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S Docs\2022\Season A\Report\Tables\"/>
    </mc:Choice>
  </mc:AlternateContent>
  <xr:revisionPtr revIDLastSave="0" documentId="13_ncr:1_{2C3FCA9C-71F7-40E4-B2F5-737203E24893}" xr6:coauthVersionLast="47" xr6:coauthVersionMax="47" xr10:uidLastSave="{00000000-0000-0000-0000-000000000000}"/>
  <bookViews>
    <workbookView xWindow="360" yWindow="0" windowWidth="23640" windowHeight="12900" firstSheet="20" activeTab="21" xr2:uid="{7D2C2CB5-95EE-4B5D-83B5-0DF3BE339389}"/>
  </bookViews>
  <sheets>
    <sheet name="Table 1" sheetId="69" r:id="rId1"/>
    <sheet name="Table 2" sheetId="68" r:id="rId2"/>
    <sheet name="Table 3" sheetId="67" r:id="rId3"/>
    <sheet name="Table 4" sheetId="66" r:id="rId4"/>
    <sheet name="Table 5" sheetId="51" r:id="rId5"/>
    <sheet name="Table 6" sheetId="52" r:id="rId6"/>
    <sheet name="Table 7" sheetId="15" r:id="rId7"/>
    <sheet name="Table 8" sheetId="53" r:id="rId8"/>
    <sheet name="Table 9" sheetId="54" r:id="rId9"/>
    <sheet name="Table 10" sheetId="55" r:id="rId10"/>
    <sheet name="Table 11" sheetId="56" r:id="rId11"/>
    <sheet name="Table 12" sheetId="57" r:id="rId12"/>
    <sheet name="Table 13" sheetId="58" r:id="rId13"/>
    <sheet name="Table 14" sheetId="40" r:id="rId14"/>
    <sheet name="Table 15" sheetId="41" r:id="rId15"/>
    <sheet name="Table 16" sheetId="42" r:id="rId16"/>
    <sheet name="Table 17" sheetId="43" r:id="rId17"/>
    <sheet name="Table 18" sheetId="44" r:id="rId18"/>
    <sheet name="Table 19" sheetId="39" r:id="rId19"/>
    <sheet name="Table 20" sheetId="45" r:id="rId20"/>
    <sheet name="Table 21" sheetId="59" r:id="rId21"/>
    <sheet name="Table 22" sheetId="60" r:id="rId22"/>
    <sheet name="Table 23" sheetId="61" r:id="rId23"/>
    <sheet name="Table 24" sheetId="62" r:id="rId24"/>
    <sheet name="Table 25" sheetId="63" r:id="rId25"/>
    <sheet name="Table 26" sheetId="64" r:id="rId26"/>
    <sheet name="Table 27" sheetId="65" r:id="rId27"/>
    <sheet name="Table 28" sheetId="46" r:id="rId28"/>
    <sheet name="Table 29" sheetId="47" r:id="rId29"/>
    <sheet name="Table 30" sheetId="48" r:id="rId30"/>
    <sheet name="Table 31" sheetId="49" r:id="rId31"/>
    <sheet name="Table 32" sheetId="50" r:id="rId32"/>
  </sheets>
  <definedNames>
    <definedName name="_xlnm._FilterDatabase" localSheetId="11" hidden="1">'Table 12'!$B$3:$AI$31</definedName>
    <definedName name="_Toc101831723" localSheetId="4">'Table 5'!$B$2</definedName>
    <definedName name="_Toc101831724" localSheetId="5">'Table 6'!$B$2</definedName>
    <definedName name="_Toc101831726" localSheetId="7">'Table 8'!$B$2</definedName>
    <definedName name="_Toc101831727" localSheetId="8">'Table 9'!$B$2</definedName>
    <definedName name="_Toc101831728" localSheetId="9">'Table 10'!$B$2</definedName>
    <definedName name="_Toc101831729" localSheetId="10">'Table 11'!$B$2</definedName>
    <definedName name="_Toc101831730" localSheetId="11">'Table 12'!$B$2</definedName>
    <definedName name="_Toc101831731" localSheetId="12">'Table 13'!$B$2</definedName>
    <definedName name="_Toc101831732" localSheetId="13">'Table 14'!$B$3</definedName>
    <definedName name="_Toc101831733" localSheetId="14">'Table 15'!$B$3</definedName>
    <definedName name="_Toc101831734" localSheetId="15">'Table 16'!$B$3</definedName>
    <definedName name="_Toc101831735" localSheetId="16">'Table 17'!$B$3</definedName>
    <definedName name="_Toc101831736" localSheetId="17">'Table 18'!$B$3</definedName>
    <definedName name="_Toc101831737" localSheetId="18">'Table 19'!$B$3</definedName>
    <definedName name="_Toc101831738" localSheetId="19">'Table 20'!$B$2</definedName>
    <definedName name="_Toc99520055" localSheetId="20">'Table 21'!$B$2</definedName>
    <definedName name="_Toc99520057" localSheetId="22">'Table 23'!$B$2</definedName>
    <definedName name="_Toc99520058" localSheetId="23">'Table 24'!$B$2</definedName>
    <definedName name="_Toc99520059" localSheetId="24">'Table 25'!$B$2</definedName>
    <definedName name="_Toc99520060" localSheetId="21">'Table 22'!$B$2</definedName>
    <definedName name="_Toc99520061" localSheetId="26">'Table 27'!$B$2</definedName>
    <definedName name="_Toc99520063" localSheetId="28">'Table 29'!$B$2</definedName>
    <definedName name="_Toc99520064" localSheetId="29">'Table 30'!$B$2</definedName>
    <definedName name="_Toc99520065" localSheetId="30">'Table 31'!$B$2</definedName>
    <definedName name="_Toc99520066" localSheetId="31">'Table 32'!$B$2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4" i="52" l="1"/>
</calcChain>
</file>

<file path=xl/sharedStrings.xml><?xml version="1.0" encoding="utf-8"?>
<sst xmlns="http://schemas.openxmlformats.org/spreadsheetml/2006/main" count="1399" uniqueCount="331">
  <si>
    <t>Nyarugenge</t>
  </si>
  <si>
    <t>Gasabo</t>
  </si>
  <si>
    <t>Kicukiro</t>
  </si>
  <si>
    <t>Nyanza</t>
  </si>
  <si>
    <t>Gisagara</t>
  </si>
  <si>
    <t>Nyaruguru</t>
  </si>
  <si>
    <t>Huye</t>
  </si>
  <si>
    <t>Nyamagabe</t>
  </si>
  <si>
    <t>Ruhango</t>
  </si>
  <si>
    <t>Muhanga</t>
  </si>
  <si>
    <t>Kamonyi</t>
  </si>
  <si>
    <t>Karongi</t>
  </si>
  <si>
    <t>Rutsiro</t>
  </si>
  <si>
    <t>Rubavu</t>
  </si>
  <si>
    <t>Nyabihu</t>
  </si>
  <si>
    <t>Ngororero</t>
  </si>
  <si>
    <t>Rusizi</t>
  </si>
  <si>
    <t>Nyamasheke</t>
  </si>
  <si>
    <t>Rulindo</t>
  </si>
  <si>
    <t>Gakenke</t>
  </si>
  <si>
    <t>Musanze</t>
  </si>
  <si>
    <t>Burera</t>
  </si>
  <si>
    <t>Gicumbi</t>
  </si>
  <si>
    <t>Rwamagana</t>
  </si>
  <si>
    <t>Nyagatare</t>
  </si>
  <si>
    <t>Gatsibo</t>
  </si>
  <si>
    <t>Kayonza</t>
  </si>
  <si>
    <t>Kirehe</t>
  </si>
  <si>
    <t>Ngoma</t>
  </si>
  <si>
    <t>Bugesera</t>
  </si>
  <si>
    <t>Total</t>
  </si>
  <si>
    <t>District</t>
  </si>
  <si>
    <t>SSF</t>
  </si>
  <si>
    <t xml:space="preserve">Overall </t>
  </si>
  <si>
    <t>LSF</t>
  </si>
  <si>
    <t>Overall</t>
  </si>
  <si>
    <t>Percentage of plots in which organic fertilizer was applied</t>
  </si>
  <si>
    <t xml:space="preserve"> Percentage of farmers who applied organic fertilizer</t>
  </si>
  <si>
    <t>Percentage of land size in which organic fertilizer was applied</t>
  </si>
  <si>
    <t>Agro-deal</t>
  </si>
  <si>
    <t>NGOs</t>
  </si>
  <si>
    <t>Market</t>
  </si>
  <si>
    <t>Other source</t>
  </si>
  <si>
    <t>Agricultural cooperative</t>
  </si>
  <si>
    <t>Government (MINAGRI/RAB/NAEB)</t>
  </si>
  <si>
    <t>DAP</t>
  </si>
  <si>
    <t>TSP</t>
  </si>
  <si>
    <t>KCL/MOP,</t>
  </si>
  <si>
    <t>Fertilizer name</t>
  </si>
  <si>
    <t>Percentage of land under which inorganic fertilizer was applied</t>
  </si>
  <si>
    <t>Other type of fertilizer</t>
  </si>
  <si>
    <t>NPK 17-17-17</t>
  </si>
  <si>
    <t>NPK 20-10-10</t>
  </si>
  <si>
    <t>NPK 25-5-5</t>
  </si>
  <si>
    <t>NPK 22-6-12</t>
  </si>
  <si>
    <t>Other NPK</t>
  </si>
  <si>
    <t>Urea</t>
  </si>
  <si>
    <t>KCL/MOP</t>
  </si>
  <si>
    <t>Omax</t>
  </si>
  <si>
    <t>Winner</t>
  </si>
  <si>
    <t>Yara Viva</t>
  </si>
  <si>
    <t>Amidas</t>
  </si>
  <si>
    <t>Cereal</t>
  </si>
  <si>
    <t>DI Grow</t>
  </si>
  <si>
    <t>liquid urea (Mbonea M)</t>
  </si>
  <si>
    <t>Percentage of farmers who used pesticides</t>
  </si>
  <si>
    <t>Percentage of plots in which pesticides were used</t>
  </si>
  <si>
    <t>Percentage of land size in which pesticides were used</t>
  </si>
  <si>
    <t>Dithane</t>
  </si>
  <si>
    <t>Ridomil</t>
  </si>
  <si>
    <t>Dursiban</t>
  </si>
  <si>
    <t>Rocket</t>
  </si>
  <si>
    <t>Beam</t>
  </si>
  <si>
    <t>Dimethoate</t>
  </si>
  <si>
    <t>Others</t>
  </si>
  <si>
    <t>NPK</t>
  </si>
  <si>
    <r>
      <t xml:space="preserve">Table 25: </t>
    </r>
    <r>
      <rPr>
        <b/>
        <sz val="11"/>
        <color rgb="FFFF0000"/>
        <rFont val="Arial Narrow"/>
        <family val="2"/>
      </rPr>
      <t>2022 Season A_</t>
    </r>
    <r>
      <rPr>
        <b/>
        <sz val="11"/>
        <color theme="1"/>
        <rFont val="Arial Narrow"/>
        <family val="2"/>
      </rPr>
      <t xml:space="preserve">Percentage of plots by type of inorganic fertilizer per district </t>
    </r>
  </si>
  <si>
    <t>Other</t>
  </si>
  <si>
    <t>Cypermetrin</t>
  </si>
  <si>
    <t>National</t>
  </si>
  <si>
    <t>Source: NISR, SAS A 2022</t>
  </si>
  <si>
    <t xml:space="preserve">National </t>
  </si>
  <si>
    <t/>
  </si>
  <si>
    <t>Organic fertilizer</t>
  </si>
  <si>
    <t>Inorganic fertilizer</t>
  </si>
  <si>
    <t>Agricultural area under fertirizer application</t>
  </si>
  <si>
    <t>Agricultural area under agroforestry trees</t>
  </si>
  <si>
    <t>Agricultural area under erosion control</t>
  </si>
  <si>
    <t>Modern irrigated agricultural land (Ha)</t>
  </si>
  <si>
    <t>Area under agricultural practices</t>
  </si>
  <si>
    <t>Table 7:</t>
  </si>
  <si>
    <t>Farmers who practiced agroforestry (%)</t>
  </si>
  <si>
    <t>Farmers who practiced irrigation (%)</t>
  </si>
  <si>
    <t>Farmers who used any mechanical equipment for agriculture activities %)</t>
  </si>
  <si>
    <t>Farmers who protected land against erosion  (%)</t>
  </si>
  <si>
    <t>NISR, Season A 2022</t>
  </si>
  <si>
    <t>Pivot irrigation</t>
  </si>
  <si>
    <t>Sprinkler irrigation</t>
  </si>
  <si>
    <t>Drip irrigation</t>
  </si>
  <si>
    <t>Flood irrigation</t>
  </si>
  <si>
    <t>Surface irrigation</t>
  </si>
  <si>
    <t>Traditional techniques</t>
  </si>
  <si>
    <t>Modern irrigation</t>
  </si>
  <si>
    <t>Water catchment</t>
  </si>
  <si>
    <t>Lake / streams</t>
  </si>
  <si>
    <t>Underground</t>
  </si>
  <si>
    <t>Water treatment</t>
  </si>
  <si>
    <t>Rainwater</t>
  </si>
  <si>
    <t>Water channels</t>
  </si>
  <si>
    <t>Beds/ridges</t>
  </si>
  <si>
    <t>Mulching</t>
  </si>
  <si>
    <t>Water drainage</t>
  </si>
  <si>
    <t>Cover plants</t>
  </si>
  <si>
    <t>Progressive terraces</t>
  </si>
  <si>
    <t>Bench terraces</t>
  </si>
  <si>
    <t>Trees/Windbreak/ shelterbelt</t>
  </si>
  <si>
    <t>Ditches</t>
  </si>
  <si>
    <t>Disrtict</t>
  </si>
  <si>
    <t>Very Low (splash erosion)</t>
  </si>
  <si>
    <t>Low (wind erosion)</t>
  </si>
  <si>
    <t>Moderate (Diffuse overland flow erosion, overland flow erosion)</t>
  </si>
  <si>
    <t>Severe (Rill erosion, Gully erosion, Mass movement/Landslides)</t>
  </si>
  <si>
    <t>Total land area</t>
  </si>
  <si>
    <t>Agricultural land</t>
  </si>
  <si>
    <t>% of agricultural land</t>
  </si>
  <si>
    <t>Arable land</t>
  </si>
  <si>
    <t>Physical cultivated land</t>
  </si>
  <si>
    <t>Area under seasonal crops</t>
  </si>
  <si>
    <t>Area under permanent crops</t>
  </si>
  <si>
    <t>Temporary fallow land</t>
  </si>
  <si>
    <t>Temporarily midow and pasture</t>
  </si>
  <si>
    <t>Area under permanent pasture</t>
  </si>
  <si>
    <t>Cultivated Crop area (Ha)</t>
  </si>
  <si>
    <t>Harvested Crop area (Ha)</t>
  </si>
  <si>
    <t>Production (MT)</t>
  </si>
  <si>
    <t>Yield (MT/ha)</t>
  </si>
  <si>
    <t>2021 A</t>
  </si>
  <si>
    <t>2022 A</t>
  </si>
  <si>
    <t>Cereals</t>
  </si>
  <si>
    <t>Maize</t>
  </si>
  <si>
    <t>Sorghum</t>
  </si>
  <si>
    <t>Paddy rice</t>
  </si>
  <si>
    <t>Wheat</t>
  </si>
  <si>
    <t>Other cereals</t>
  </si>
  <si>
    <t>Tubers and Roots</t>
  </si>
  <si>
    <t>Cassava</t>
  </si>
  <si>
    <t>Sweet potato</t>
  </si>
  <si>
    <t>Irish potato</t>
  </si>
  <si>
    <t>Taro &amp;Yams</t>
  </si>
  <si>
    <t>Banana</t>
  </si>
  <si>
    <t>Cooking banana</t>
  </si>
  <si>
    <t>Dessert banana</t>
  </si>
  <si>
    <t>Banana for beer</t>
  </si>
  <si>
    <t>Legumes and Pulses</t>
  </si>
  <si>
    <t>Bush bean</t>
  </si>
  <si>
    <t>Climbing bean</t>
  </si>
  <si>
    <t>Pea</t>
  </si>
  <si>
    <t>Groundnut</t>
  </si>
  <si>
    <t>Soybean</t>
  </si>
  <si>
    <t>Vegetables and Fruits</t>
  </si>
  <si>
    <t>Vegetables</t>
  </si>
  <si>
    <t>Fruits</t>
  </si>
  <si>
    <t>Fodder crops</t>
  </si>
  <si>
    <t>Other crops</t>
  </si>
  <si>
    <t>Total Developed Crop area</t>
  </si>
  <si>
    <t>Crop/Groups</t>
  </si>
  <si>
    <t>Crops</t>
  </si>
  <si>
    <t>Sold</t>
  </si>
  <si>
    <t>Own consumption</t>
  </si>
  <si>
    <t>Wages for hired labour</t>
  </si>
  <si>
    <t>Farm rent</t>
  </si>
  <si>
    <t>Barter trade/Exchanged with other things</t>
  </si>
  <si>
    <t>Seeds</t>
  </si>
  <si>
    <t>Fodder purpose</t>
  </si>
  <si>
    <t>Stored</t>
  </si>
  <si>
    <t>Post harvesting losses</t>
  </si>
  <si>
    <t>Other usage</t>
  </si>
  <si>
    <t>Yam &amp; Taro</t>
  </si>
  <si>
    <t>Cropping system</t>
  </si>
  <si>
    <t>Pure Cropping</t>
  </si>
  <si>
    <t xml:space="preserve"> Mixed Cropping</t>
  </si>
  <si>
    <t>Other season (for perennial crops only)</t>
  </si>
  <si>
    <t>Taro &amp; Yams</t>
  </si>
  <si>
    <t>Percentage of farmers who used improved seeds</t>
  </si>
  <si>
    <t xml:space="preserve">Percentage of sampled plots in which improved seeds was used </t>
  </si>
  <si>
    <t xml:space="preserve">Percentage of land size in which improved seeds were used </t>
  </si>
  <si>
    <t xml:space="preserve">  </t>
  </si>
  <si>
    <t>Crop</t>
  </si>
  <si>
    <t>Traditional seeds</t>
  </si>
  <si>
    <t>Improved seeds</t>
  </si>
  <si>
    <t>Sources of improved seeds</t>
  </si>
  <si>
    <t>Government (MINAGRI/</t>
  </si>
  <si>
    <t>Recognized seed multipliers</t>
  </si>
  <si>
    <t>Agro- dealers</t>
  </si>
  <si>
    <t>NGOs/</t>
  </si>
  <si>
    <t>Agriculture cooperative</t>
  </si>
  <si>
    <t>Government (MINAGRI/RAB/</t>
  </si>
  <si>
    <t>Agro dealers</t>
  </si>
  <si>
    <t>Cooking Banana</t>
  </si>
  <si>
    <t>Bananas</t>
  </si>
  <si>
    <t>After 31/10</t>
  </si>
  <si>
    <t>Between16- 31/10</t>
  </si>
  <si>
    <t>Between 01-15/10</t>
  </si>
  <si>
    <t>Between 16- 30/09</t>
  </si>
  <si>
    <t>Between 01-15 /09</t>
  </si>
  <si>
    <t>Before 01/09</t>
  </si>
  <si>
    <t>na</t>
  </si>
  <si>
    <t>Bean</t>
  </si>
  <si>
    <t>`</t>
  </si>
  <si>
    <t xml:space="preserve">Table 5: 2022 Season A_Cultivated area, harvested area, production and yield by crop  </t>
  </si>
  <si>
    <t>Table 6: 2022 Season A_Agricultural land use per district (,000Ha)</t>
  </si>
  <si>
    <t>Large scale farmer (LSF)</t>
  </si>
  <si>
    <t>Small scale farmers (SSF)</t>
  </si>
  <si>
    <t>All Crops</t>
  </si>
  <si>
    <t>vegetables</t>
  </si>
  <si>
    <t>Groundnuts</t>
  </si>
  <si>
    <t>Yams &amp; Taro</t>
  </si>
  <si>
    <t xml:space="preserve">Cereals </t>
  </si>
  <si>
    <t>Crop/Crop category</t>
  </si>
  <si>
    <t>Table 8: 2022 Season A_Cultivated area by crop type and district (Ha)</t>
  </si>
  <si>
    <t xml:space="preserve">Table 9: 2022 Season A_Harvested area by crop type and district (Ha)  </t>
  </si>
  <si>
    <t>Large scle 
farmer(LSF)</t>
  </si>
  <si>
    <t>Small scle 
farmer(SSF)</t>
  </si>
  <si>
    <t>Crop name/crop category</t>
  </si>
  <si>
    <t>Table 10: 2022 Season A_Average yield by crop type and district (Kg/Ha)</t>
  </si>
  <si>
    <t>Table 11: 2022 Season A_Average yield of large-scale farmers by crop type and district (Kg/Ha)</t>
  </si>
  <si>
    <t>Other Cereals</t>
  </si>
  <si>
    <t>Change</t>
  </si>
  <si>
    <t>2021A</t>
  </si>
  <si>
    <t>S/Total</t>
  </si>
  <si>
    <t>Table 12: 2022 Season A_Crop production by crop type and district (MT)</t>
  </si>
  <si>
    <t>Offered as gift</t>
  </si>
  <si>
    <t>Table 13: 2022 Season A_The Use of production by farmers (in percentage)</t>
  </si>
  <si>
    <t>Table 21: 2022 Season A_Use of organic fertilizer by farmer type per district (Percentage)</t>
  </si>
  <si>
    <t>Table 22: 2022 Season A_Use of Inorganic fertilizer by farmer type per district (Percentage)</t>
  </si>
  <si>
    <t>Boaster</t>
  </si>
  <si>
    <t xml:space="preserve">Table 24: 2022 Season A_Source of inorganic fertilizer by type of fertilizer </t>
  </si>
  <si>
    <t>Table 26: 2022 Season A_Use of pesticides by farmer type per district (Percentage)</t>
  </si>
  <si>
    <t xml:space="preserve">Table 27: 2022 Season A_Percentage of plots by type of pesticides per district </t>
  </si>
  <si>
    <t>Table 14: 2022 Season A_Cultivated area by cropping system and district (Percentage)</t>
  </si>
  <si>
    <t>Table 15: 2022 Season A_Sowing dates by district (Percentage)</t>
  </si>
  <si>
    <t>Table 16: 2022 Season A_Sowing date by crops (Percentage)</t>
  </si>
  <si>
    <r>
      <t>Table 17</t>
    </r>
    <r>
      <rPr>
        <sz val="12"/>
        <rFont val="Arial Narrow"/>
        <family val="2"/>
      </rPr>
      <t xml:space="preserve">: </t>
    </r>
    <r>
      <rPr>
        <b/>
        <sz val="12"/>
        <rFont val="Arial Narrow"/>
        <family val="2"/>
      </rPr>
      <t>2022 Season A_Use of seeds by farmer type per district (Percentage)</t>
    </r>
  </si>
  <si>
    <t>Table 18: 2022 Season A_Seed type by crops (Percentage)</t>
  </si>
  <si>
    <t xml:space="preserve">Table 19: 2022 Season A_Percentage of farmers by source of improved seeds per district </t>
  </si>
  <si>
    <t>Table 20: 2022 Season A_Percentage of crops by source of seeds</t>
  </si>
  <si>
    <t xml:space="preserve">Table 23: 2022 Season A_Percentage of farmers by source of inorganic fertilizers per district </t>
  </si>
  <si>
    <t xml:space="preserve">Table 29: 2022 Season A_Percentage of plots by types of irrigation used </t>
  </si>
  <si>
    <t xml:space="preserve">Table 30: 2022 Season A_Percentage of plots by source of water used and district </t>
  </si>
  <si>
    <t xml:space="preserve">Table 31: 2022 Season A_Percentage of plots by type of anti-erosion activities and district </t>
  </si>
  <si>
    <t xml:space="preserve">Table 32: 2022 Season A_Percentage of plots by degree of erosion per district </t>
  </si>
  <si>
    <t>Table 28: 2022 Season A_Percentage of farmers who practiced agricultural practices</t>
  </si>
  <si>
    <t>Crop name/Crop category</t>
  </si>
  <si>
    <t xml:space="preserve">     Code</t>
  </si>
  <si>
    <t>Land cover class name</t>
  </si>
  <si>
    <t>Area (Ha)</t>
  </si>
  <si>
    <t>Percentage share</t>
  </si>
  <si>
    <t>Intensive Tea plantations</t>
  </si>
  <si>
    <t xml:space="preserve">Hillside agricultural land </t>
  </si>
  <si>
    <t>Non-rice agricultural wetland</t>
  </si>
  <si>
    <t>Paddy rice wetland</t>
  </si>
  <si>
    <t>Non cropped wetlands</t>
  </si>
  <si>
    <t>Rangeland</t>
  </si>
  <si>
    <t>Urban settlements</t>
  </si>
  <si>
    <t>Rural settlements</t>
  </si>
  <si>
    <t>Bare land/rocks</t>
  </si>
  <si>
    <t>Water bodies</t>
  </si>
  <si>
    <t>National parks</t>
  </si>
  <si>
    <t>Protected wetland</t>
  </si>
  <si>
    <t>Forest</t>
  </si>
  <si>
    <t>Source: NISR, SAS 2021</t>
  </si>
  <si>
    <t xml:space="preserve">Stratum code </t>
  </si>
  <si>
    <t>Stratum name</t>
  </si>
  <si>
    <t>Definition</t>
  </si>
  <si>
    <t>Clusters with Hillside agricultural land cover class greater or equal to 60 percent of the total area of the cluster</t>
  </si>
  <si>
    <t>Clusters with non-rice wetland land cover class greater than 25 percent of total area of the cluster</t>
  </si>
  <si>
    <t>Dominant rangeland</t>
  </si>
  <si>
    <t>Clusters with rangeland land cover class greater or equal to 60 percent of the total area of the cluster</t>
  </si>
  <si>
    <t>Mixed stratum</t>
  </si>
  <si>
    <t>The rest of other possible combinations</t>
  </si>
  <si>
    <t>All clusters with excluded land cover classes greater or equal to 50 percent of the total area of the cluster</t>
  </si>
  <si>
    <t>Source: NISR, SAS 2022</t>
  </si>
  <si>
    <t xml:space="preserve">Dominant hill crop land </t>
  </si>
  <si>
    <t>Dominant Wetland crops</t>
  </si>
  <si>
    <t xml:space="preserve">Excluded </t>
  </si>
  <si>
    <t xml:space="preserve">       District             Stratum </t>
  </si>
  <si>
    <t>Dominant hill crop land</t>
  </si>
  <si>
    <t>Dominant wetland crops</t>
  </si>
  <si>
    <t>Excluded statum</t>
  </si>
  <si>
    <t xml:space="preserve"> Nyarugenge </t>
  </si>
  <si>
    <t xml:space="preserve">                     -   </t>
  </si>
  <si>
    <t xml:space="preserve"> Gasabo </t>
  </si>
  <si>
    <t xml:space="preserve"> Kicukiro </t>
  </si>
  <si>
    <t xml:space="preserve"> Nyanza </t>
  </si>
  <si>
    <t xml:space="preserve"> Gisagara </t>
  </si>
  <si>
    <t xml:space="preserve"> Nyaruguru </t>
  </si>
  <si>
    <t xml:space="preserve"> Huye </t>
  </si>
  <si>
    <t xml:space="preserve"> Nyamagabe </t>
  </si>
  <si>
    <t xml:space="preserve"> Ruhango </t>
  </si>
  <si>
    <t xml:space="preserve"> Muhanga </t>
  </si>
  <si>
    <t xml:space="preserve"> Kamonyi </t>
  </si>
  <si>
    <t xml:space="preserve"> Karongi </t>
  </si>
  <si>
    <t xml:space="preserve"> Rutsiro </t>
  </si>
  <si>
    <t xml:space="preserve">                      -   </t>
  </si>
  <si>
    <t xml:space="preserve"> Rubavu </t>
  </si>
  <si>
    <t xml:space="preserve"> Nyabihu </t>
  </si>
  <si>
    <t xml:space="preserve"> Ngororero </t>
  </si>
  <si>
    <t xml:space="preserve"> Rusizi </t>
  </si>
  <si>
    <t xml:space="preserve"> Nyamasheke </t>
  </si>
  <si>
    <t xml:space="preserve"> Rulindo </t>
  </si>
  <si>
    <t xml:space="preserve"> Gakenke </t>
  </si>
  <si>
    <t xml:space="preserve"> Musanze </t>
  </si>
  <si>
    <t xml:space="preserve"> Burera </t>
  </si>
  <si>
    <t xml:space="preserve"> Gicumbi </t>
  </si>
  <si>
    <t xml:space="preserve"> Rwamagana </t>
  </si>
  <si>
    <t xml:space="preserve"> Nyagatare </t>
  </si>
  <si>
    <t xml:space="preserve"> Gatsibo </t>
  </si>
  <si>
    <t xml:space="preserve"> Kayonza </t>
  </si>
  <si>
    <t xml:space="preserve"> Kirehe </t>
  </si>
  <si>
    <t xml:space="preserve"> Ngoma </t>
  </si>
  <si>
    <t xml:space="preserve"> Bugesera </t>
  </si>
  <si>
    <t xml:space="preserve"> National  </t>
  </si>
  <si>
    <t>-</t>
  </si>
  <si>
    <t xml:space="preserve">Table 4: Allocation of 1200 sampled segments per district by stratum </t>
  </si>
  <si>
    <t xml:space="preserve">Table 3: Population size per district by stratum (Number of segments)  </t>
  </si>
  <si>
    <t xml:space="preserve">Table 2: List of strata </t>
  </si>
  <si>
    <t>Table 1: List of Rwanda Land cover classes</t>
  </si>
  <si>
    <t>Stratum</t>
  </si>
  <si>
    <t xml:space="preserve">Mixed stratum </t>
  </si>
  <si>
    <t>Percentage of plots in which inorganic fertilizer was applied</t>
  </si>
  <si>
    <t xml:space="preserve"> Percentage of farmers who applied inorganic fertilizer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</si>
</sst>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.0_-;\-* #,##0.0_-;_-* &quot;-&quot;??_-;_-@_-"/>
    <numFmt numFmtId="167" formatCode="0.0"/>
    <numFmt numFmtId="168" formatCode="_(* #,##0.0_);_(* \(#,##0.0\);_(* &quot;-&quot;??_);_(@_)"/>
    <numFmt numFmtId="169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rgb="FF000000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9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1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9"/>
      </left>
      <right/>
      <top style="medium">
        <color theme="9"/>
      </top>
      <bottom style="double">
        <color indexed="64"/>
      </bottom>
      <diagonal/>
    </border>
    <border>
      <left style="thin">
        <color theme="9"/>
      </left>
      <right style="thin">
        <color theme="9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5">
    <xf numFmtId="0" fontId="0" fillId="0" borderId="0" xfId="0"/>
    <xf numFmtId="0" fontId="0" fillId="0" borderId="1" xfId="0" applyBorder="1"/>
    <xf numFmtId="0" fontId="4" fillId="0" borderId="1" xfId="0" applyFont="1" applyBorder="1"/>
    <xf numFmtId="0" fontId="4" fillId="0" borderId="0" xfId="0" applyFont="1"/>
    <xf numFmtId="43" fontId="4" fillId="0" borderId="0" xfId="1" applyFont="1"/>
    <xf numFmtId="43" fontId="4" fillId="0" borderId="1" xfId="1" applyFont="1" applyBorder="1"/>
    <xf numFmtId="0" fontId="5" fillId="0" borderId="1" xfId="0" applyFont="1" applyBorder="1" applyAlignment="1">
      <alignment horizontal="right"/>
    </xf>
    <xf numFmtId="0" fontId="4" fillId="0" borderId="2" xfId="0" applyFont="1" applyBorder="1"/>
    <xf numFmtId="0" fontId="3" fillId="0" borderId="0" xfId="0" applyFont="1"/>
    <xf numFmtId="164" fontId="4" fillId="0" borderId="0" xfId="1" applyNumberFormat="1" applyFont="1"/>
    <xf numFmtId="0" fontId="4" fillId="0" borderId="2" xfId="0" applyFont="1" applyBorder="1" applyAlignment="1">
      <alignment wrapText="1"/>
    </xf>
    <xf numFmtId="0" fontId="4" fillId="0" borderId="3" xfId="0" applyFont="1" applyBorder="1"/>
    <xf numFmtId="43" fontId="4" fillId="0" borderId="3" xfId="1" applyFont="1" applyBorder="1"/>
    <xf numFmtId="0" fontId="5" fillId="0" borderId="4" xfId="0" applyFont="1" applyBorder="1"/>
    <xf numFmtId="43" fontId="5" fillId="0" borderId="4" xfId="1" applyFont="1" applyBorder="1"/>
    <xf numFmtId="0" fontId="5" fillId="0" borderId="3" xfId="0" applyFont="1" applyBorder="1"/>
    <xf numFmtId="43" fontId="5" fillId="0" borderId="3" xfId="1" applyFont="1" applyBorder="1"/>
    <xf numFmtId="0" fontId="3" fillId="0" borderId="3" xfId="0" applyFont="1" applyBorder="1"/>
    <xf numFmtId="43" fontId="5" fillId="0" borderId="1" xfId="1" applyFont="1" applyBorder="1" applyAlignment="1">
      <alignment vertical="center"/>
    </xf>
    <xf numFmtId="43" fontId="4" fillId="0" borderId="2" xfId="1" applyFont="1" applyBorder="1"/>
    <xf numFmtId="164" fontId="4" fillId="0" borderId="3" xfId="1" applyNumberFormat="1" applyFont="1" applyBorder="1"/>
    <xf numFmtId="164" fontId="5" fillId="0" borderId="4" xfId="1" applyNumberFormat="1" applyFont="1" applyBorder="1"/>
    <xf numFmtId="0" fontId="9" fillId="0" borderId="0" xfId="0" applyFont="1"/>
    <xf numFmtId="0" fontId="5" fillId="0" borderId="1" xfId="0" applyFont="1" applyBorder="1"/>
    <xf numFmtId="0" fontId="12" fillId="0" borderId="0" xfId="0" applyFont="1"/>
    <xf numFmtId="166" fontId="4" fillId="0" borderId="0" xfId="1" applyNumberFormat="1" applyFont="1" applyBorder="1"/>
    <xf numFmtId="0" fontId="3" fillId="0" borderId="0" xfId="0" applyFont="1" applyAlignment="1">
      <alignment vertical="center"/>
    </xf>
    <xf numFmtId="168" fontId="4" fillId="0" borderId="3" xfId="1" applyNumberFormat="1" applyFont="1" applyBorder="1"/>
    <xf numFmtId="0" fontId="13" fillId="0" borderId="0" xfId="0" applyFont="1"/>
    <xf numFmtId="168" fontId="4" fillId="0" borderId="0" xfId="1" applyNumberFormat="1" applyFont="1"/>
    <xf numFmtId="0" fontId="9" fillId="0" borderId="1" xfId="0" applyFont="1" applyBorder="1"/>
    <xf numFmtId="0" fontId="14" fillId="0" borderId="0" xfId="3" quotePrefix="1"/>
    <xf numFmtId="49" fontId="6" fillId="0" borderId="0" xfId="0" applyNumberFormat="1" applyFont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5" fillId="0" borderId="1" xfId="0" applyFont="1" applyBorder="1"/>
    <xf numFmtId="0" fontId="2" fillId="0" borderId="0" xfId="0" applyFont="1" applyAlignment="1">
      <alignment vertical="center"/>
    </xf>
    <xf numFmtId="0" fontId="0" fillId="0" borderId="7" xfId="0" applyBorder="1"/>
    <xf numFmtId="0" fontId="8" fillId="0" borderId="11" xfId="0" applyFont="1" applyBorder="1" applyAlignment="1">
      <alignment horizontal="center" vertical="center" wrapText="1"/>
    </xf>
    <xf numFmtId="0" fontId="0" fillId="0" borderId="6" xfId="0" applyBorder="1"/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7" xfId="0" applyFont="1" applyBorder="1" applyAlignment="1">
      <alignment vertical="center" textRotation="90" wrapText="1"/>
    </xf>
    <xf numFmtId="0" fontId="6" fillId="0" borderId="7" xfId="0" applyFont="1" applyBorder="1" applyAlignment="1">
      <alignment horizontal="justify" vertical="center" textRotation="90"/>
    </xf>
    <xf numFmtId="0" fontId="6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43" fontId="16" fillId="0" borderId="14" xfId="1" applyFont="1" applyBorder="1" applyAlignment="1">
      <alignment horizontal="center" vertical="center" wrapText="1"/>
    </xf>
    <xf numFmtId="43" fontId="15" fillId="0" borderId="3" xfId="1" applyFont="1" applyBorder="1" applyAlignment="1">
      <alignment horizontal="center" vertical="center"/>
    </xf>
    <xf numFmtId="43" fontId="16" fillId="0" borderId="3" xfId="1" applyFont="1" applyBorder="1" applyAlignment="1">
      <alignment horizontal="center" vertical="center"/>
    </xf>
    <xf numFmtId="43" fontId="16" fillId="0" borderId="0" xfId="1" applyFont="1" applyAlignment="1">
      <alignment horizontal="center" vertical="center"/>
    </xf>
    <xf numFmtId="43" fontId="16" fillId="0" borderId="3" xfId="1" applyFont="1" applyBorder="1" applyAlignment="1">
      <alignment horizontal="right" vertical="center"/>
    </xf>
    <xf numFmtId="43" fontId="16" fillId="0" borderId="0" xfId="1" applyFont="1" applyBorder="1" applyAlignment="1">
      <alignment horizontal="right" vertical="center"/>
    </xf>
    <xf numFmtId="43" fontId="16" fillId="0" borderId="0" xfId="1" applyFont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43" fontId="16" fillId="0" borderId="14" xfId="1" applyFont="1" applyBorder="1" applyAlignment="1">
      <alignment horizontal="right" vertical="center"/>
    </xf>
    <xf numFmtId="43" fontId="16" fillId="0" borderId="14" xfId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right" vertical="center"/>
    </xf>
    <xf numFmtId="43" fontId="16" fillId="0" borderId="3" xfId="1" applyFont="1" applyBorder="1" applyAlignment="1">
      <alignment vertical="center"/>
    </xf>
    <xf numFmtId="43" fontId="16" fillId="0" borderId="0" xfId="1" applyFont="1" applyAlignment="1">
      <alignment vertical="center"/>
    </xf>
    <xf numFmtId="43" fontId="16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68" fontId="4" fillId="0" borderId="3" xfId="1" applyNumberFormat="1" applyFont="1" applyFill="1" applyBorder="1"/>
    <xf numFmtId="168" fontId="4" fillId="0" borderId="0" xfId="1" applyNumberFormat="1" applyFont="1" applyFill="1"/>
    <xf numFmtId="43" fontId="4" fillId="0" borderId="3" xfId="1" applyFont="1" applyFill="1" applyBorder="1"/>
    <xf numFmtId="43" fontId="4" fillId="0" borderId="0" xfId="1" applyFont="1" applyFill="1"/>
    <xf numFmtId="43" fontId="4" fillId="0" borderId="3" xfId="1" applyFont="1" applyFill="1" applyBorder="1" applyAlignment="1">
      <alignment wrapText="1"/>
    </xf>
    <xf numFmtId="166" fontId="1" fillId="0" borderId="0" xfId="4" applyNumberFormat="1" applyFont="1" applyFill="1"/>
    <xf numFmtId="43" fontId="5" fillId="0" borderId="3" xfId="1" applyFont="1" applyFill="1" applyBorder="1"/>
    <xf numFmtId="43" fontId="4" fillId="0" borderId="0" xfId="1" applyFont="1" applyFill="1" applyBorder="1"/>
    <xf numFmtId="166" fontId="15" fillId="0" borderId="1" xfId="4" applyNumberFormat="1" applyFont="1" applyFill="1" applyBorder="1"/>
    <xf numFmtId="164" fontId="17" fillId="0" borderId="0" xfId="0" applyNumberFormat="1" applyFont="1"/>
    <xf numFmtId="0" fontId="5" fillId="0" borderId="11" xfId="0" applyFont="1" applyBorder="1" applyAlignment="1">
      <alignment horizontal="right" vertical="center"/>
    </xf>
    <xf numFmtId="164" fontId="17" fillId="0" borderId="11" xfId="0" applyNumberFormat="1" applyFont="1" applyBorder="1"/>
    <xf numFmtId="168" fontId="17" fillId="0" borderId="0" xfId="0" applyNumberFormat="1" applyFont="1"/>
    <xf numFmtId="43" fontId="17" fillId="0" borderId="0" xfId="1" applyFont="1"/>
    <xf numFmtId="164" fontId="17" fillId="0" borderId="7" xfId="0" applyNumberFormat="1" applyFont="1" applyBorder="1"/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9" fontId="0" fillId="0" borderId="0" xfId="5" applyFont="1"/>
    <xf numFmtId="0" fontId="5" fillId="0" borderId="3" xfId="0" applyFont="1" applyBorder="1" applyAlignment="1">
      <alignment horizontal="center" vertical="center"/>
    </xf>
    <xf numFmtId="0" fontId="18" fillId="0" borderId="0" xfId="0" applyFont="1"/>
    <xf numFmtId="0" fontId="0" fillId="0" borderId="5" xfId="0" applyBorder="1"/>
    <xf numFmtId="0" fontId="19" fillId="0" borderId="5" xfId="0" applyFont="1" applyBorder="1"/>
    <xf numFmtId="0" fontId="9" fillId="0" borderId="5" xfId="0" applyFont="1" applyBorder="1"/>
    <xf numFmtId="0" fontId="2" fillId="0" borderId="3" xfId="0" applyFont="1" applyBorder="1" applyAlignment="1">
      <alignment vertical="center"/>
    </xf>
    <xf numFmtId="0" fontId="17" fillId="0" borderId="0" xfId="0" applyFont="1"/>
    <xf numFmtId="0" fontId="19" fillId="0" borderId="3" xfId="0" applyFont="1" applyBorder="1"/>
    <xf numFmtId="0" fontId="20" fillId="0" borderId="3" xfId="0" applyFont="1" applyBorder="1"/>
    <xf numFmtId="164" fontId="17" fillId="0" borderId="0" xfId="0" applyNumberFormat="1" applyFont="1" applyFill="1"/>
    <xf numFmtId="164" fontId="17" fillId="0" borderId="7" xfId="0" applyNumberFormat="1" applyFont="1" applyFill="1" applyBorder="1"/>
    <xf numFmtId="168" fontId="3" fillId="0" borderId="0" xfId="1" applyNumberFormat="1" applyFont="1"/>
    <xf numFmtId="0" fontId="6" fillId="0" borderId="5" xfId="0" applyFont="1" applyBorder="1" applyAlignment="1">
      <alignment horizontal="left" vertical="top"/>
    </xf>
    <xf numFmtId="168" fontId="6" fillId="0" borderId="5" xfId="1" applyNumberFormat="1" applyFont="1" applyBorder="1" applyAlignment="1">
      <alignment horizontal="left" vertical="top" wrapText="1"/>
    </xf>
    <xf numFmtId="0" fontId="3" fillId="0" borderId="6" xfId="0" applyFont="1" applyBorder="1" applyAlignment="1">
      <alignment vertical="center"/>
    </xf>
    <xf numFmtId="168" fontId="3" fillId="0" borderId="6" xfId="1" applyNumberFormat="1" applyFont="1" applyBorder="1" applyAlignment="1">
      <alignment vertical="center"/>
    </xf>
    <xf numFmtId="168" fontId="3" fillId="0" borderId="0" xfId="1" applyNumberFormat="1" applyFont="1" applyAlignment="1">
      <alignment vertical="center"/>
    </xf>
    <xf numFmtId="168" fontId="3" fillId="0" borderId="7" xfId="1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8" fontId="2" fillId="0" borderId="11" xfId="1" applyNumberFormat="1" applyFont="1" applyBorder="1" applyAlignment="1">
      <alignment vertical="center"/>
    </xf>
    <xf numFmtId="164" fontId="3" fillId="0" borderId="0" xfId="1" applyNumberFormat="1" applyFont="1"/>
    <xf numFmtId="164" fontId="2" fillId="0" borderId="11" xfId="1" applyNumberFormat="1" applyFont="1" applyBorder="1"/>
    <xf numFmtId="164" fontId="3" fillId="0" borderId="0" xfId="1" applyNumberFormat="1" applyFont="1" applyBorder="1"/>
    <xf numFmtId="164" fontId="2" fillId="0" borderId="0" xfId="1" applyNumberFormat="1" applyFont="1" applyBorder="1"/>
    <xf numFmtId="164" fontId="3" fillId="0" borderId="10" xfId="1" applyNumberFormat="1" applyFont="1" applyBorder="1"/>
    <xf numFmtId="164" fontId="2" fillId="0" borderId="10" xfId="1" applyNumberFormat="1" applyFont="1" applyBorder="1"/>
    <xf numFmtId="164" fontId="3" fillId="0" borderId="11" xfId="1" applyNumberFormat="1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3" fillId="0" borderId="0" xfId="0" applyNumberFormat="1" applyFont="1"/>
    <xf numFmtId="0" fontId="2" fillId="0" borderId="5" xfId="0" applyFont="1" applyBorder="1"/>
    <xf numFmtId="0" fontId="3" fillId="0" borderId="5" xfId="0" applyFont="1" applyBorder="1"/>
    <xf numFmtId="0" fontId="3" fillId="0" borderId="7" xfId="0" applyFont="1" applyBorder="1" applyAlignment="1">
      <alignment wrapText="1"/>
    </xf>
    <xf numFmtId="0" fontId="21" fillId="0" borderId="0" xfId="0" applyFont="1"/>
    <xf numFmtId="164" fontId="22" fillId="0" borderId="0" xfId="0" applyNumberFormat="1" applyFont="1"/>
    <xf numFmtId="0" fontId="22" fillId="0" borderId="0" xfId="0" applyFont="1"/>
    <xf numFmtId="0" fontId="2" fillId="0" borderId="0" xfId="0" applyFont="1"/>
    <xf numFmtId="169" fontId="3" fillId="0" borderId="0" xfId="5" applyNumberFormat="1" applyFont="1"/>
    <xf numFmtId="0" fontId="2" fillId="0" borderId="3" xfId="0" applyFont="1" applyBorder="1"/>
    <xf numFmtId="169" fontId="2" fillId="0" borderId="3" xfId="5" applyNumberFormat="1" applyFont="1" applyBorder="1"/>
    <xf numFmtId="169" fontId="3" fillId="0" borderId="5" xfId="5" applyNumberFormat="1" applyFont="1" applyBorder="1"/>
    <xf numFmtId="0" fontId="3" fillId="0" borderId="2" xfId="0" applyFont="1" applyBorder="1"/>
    <xf numFmtId="164" fontId="3" fillId="0" borderId="2" xfId="1" applyNumberFormat="1" applyFont="1" applyBorder="1"/>
    <xf numFmtId="169" fontId="3" fillId="0" borderId="2" xfId="5" applyNumberFormat="1" applyFont="1" applyBorder="1"/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vertical="top"/>
    </xf>
    <xf numFmtId="167" fontId="3" fillId="0" borderId="0" xfId="0" applyNumberFormat="1" applyFont="1" applyAlignment="1">
      <alignment horizontal="center" vertical="center"/>
    </xf>
    <xf numFmtId="167" fontId="3" fillId="0" borderId="3" xfId="0" applyNumberFormat="1" applyFont="1" applyBorder="1" applyAlignment="1">
      <alignment horizontal="center" vertical="center"/>
    </xf>
    <xf numFmtId="164" fontId="23" fillId="0" borderId="0" xfId="1" applyNumberFormat="1" applyFont="1"/>
    <xf numFmtId="164" fontId="23" fillId="0" borderId="3" xfId="1" applyNumberFormat="1" applyFont="1" applyBorder="1"/>
    <xf numFmtId="167" fontId="4" fillId="0" borderId="0" xfId="0" applyNumberFormat="1" applyFont="1"/>
    <xf numFmtId="167" fontId="5" fillId="0" borderId="3" xfId="0" applyNumberFormat="1" applyFont="1" applyBorder="1"/>
    <xf numFmtId="167" fontId="4" fillId="0" borderId="3" xfId="0" applyNumberFormat="1" applyFont="1" applyBorder="1"/>
    <xf numFmtId="0" fontId="24" fillId="0" borderId="0" xfId="0" applyFont="1"/>
    <xf numFmtId="0" fontId="24" fillId="0" borderId="1" xfId="0" applyFont="1" applyBorder="1"/>
    <xf numFmtId="0" fontId="15" fillId="0" borderId="1" xfId="0" applyFont="1" applyBorder="1" applyAlignment="1">
      <alignment vertical="center"/>
    </xf>
    <xf numFmtId="167" fontId="23" fillId="0" borderId="0" xfId="0" applyNumberFormat="1" applyFont="1"/>
    <xf numFmtId="167" fontId="25" fillId="0" borderId="3" xfId="0" applyNumberFormat="1" applyFont="1" applyBorder="1"/>
    <xf numFmtId="0" fontId="25" fillId="0" borderId="3" xfId="0" applyFont="1" applyBorder="1"/>
    <xf numFmtId="167" fontId="23" fillId="0" borderId="3" xfId="0" applyNumberFormat="1" applyFont="1" applyBorder="1"/>
    <xf numFmtId="0" fontId="23" fillId="0" borderId="3" xfId="0" applyFont="1" applyBorder="1"/>
    <xf numFmtId="0" fontId="23" fillId="0" borderId="0" xfId="0" applyFont="1"/>
    <xf numFmtId="0" fontId="23" fillId="0" borderId="1" xfId="0" applyFont="1" applyBorder="1"/>
    <xf numFmtId="0" fontId="25" fillId="0" borderId="0" xfId="0" applyFont="1" applyAlignment="1">
      <alignment vertical="center"/>
    </xf>
    <xf numFmtId="168" fontId="5" fillId="0" borderId="4" xfId="0" applyNumberFormat="1" applyFont="1" applyBorder="1"/>
    <xf numFmtId="168" fontId="5" fillId="0" borderId="4" xfId="1" applyNumberFormat="1" applyFont="1" applyBorder="1"/>
    <xf numFmtId="168" fontId="4" fillId="0" borderId="3" xfId="0" applyNumberFormat="1" applyFont="1" applyBorder="1"/>
    <xf numFmtId="168" fontId="4" fillId="0" borderId="0" xfId="0" applyNumberFormat="1" applyFont="1"/>
    <xf numFmtId="168" fontId="25" fillId="0" borderId="3" xfId="0" applyNumberFormat="1" applyFont="1" applyBorder="1"/>
    <xf numFmtId="168" fontId="25" fillId="0" borderId="3" xfId="1" applyNumberFormat="1" applyFont="1" applyBorder="1"/>
    <xf numFmtId="168" fontId="23" fillId="0" borderId="3" xfId="0" applyNumberFormat="1" applyFont="1" applyBorder="1"/>
    <xf numFmtId="168" fontId="23" fillId="0" borderId="3" xfId="1" applyNumberFormat="1" applyFont="1" applyBorder="1"/>
    <xf numFmtId="168" fontId="23" fillId="0" borderId="0" xfId="0" applyNumberFormat="1" applyFont="1"/>
    <xf numFmtId="168" fontId="23" fillId="0" borderId="0" xfId="1" applyNumberFormat="1" applyFont="1" applyBorder="1"/>
    <xf numFmtId="168" fontId="23" fillId="0" borderId="0" xfId="1" applyNumberFormat="1" applyFont="1"/>
    <xf numFmtId="0" fontId="23" fillId="0" borderId="3" xfId="0" applyFont="1" applyBorder="1" applyAlignment="1">
      <alignment wrapText="1"/>
    </xf>
    <xf numFmtId="0" fontId="25" fillId="0" borderId="1" xfId="0" applyFont="1" applyBorder="1" applyAlignment="1">
      <alignment vertical="center"/>
    </xf>
    <xf numFmtId="0" fontId="16" fillId="0" borderId="0" xfId="0" applyFont="1"/>
    <xf numFmtId="167" fontId="16" fillId="0" borderId="0" xfId="0" applyNumberFormat="1" applyFont="1"/>
    <xf numFmtId="167" fontId="15" fillId="0" borderId="4" xfId="0" applyNumberFormat="1" applyFont="1" applyBorder="1"/>
    <xf numFmtId="0" fontId="15" fillId="0" borderId="4" xfId="0" applyFont="1" applyBorder="1"/>
    <xf numFmtId="167" fontId="16" fillId="0" borderId="3" xfId="0" applyNumberFormat="1" applyFont="1" applyBorder="1"/>
    <xf numFmtId="0" fontId="16" fillId="0" borderId="3" xfId="0" applyFont="1" applyBorder="1"/>
    <xf numFmtId="0" fontId="16" fillId="0" borderId="5" xfId="0" applyFont="1" applyBorder="1"/>
    <xf numFmtId="0" fontId="15" fillId="0" borderId="2" xfId="0" applyFont="1" applyBorder="1" applyAlignment="1">
      <alignment vertical="center"/>
    </xf>
    <xf numFmtId="0" fontId="16" fillId="0" borderId="1" xfId="0" applyFont="1" applyBorder="1"/>
    <xf numFmtId="164" fontId="25" fillId="0" borderId="4" xfId="1" applyNumberFormat="1" applyFont="1" applyBorder="1"/>
    <xf numFmtId="43" fontId="25" fillId="0" borderId="4" xfId="1" applyFont="1" applyBorder="1"/>
    <xf numFmtId="164" fontId="24" fillId="0" borderId="3" xfId="1" applyNumberFormat="1" applyFont="1" applyBorder="1"/>
    <xf numFmtId="43" fontId="24" fillId="0" borderId="3" xfId="1" applyFont="1" applyBorder="1"/>
    <xf numFmtId="43" fontId="23" fillId="0" borderId="0" xfId="1" applyFont="1"/>
    <xf numFmtId="0" fontId="8" fillId="0" borderId="8" xfId="0" applyFont="1" applyFill="1" applyBorder="1" applyAlignment="1">
      <alignment textRotation="90"/>
    </xf>
    <xf numFmtId="0" fontId="15" fillId="0" borderId="0" xfId="0" applyFont="1" applyAlignment="1">
      <alignment vertical="center"/>
    </xf>
    <xf numFmtId="0" fontId="25" fillId="0" borderId="1" xfId="0" applyFont="1" applyBorder="1"/>
    <xf numFmtId="0" fontId="15" fillId="0" borderId="7" xfId="0" applyFont="1" applyBorder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0" borderId="1" xfId="0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164" fontId="4" fillId="0" borderId="1" xfId="1" applyNumberFormat="1" applyFont="1" applyBorder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11" fillId="0" borderId="0" xfId="0" applyFont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textRotation="90" wrapText="1"/>
    </xf>
    <xf numFmtId="0" fontId="11" fillId="0" borderId="9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168" fontId="4" fillId="0" borderId="10" xfId="1" applyNumberFormat="1" applyFont="1" applyBorder="1" applyAlignment="1">
      <alignment horizontal="center" vertical="center"/>
    </xf>
    <xf numFmtId="168" fontId="4" fillId="0" borderId="0" xfId="1" applyNumberFormat="1" applyFont="1" applyAlignment="1">
      <alignment horizontal="center" vertical="center"/>
    </xf>
    <xf numFmtId="168" fontId="4" fillId="0" borderId="1" xfId="1" applyNumberFormat="1" applyFont="1" applyFill="1" applyBorder="1" applyAlignment="1">
      <alignment horizontal="center" wrapText="1"/>
    </xf>
    <xf numFmtId="168" fontId="4" fillId="0" borderId="1" xfId="1" applyNumberFormat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center"/>
    </xf>
    <xf numFmtId="43" fontId="4" fillId="0" borderId="3" xfId="1" applyFont="1" applyFill="1" applyBorder="1" applyAlignment="1">
      <alignment horizontal="center"/>
    </xf>
    <xf numFmtId="43" fontId="4" fillId="0" borderId="1" xfId="1" applyFont="1" applyFill="1" applyBorder="1" applyAlignment="1">
      <alignment horizontal="center" vertical="center"/>
    </xf>
    <xf numFmtId="43" fontId="4" fillId="0" borderId="10" xfId="1" applyFont="1" applyFill="1" applyBorder="1" applyAlignment="1">
      <alignment horizontal="center" vertical="center" wrapText="1"/>
    </xf>
    <xf numFmtId="43" fontId="4" fillId="0" borderId="3" xfId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 textRotation="90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3" fillId="0" borderId="7" xfId="0" applyFont="1" applyBorder="1" applyAlignment="1">
      <alignment vertical="center"/>
    </xf>
    <xf numFmtId="0" fontId="23" fillId="0" borderId="7" xfId="0" applyFont="1" applyBorder="1" applyAlignment="1">
      <alignment horizontal="right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textRotation="90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3" xfId="0" applyBorder="1"/>
    <xf numFmtId="0" fontId="9" fillId="0" borderId="3" xfId="0" applyFont="1" applyBorder="1"/>
  </cellXfs>
  <cellStyles count="6">
    <cellStyle name="Comma" xfId="1" builtinId="3"/>
    <cellStyle name="Comma 2" xfId="4" xr:uid="{883829D2-D336-4D46-A8D5-40E597DC1BAF}"/>
    <cellStyle name="Comma 2 2" xfId="2" xr:uid="{D6CDE6E7-A1FC-452C-A558-5262903E4058}"/>
    <cellStyle name="Hyperlink" xfId="3" builtinId="8"/>
    <cellStyle name="Normal" xfId="0" builtinId="0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9B72F-BF3E-4CEF-9545-3117D2471517}">
  <dimension ref="B2:E17"/>
  <sheetViews>
    <sheetView workbookViewId="0">
      <selection activeCell="G20" sqref="G20"/>
    </sheetView>
  </sheetViews>
  <sheetFormatPr defaultColWidth="37.28515625" defaultRowHeight="15" x14ac:dyDescent="0.25"/>
  <cols>
    <col min="1" max="1" width="7.28515625" customWidth="1"/>
    <col min="2" max="2" width="8.7109375" customWidth="1"/>
    <col min="3" max="3" width="32.85546875" customWidth="1"/>
    <col min="4" max="4" width="9.140625" bestFit="1" customWidth="1"/>
    <col min="5" max="5" width="16.42578125" bestFit="1" customWidth="1"/>
    <col min="6" max="6" width="22" customWidth="1"/>
    <col min="7" max="7" width="25.42578125" customWidth="1"/>
    <col min="8" max="8" width="18.42578125" customWidth="1"/>
    <col min="9" max="9" width="27" customWidth="1"/>
  </cols>
  <sheetData>
    <row r="2" spans="2:5" ht="16.5" thickBot="1" x14ac:dyDescent="0.3">
      <c r="B2" s="132" t="s">
        <v>326</v>
      </c>
      <c r="C2" s="243"/>
      <c r="D2" s="243"/>
      <c r="E2" s="243"/>
    </row>
    <row r="3" spans="2:5" ht="17.25" thickTop="1" x14ac:dyDescent="0.3">
      <c r="B3" s="23" t="s">
        <v>253</v>
      </c>
      <c r="C3" s="23" t="s">
        <v>254</v>
      </c>
      <c r="D3" s="23" t="s">
        <v>255</v>
      </c>
      <c r="E3" s="23" t="s">
        <v>256</v>
      </c>
    </row>
    <row r="4" spans="2:5" ht="16.5" x14ac:dyDescent="0.3">
      <c r="B4" s="3">
        <v>1</v>
      </c>
      <c r="C4" s="3" t="s">
        <v>257</v>
      </c>
      <c r="D4" s="3">
        <v>17821</v>
      </c>
      <c r="E4" s="3">
        <v>0.7</v>
      </c>
    </row>
    <row r="5" spans="2:5" ht="16.5" x14ac:dyDescent="0.3">
      <c r="B5" s="3">
        <v>1.1000000000000001</v>
      </c>
      <c r="C5" s="3" t="s">
        <v>258</v>
      </c>
      <c r="D5" s="3">
        <v>1343933</v>
      </c>
      <c r="E5" s="3">
        <v>53.1</v>
      </c>
    </row>
    <row r="6" spans="2:5" ht="16.5" x14ac:dyDescent="0.3">
      <c r="B6" s="3">
        <v>2.1</v>
      </c>
      <c r="C6" s="3" t="s">
        <v>259</v>
      </c>
      <c r="D6" s="3">
        <v>55807</v>
      </c>
      <c r="E6" s="3">
        <v>2.2000000000000002</v>
      </c>
    </row>
    <row r="7" spans="2:5" ht="16.5" x14ac:dyDescent="0.3">
      <c r="B7" s="3">
        <v>2.2000000000000002</v>
      </c>
      <c r="C7" s="3" t="s">
        <v>260</v>
      </c>
      <c r="D7" s="3">
        <v>21848</v>
      </c>
      <c r="E7" s="3">
        <v>0.9</v>
      </c>
    </row>
    <row r="8" spans="2:5" ht="16.5" x14ac:dyDescent="0.3">
      <c r="B8" s="3">
        <v>2.2999999999999998</v>
      </c>
      <c r="C8" s="3" t="s">
        <v>261</v>
      </c>
      <c r="D8" s="3">
        <v>37743</v>
      </c>
      <c r="E8" s="3">
        <v>1.5</v>
      </c>
    </row>
    <row r="9" spans="2:5" ht="16.5" x14ac:dyDescent="0.3">
      <c r="B9" s="3">
        <v>3</v>
      </c>
      <c r="C9" s="3" t="s">
        <v>262</v>
      </c>
      <c r="D9" s="3">
        <v>144490</v>
      </c>
      <c r="E9" s="3">
        <v>5.7</v>
      </c>
    </row>
    <row r="10" spans="2:5" ht="16.5" x14ac:dyDescent="0.3">
      <c r="B10" s="3">
        <v>4.0999999999999996</v>
      </c>
      <c r="C10" s="3" t="s">
        <v>263</v>
      </c>
      <c r="D10" s="3">
        <v>31612</v>
      </c>
      <c r="E10" s="3">
        <v>1.2</v>
      </c>
    </row>
    <row r="11" spans="2:5" ht="16.5" x14ac:dyDescent="0.3">
      <c r="B11" s="3">
        <v>4.2</v>
      </c>
      <c r="C11" s="3" t="s">
        <v>264</v>
      </c>
      <c r="D11" s="3">
        <v>78928</v>
      </c>
      <c r="E11" s="3">
        <v>3.1</v>
      </c>
    </row>
    <row r="12" spans="2:5" ht="16.5" x14ac:dyDescent="0.3">
      <c r="B12" s="3">
        <v>5</v>
      </c>
      <c r="C12" s="3" t="s">
        <v>265</v>
      </c>
      <c r="D12" s="3">
        <v>15404</v>
      </c>
      <c r="E12" s="3">
        <v>0.6</v>
      </c>
    </row>
    <row r="13" spans="2:5" ht="16.5" x14ac:dyDescent="0.3">
      <c r="B13" s="3">
        <v>6</v>
      </c>
      <c r="C13" s="3" t="s">
        <v>266</v>
      </c>
      <c r="D13" s="3">
        <v>135295</v>
      </c>
      <c r="E13" s="3">
        <v>5.3</v>
      </c>
    </row>
    <row r="14" spans="2:5" ht="16.5" x14ac:dyDescent="0.3">
      <c r="B14" s="3">
        <v>7</v>
      </c>
      <c r="C14" s="3" t="s">
        <v>267</v>
      </c>
      <c r="D14" s="3">
        <v>241455</v>
      </c>
      <c r="E14" s="3">
        <v>9.5</v>
      </c>
    </row>
    <row r="15" spans="2:5" ht="16.5" x14ac:dyDescent="0.3">
      <c r="B15" s="3">
        <v>8</v>
      </c>
      <c r="C15" s="3" t="s">
        <v>268</v>
      </c>
      <c r="D15" s="3">
        <v>12201</v>
      </c>
      <c r="E15" s="3">
        <v>0.5</v>
      </c>
    </row>
    <row r="16" spans="2:5" ht="16.5" x14ac:dyDescent="0.3">
      <c r="B16" s="2">
        <v>9</v>
      </c>
      <c r="C16" s="2" t="s">
        <v>269</v>
      </c>
      <c r="D16" s="2">
        <v>395001</v>
      </c>
      <c r="E16" s="2">
        <v>15.6</v>
      </c>
    </row>
    <row r="17" spans="2:3" ht="16.5" x14ac:dyDescent="0.3">
      <c r="B17" s="191" t="s">
        <v>281</v>
      </c>
      <c r="C17" s="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20182-C4A0-4CD4-A717-C31F761E77F6}">
  <dimension ref="B2:AI30"/>
  <sheetViews>
    <sheetView workbookViewId="0">
      <selection activeCell="C3" sqref="C3:AI3"/>
    </sheetView>
  </sheetViews>
  <sheetFormatPr defaultColWidth="8.7109375" defaultRowHeight="15.75" x14ac:dyDescent="0.25"/>
  <cols>
    <col min="1" max="1" width="8.7109375" style="8"/>
    <col min="2" max="2" width="25" style="8" customWidth="1"/>
    <col min="3" max="3" width="11.42578125" style="8" bestFit="1" customWidth="1"/>
    <col min="4" max="5" width="8.5703125" style="8" bestFit="1" customWidth="1"/>
    <col min="6" max="6" width="7.7109375" style="8" bestFit="1" customWidth="1"/>
    <col min="7" max="7" width="8.5703125" style="8" bestFit="1" customWidth="1"/>
    <col min="8" max="8" width="9.5703125" style="8" bestFit="1" customWidth="1"/>
    <col min="9" max="9" width="8.5703125" style="8" bestFit="1" customWidth="1"/>
    <col min="10" max="10" width="11.28515625" style="8" bestFit="1" customWidth="1"/>
    <col min="11" max="11" width="8.5703125" style="8" bestFit="1" customWidth="1"/>
    <col min="12" max="12" width="8.7109375" style="8"/>
    <col min="13" max="13" width="8.42578125" style="8" bestFit="1" customWidth="1"/>
    <col min="14" max="16" width="8.5703125" style="8" bestFit="1" customWidth="1"/>
    <col min="17" max="17" width="7.85546875" style="8" bestFit="1" customWidth="1"/>
    <col min="18" max="18" width="9.7109375" style="8" bestFit="1" customWidth="1"/>
    <col min="19" max="19" width="7.7109375" style="8" bestFit="1" customWidth="1"/>
    <col min="20" max="20" width="12.140625" style="8" bestFit="1" customWidth="1"/>
    <col min="21" max="21" width="7.7109375" style="8" bestFit="1" customWidth="1"/>
    <col min="22" max="23" width="8.7109375" style="8"/>
    <col min="24" max="25" width="8.5703125" style="8" bestFit="1" customWidth="1"/>
    <col min="26" max="26" width="11.28515625" style="8" bestFit="1" customWidth="1"/>
    <col min="27" max="27" width="9.5703125" style="8" bestFit="1" customWidth="1"/>
    <col min="28" max="31" width="8.5703125" style="8" bestFit="1" customWidth="1"/>
    <col min="32" max="32" width="9.28515625" style="8" bestFit="1" customWidth="1"/>
    <col min="33" max="33" width="8.5703125" style="8" bestFit="1" customWidth="1"/>
    <col min="34" max="34" width="11.140625" style="8" bestFit="1" customWidth="1"/>
    <col min="35" max="35" width="10.28515625" style="8" bestFit="1" customWidth="1"/>
    <col min="36" max="16384" width="8.7109375" style="8"/>
  </cols>
  <sheetData>
    <row r="2" spans="2:35" ht="16.5" thickBot="1" x14ac:dyDescent="0.3">
      <c r="B2" s="100" t="s">
        <v>224</v>
      </c>
      <c r="C2" s="17"/>
      <c r="AG2" s="17"/>
      <c r="AH2" s="17"/>
      <c r="AI2" s="17"/>
    </row>
    <row r="3" spans="2:35" ht="16.5" customHeight="1" thickTop="1" thickBot="1" x14ac:dyDescent="0.3">
      <c r="B3" s="124" t="s">
        <v>223</v>
      </c>
      <c r="C3" s="125" t="s">
        <v>0</v>
      </c>
      <c r="D3" s="125" t="s">
        <v>1</v>
      </c>
      <c r="E3" s="125" t="s">
        <v>2</v>
      </c>
      <c r="F3" s="125" t="s">
        <v>3</v>
      </c>
      <c r="G3" s="125" t="s">
        <v>4</v>
      </c>
      <c r="H3" s="125" t="s">
        <v>5</v>
      </c>
      <c r="I3" s="125" t="s">
        <v>6</v>
      </c>
      <c r="J3" s="125" t="s">
        <v>7</v>
      </c>
      <c r="K3" s="125" t="s">
        <v>8</v>
      </c>
      <c r="L3" s="125" t="s">
        <v>9</v>
      </c>
      <c r="M3" s="125" t="s">
        <v>10</v>
      </c>
      <c r="N3" s="125" t="s">
        <v>11</v>
      </c>
      <c r="O3" s="125" t="s">
        <v>12</v>
      </c>
      <c r="P3" s="125" t="s">
        <v>13</v>
      </c>
      <c r="Q3" s="125" t="s">
        <v>14</v>
      </c>
      <c r="R3" s="125" t="s">
        <v>15</v>
      </c>
      <c r="S3" s="125" t="s">
        <v>16</v>
      </c>
      <c r="T3" s="125" t="s">
        <v>17</v>
      </c>
      <c r="U3" s="125" t="s">
        <v>18</v>
      </c>
      <c r="V3" s="125" t="s">
        <v>19</v>
      </c>
      <c r="W3" s="125" t="s">
        <v>20</v>
      </c>
      <c r="X3" s="125" t="s">
        <v>21</v>
      </c>
      <c r="Y3" s="125" t="s">
        <v>22</v>
      </c>
      <c r="Z3" s="125" t="s">
        <v>23</v>
      </c>
      <c r="AA3" s="125" t="s">
        <v>24</v>
      </c>
      <c r="AB3" s="125" t="s">
        <v>25</v>
      </c>
      <c r="AC3" s="125" t="s">
        <v>26</v>
      </c>
      <c r="AD3" s="125" t="s">
        <v>27</v>
      </c>
      <c r="AE3" s="125" t="s">
        <v>28</v>
      </c>
      <c r="AF3" s="125" t="s">
        <v>29</v>
      </c>
      <c r="AG3" s="125" t="s">
        <v>30</v>
      </c>
      <c r="AH3" s="126" t="s">
        <v>222</v>
      </c>
      <c r="AI3" s="126" t="s">
        <v>221</v>
      </c>
    </row>
    <row r="4" spans="2:35" s="129" customFormat="1" x14ac:dyDescent="0.25">
      <c r="B4" s="127" t="s">
        <v>217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</row>
    <row r="5" spans="2:35" x14ac:dyDescent="0.25">
      <c r="B5" s="8" t="s">
        <v>139</v>
      </c>
      <c r="C5" s="123">
        <v>935.52</v>
      </c>
      <c r="D5" s="123">
        <v>1198.7860756498892</v>
      </c>
      <c r="E5" s="123">
        <v>1229.6196259052642</v>
      </c>
      <c r="F5" s="123">
        <v>1676.0597194651727</v>
      </c>
      <c r="G5" s="123">
        <v>2166.8579921625114</v>
      </c>
      <c r="H5" s="123">
        <v>1930.1966473240768</v>
      </c>
      <c r="I5" s="123">
        <v>1422.2693210697498</v>
      </c>
      <c r="J5" s="123">
        <v>1484.59</v>
      </c>
      <c r="K5" s="123">
        <v>1354.6980000000001</v>
      </c>
      <c r="L5" s="123">
        <v>1584.0126750629627</v>
      </c>
      <c r="M5" s="123">
        <v>1635.8262508160649</v>
      </c>
      <c r="N5" s="123">
        <v>1595.4880000000001</v>
      </c>
      <c r="O5" s="123">
        <v>1488.2569999999998</v>
      </c>
      <c r="P5" s="123">
        <v>1672.431</v>
      </c>
      <c r="Q5" s="123">
        <v>1324.8379999999997</v>
      </c>
      <c r="R5" s="123">
        <v>1057.3330000000001</v>
      </c>
      <c r="S5" s="123">
        <v>1547.9511986797211</v>
      </c>
      <c r="T5" s="123">
        <v>1683.6469999999997</v>
      </c>
      <c r="U5" s="123">
        <v>1442.8160848617963</v>
      </c>
      <c r="V5" s="123">
        <v>1652.9649999999997</v>
      </c>
      <c r="W5" s="123">
        <v>1836.683</v>
      </c>
      <c r="X5" s="123">
        <v>2031.1769999999999</v>
      </c>
      <c r="Y5" s="123">
        <v>1346.5810000000001</v>
      </c>
      <c r="Z5" s="123">
        <v>1433.6449061396261</v>
      </c>
      <c r="AA5" s="123">
        <v>1954.4839265644425</v>
      </c>
      <c r="AB5" s="123">
        <v>1566.0456201344693</v>
      </c>
      <c r="AC5" s="123">
        <v>1346.742709268975</v>
      </c>
      <c r="AD5" s="123">
        <v>1382.6774402043009</v>
      </c>
      <c r="AE5" s="123">
        <v>1671.6493650719567</v>
      </c>
      <c r="AF5" s="123">
        <v>1517.799669229589</v>
      </c>
      <c r="AG5" s="123">
        <v>1595.4448323336571</v>
      </c>
      <c r="AH5" s="123">
        <v>1518.1722729515168</v>
      </c>
      <c r="AI5" s="123">
        <v>4186.4063576117132</v>
      </c>
    </row>
    <row r="6" spans="2:35" x14ac:dyDescent="0.25">
      <c r="B6" s="8" t="s">
        <v>140</v>
      </c>
      <c r="C6" s="123">
        <v>0</v>
      </c>
      <c r="D6" s="123">
        <v>0</v>
      </c>
      <c r="E6" s="123">
        <v>0</v>
      </c>
      <c r="F6" s="123">
        <v>644.67540000000008</v>
      </c>
      <c r="G6" s="123">
        <v>784.15869999999995</v>
      </c>
      <c r="H6" s="123">
        <v>0</v>
      </c>
      <c r="I6" s="123">
        <v>0</v>
      </c>
      <c r="J6" s="123">
        <v>0</v>
      </c>
      <c r="K6" s="123">
        <v>351.98389999999995</v>
      </c>
      <c r="L6" s="123">
        <v>810.69230000000005</v>
      </c>
      <c r="M6" s="123">
        <v>0</v>
      </c>
      <c r="N6" s="123">
        <v>0</v>
      </c>
      <c r="O6" s="123">
        <v>0</v>
      </c>
      <c r="P6" s="123">
        <v>918.91639999999984</v>
      </c>
      <c r="Q6" s="123">
        <v>892.60550000000012</v>
      </c>
      <c r="R6" s="123">
        <v>814.18240000000003</v>
      </c>
      <c r="S6" s="123">
        <v>470.00509999999997</v>
      </c>
      <c r="T6" s="123">
        <v>778.93399999999986</v>
      </c>
      <c r="U6" s="123">
        <v>0</v>
      </c>
      <c r="V6" s="123">
        <v>0</v>
      </c>
      <c r="W6" s="123">
        <v>1502.0830000000001</v>
      </c>
      <c r="X6" s="123">
        <v>1509.7090000000001</v>
      </c>
      <c r="Y6" s="123">
        <v>932.02850000000001</v>
      </c>
      <c r="Z6" s="123">
        <v>0</v>
      </c>
      <c r="AA6" s="123">
        <v>1464.8767830107631</v>
      </c>
      <c r="AB6" s="123">
        <v>897.10156783514856</v>
      </c>
      <c r="AC6" s="123">
        <v>1077.8275745244237</v>
      </c>
      <c r="AD6" s="123">
        <v>895.01180000000011</v>
      </c>
      <c r="AE6" s="123">
        <v>966.53449999999987</v>
      </c>
      <c r="AF6" s="123">
        <v>743.40510455961532</v>
      </c>
      <c r="AG6" s="123">
        <v>1201.4211631471046</v>
      </c>
      <c r="AH6" s="123">
        <v>1201.018782033135</v>
      </c>
      <c r="AI6" s="123">
        <v>1720.9684601543138</v>
      </c>
    </row>
    <row r="7" spans="2:35" x14ac:dyDescent="0.25">
      <c r="B7" s="8" t="s">
        <v>141</v>
      </c>
      <c r="C7" s="123">
        <v>0</v>
      </c>
      <c r="D7" s="123">
        <v>3481.2044727881712</v>
      </c>
      <c r="E7" s="123">
        <v>3098.5844129845073</v>
      </c>
      <c r="F7" s="123">
        <v>4500.8990117543153</v>
      </c>
      <c r="G7" s="123">
        <v>4508.5432711383373</v>
      </c>
      <c r="H7" s="123">
        <v>0</v>
      </c>
      <c r="I7" s="123">
        <v>4008.6541836544552</v>
      </c>
      <c r="J7" s="123">
        <v>1942.779</v>
      </c>
      <c r="K7" s="123">
        <v>4944.6882438678649</v>
      </c>
      <c r="L7" s="123">
        <v>2612.7531491165978</v>
      </c>
      <c r="M7" s="123">
        <v>3302.3814944578662</v>
      </c>
      <c r="N7" s="123">
        <v>0</v>
      </c>
      <c r="O7" s="123">
        <v>0</v>
      </c>
      <c r="P7" s="123">
        <v>0</v>
      </c>
      <c r="Q7" s="123">
        <v>0</v>
      </c>
      <c r="R7" s="123">
        <v>0</v>
      </c>
      <c r="S7" s="123">
        <v>4316.2149254245087</v>
      </c>
      <c r="T7" s="123">
        <v>3910.9451692893031</v>
      </c>
      <c r="U7" s="123">
        <v>3856.5698810462445</v>
      </c>
      <c r="V7" s="123">
        <v>1478.2560000000001</v>
      </c>
      <c r="W7" s="123">
        <v>0</v>
      </c>
      <c r="X7" s="123">
        <v>0</v>
      </c>
      <c r="Y7" s="123">
        <v>0</v>
      </c>
      <c r="Z7" s="123">
        <v>3561.9987242958182</v>
      </c>
      <c r="AA7" s="123">
        <v>4074.0612181878905</v>
      </c>
      <c r="AB7" s="123">
        <v>3137.0315762286077</v>
      </c>
      <c r="AC7" s="123">
        <v>4196.9007197011388</v>
      </c>
      <c r="AD7" s="123">
        <v>4962.4358888726856</v>
      </c>
      <c r="AE7" s="123">
        <v>3572.9710979592078</v>
      </c>
      <c r="AF7" s="123">
        <v>5703.7612546574819</v>
      </c>
      <c r="AG7" s="123">
        <v>4246.2939472305579</v>
      </c>
      <c r="AH7" s="123">
        <v>2793.1204849440878</v>
      </c>
      <c r="AI7" s="123">
        <v>4268.7619401200463</v>
      </c>
    </row>
    <row r="8" spans="2:35" x14ac:dyDescent="0.25">
      <c r="B8" s="8" t="s">
        <v>142</v>
      </c>
      <c r="C8" s="123">
        <v>0</v>
      </c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123">
        <v>0</v>
      </c>
      <c r="J8" s="123">
        <v>546.60289999999986</v>
      </c>
      <c r="K8" s="123">
        <v>0</v>
      </c>
      <c r="L8" s="123">
        <v>999.31899741389566</v>
      </c>
      <c r="M8" s="123">
        <v>0</v>
      </c>
      <c r="N8" s="123">
        <v>0</v>
      </c>
      <c r="O8" s="123">
        <v>601.28</v>
      </c>
      <c r="P8" s="123">
        <v>0</v>
      </c>
      <c r="Q8" s="123">
        <v>1192.4289999999999</v>
      </c>
      <c r="R8" s="123">
        <v>1021.2170000000001</v>
      </c>
      <c r="S8" s="123">
        <v>0</v>
      </c>
      <c r="T8" s="123">
        <v>541.10360000000003</v>
      </c>
      <c r="U8" s="123">
        <v>1265.1743961911293</v>
      </c>
      <c r="V8" s="123">
        <v>604.13890000000004</v>
      </c>
      <c r="W8" s="123">
        <v>1229.479</v>
      </c>
      <c r="X8" s="123">
        <v>1686.8420000000001</v>
      </c>
      <c r="Y8" s="123">
        <v>727.4147162190684</v>
      </c>
      <c r="Z8" s="123">
        <v>0</v>
      </c>
      <c r="AA8" s="123">
        <v>0</v>
      </c>
      <c r="AB8" s="123">
        <v>415.6596816046839</v>
      </c>
      <c r="AC8" s="123">
        <v>0</v>
      </c>
      <c r="AD8" s="123">
        <v>0</v>
      </c>
      <c r="AE8" s="123">
        <v>0</v>
      </c>
      <c r="AF8" s="123">
        <v>0</v>
      </c>
      <c r="AG8" s="123">
        <v>1149.9515931489591</v>
      </c>
      <c r="AH8" s="123">
        <v>1142.8456316032441</v>
      </c>
      <c r="AI8" s="123">
        <v>2205.6843915285781</v>
      </c>
    </row>
    <row r="9" spans="2:35" x14ac:dyDescent="0.25">
      <c r="B9" s="8" t="s">
        <v>143</v>
      </c>
      <c r="C9" s="123">
        <v>0</v>
      </c>
      <c r="D9" s="123">
        <v>632.84749999999997</v>
      </c>
      <c r="E9" s="123">
        <v>181.11859999999999</v>
      </c>
      <c r="F9" s="123">
        <v>636.2337</v>
      </c>
      <c r="G9" s="123">
        <v>667.10584391241639</v>
      </c>
      <c r="H9" s="123">
        <v>312.76016267144183</v>
      </c>
      <c r="I9" s="123">
        <v>719.32320000000004</v>
      </c>
      <c r="J9" s="123">
        <v>47.260490000000004</v>
      </c>
      <c r="K9" s="123">
        <v>491.04310000000004</v>
      </c>
      <c r="L9" s="123">
        <v>1154.330063937311</v>
      </c>
      <c r="M9" s="123">
        <v>0</v>
      </c>
      <c r="N9" s="123">
        <v>0</v>
      </c>
      <c r="O9" s="123">
        <v>0</v>
      </c>
      <c r="P9" s="123">
        <v>0</v>
      </c>
      <c r="Q9" s="123">
        <v>0</v>
      </c>
      <c r="R9" s="123">
        <v>0</v>
      </c>
      <c r="S9" s="123">
        <v>0</v>
      </c>
      <c r="T9" s="123">
        <v>849.06537365626684</v>
      </c>
      <c r="U9" s="123">
        <v>106.76560000000003</v>
      </c>
      <c r="V9" s="123">
        <v>616.66565120225869</v>
      </c>
      <c r="W9" s="123">
        <v>147.36490000000003</v>
      </c>
      <c r="X9" s="123">
        <v>1354.444</v>
      </c>
      <c r="Y9" s="123">
        <v>471.30753581562749</v>
      </c>
      <c r="Z9" s="123">
        <v>375.15351886764188</v>
      </c>
      <c r="AA9" s="123">
        <v>490.71467667980266</v>
      </c>
      <c r="AB9" s="123">
        <v>708.47984879827141</v>
      </c>
      <c r="AC9" s="123">
        <v>441.9630738104396</v>
      </c>
      <c r="AD9" s="123">
        <v>367.4159075121047</v>
      </c>
      <c r="AE9" s="123">
        <v>449.81295529222558</v>
      </c>
      <c r="AF9" s="123">
        <v>610.67349736813003</v>
      </c>
      <c r="AG9" s="123">
        <v>520.73502668212006</v>
      </c>
      <c r="AH9" s="123">
        <v>633.49529403747397</v>
      </c>
      <c r="AI9" s="123">
        <v>0</v>
      </c>
    </row>
    <row r="10" spans="2:35" s="129" customFormat="1" x14ac:dyDescent="0.25">
      <c r="B10" s="127" t="s">
        <v>144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</row>
    <row r="11" spans="2:35" x14ac:dyDescent="0.25">
      <c r="B11" s="8" t="s">
        <v>145</v>
      </c>
      <c r="C11" s="123">
        <v>9287.6309999999994</v>
      </c>
      <c r="D11" s="123">
        <v>10824.345834621043</v>
      </c>
      <c r="E11" s="123">
        <v>9701.6149999999998</v>
      </c>
      <c r="F11" s="123">
        <v>14969.099999999999</v>
      </c>
      <c r="G11" s="123">
        <v>15948.330000000002</v>
      </c>
      <c r="H11" s="123">
        <v>10391.57</v>
      </c>
      <c r="I11" s="123">
        <v>17794.240000000002</v>
      </c>
      <c r="J11" s="123">
        <v>9147.8590000000004</v>
      </c>
      <c r="K11" s="123">
        <v>20933.249999999996</v>
      </c>
      <c r="L11" s="123">
        <v>13577.33</v>
      </c>
      <c r="M11" s="123">
        <v>13737.610000000002</v>
      </c>
      <c r="N11" s="123">
        <v>7391.3419999999987</v>
      </c>
      <c r="O11" s="123">
        <v>12051.64</v>
      </c>
      <c r="P11" s="123">
        <v>0</v>
      </c>
      <c r="Q11" s="123">
        <v>10157.900000000001</v>
      </c>
      <c r="R11" s="123">
        <v>15546.08</v>
      </c>
      <c r="S11" s="123">
        <v>11044.149999999998</v>
      </c>
      <c r="T11" s="123">
        <v>9942.4449999999997</v>
      </c>
      <c r="U11" s="123">
        <v>12206.73</v>
      </c>
      <c r="V11" s="123">
        <v>12667.92</v>
      </c>
      <c r="W11" s="123">
        <v>5615.2060000000001</v>
      </c>
      <c r="X11" s="123">
        <v>11953.77</v>
      </c>
      <c r="Y11" s="123">
        <v>12966.410000000002</v>
      </c>
      <c r="Z11" s="123">
        <v>18585.956271826904</v>
      </c>
      <c r="AA11" s="123">
        <v>14635.04763567211</v>
      </c>
      <c r="AB11" s="123">
        <v>13709.988199378025</v>
      </c>
      <c r="AC11" s="123">
        <v>12846.475896288313</v>
      </c>
      <c r="AD11" s="123">
        <v>14114.13</v>
      </c>
      <c r="AE11" s="123">
        <v>12598.661321622936</v>
      </c>
      <c r="AF11" s="123">
        <v>16634.309544409367</v>
      </c>
      <c r="AG11" s="123">
        <v>14044.010006379391</v>
      </c>
      <c r="AH11" s="123">
        <v>14045.087580678986</v>
      </c>
      <c r="AI11" s="123">
        <v>10282.848834496441</v>
      </c>
    </row>
    <row r="12" spans="2:35" x14ac:dyDescent="0.25">
      <c r="B12" s="8" t="s">
        <v>146</v>
      </c>
      <c r="C12" s="123">
        <v>5712.2290000000003</v>
      </c>
      <c r="D12" s="123">
        <v>7160.1116992144207</v>
      </c>
      <c r="E12" s="123">
        <v>7662.3689999999997</v>
      </c>
      <c r="F12" s="123">
        <v>6026.6559108527408</v>
      </c>
      <c r="G12" s="123">
        <v>6182.28</v>
      </c>
      <c r="H12" s="123">
        <v>10019.259999999998</v>
      </c>
      <c r="I12" s="123">
        <v>5812.6819999999998</v>
      </c>
      <c r="J12" s="123">
        <v>7282.1839999999993</v>
      </c>
      <c r="K12" s="123">
        <v>6831.1049999999987</v>
      </c>
      <c r="L12" s="123">
        <v>6425.0749999999998</v>
      </c>
      <c r="M12" s="123">
        <v>5047.8879999999999</v>
      </c>
      <c r="N12" s="123">
        <v>7504.7560000000003</v>
      </c>
      <c r="O12" s="123">
        <v>7659.3540000000003</v>
      </c>
      <c r="P12" s="123">
        <v>8010.0690000000013</v>
      </c>
      <c r="Q12" s="123">
        <v>6844.9859999999999</v>
      </c>
      <c r="R12" s="123">
        <v>6124.902</v>
      </c>
      <c r="S12" s="123">
        <v>6486.33</v>
      </c>
      <c r="T12" s="123">
        <v>4420.0340000000006</v>
      </c>
      <c r="U12" s="123">
        <v>6641.2179999999998</v>
      </c>
      <c r="V12" s="123">
        <v>6606.7340000000004</v>
      </c>
      <c r="W12" s="123">
        <v>7475.3639999999978</v>
      </c>
      <c r="X12" s="123">
        <v>10235.129999999999</v>
      </c>
      <c r="Y12" s="123">
        <v>9396.402</v>
      </c>
      <c r="Z12" s="123">
        <v>6919.4277502158684</v>
      </c>
      <c r="AA12" s="123">
        <v>4722.9859999999999</v>
      </c>
      <c r="AB12" s="123">
        <v>8190.8624485851842</v>
      </c>
      <c r="AC12" s="123">
        <v>6536.0859786378733</v>
      </c>
      <c r="AD12" s="123">
        <v>6204.6809999999996</v>
      </c>
      <c r="AE12" s="123">
        <v>6760.0612780800757</v>
      </c>
      <c r="AF12" s="123">
        <v>7320.4738305968485</v>
      </c>
      <c r="AG12" s="123">
        <v>7101.7633042147318</v>
      </c>
      <c r="AH12" s="123">
        <v>7102.3584027925535</v>
      </c>
      <c r="AI12" s="123">
        <v>2787.3470537586641</v>
      </c>
    </row>
    <row r="13" spans="2:35" x14ac:dyDescent="0.25">
      <c r="B13" s="8" t="s">
        <v>147</v>
      </c>
      <c r="C13" s="123">
        <v>2438.7879999999996</v>
      </c>
      <c r="D13" s="123">
        <v>4118.8370000000004</v>
      </c>
      <c r="E13" s="123">
        <v>3230.9080000000004</v>
      </c>
      <c r="F13" s="123">
        <v>3617.3960000000002</v>
      </c>
      <c r="G13" s="123">
        <v>2981.694</v>
      </c>
      <c r="H13" s="123">
        <v>5305.389176699603</v>
      </c>
      <c r="I13" s="123">
        <v>3831.3180000000007</v>
      </c>
      <c r="J13" s="123">
        <v>5478.4636043784567</v>
      </c>
      <c r="K13" s="123">
        <v>3360.3130000000001</v>
      </c>
      <c r="L13" s="123">
        <v>3522.2510188344172</v>
      </c>
      <c r="M13" s="123">
        <v>3448.9810000000002</v>
      </c>
      <c r="N13" s="123">
        <v>8462.8250000000007</v>
      </c>
      <c r="O13" s="123">
        <v>9166.8529999999992</v>
      </c>
      <c r="P13" s="123">
        <v>12114.097664452922</v>
      </c>
      <c r="Q13" s="123">
        <v>12064.48</v>
      </c>
      <c r="R13" s="123">
        <v>4352.26</v>
      </c>
      <c r="S13" s="123">
        <v>3903.9029999999998</v>
      </c>
      <c r="T13" s="123">
        <v>5123.2989999999991</v>
      </c>
      <c r="U13" s="123">
        <v>4579.7649779353906</v>
      </c>
      <c r="V13" s="123">
        <v>5704.1459999999997</v>
      </c>
      <c r="W13" s="123">
        <v>12543.060000000001</v>
      </c>
      <c r="X13" s="123">
        <v>10874.669999999998</v>
      </c>
      <c r="Y13" s="123">
        <v>8891.8924971000815</v>
      </c>
      <c r="Z13" s="123">
        <v>6023.6389950818693</v>
      </c>
      <c r="AA13" s="123">
        <v>5801.3754964540794</v>
      </c>
      <c r="AB13" s="123">
        <v>5201.8995935270068</v>
      </c>
      <c r="AC13" s="123">
        <v>3052.6893398966881</v>
      </c>
      <c r="AD13" s="123">
        <v>4204.4060000000009</v>
      </c>
      <c r="AE13" s="123">
        <v>5027.9374627442121</v>
      </c>
      <c r="AF13" s="123">
        <v>2596.2918698141384</v>
      </c>
      <c r="AG13" s="123">
        <v>8611.9902813688095</v>
      </c>
      <c r="AH13" s="123">
        <v>8608.9122752983967</v>
      </c>
      <c r="AI13" s="123">
        <v>10358.73572709656</v>
      </c>
    </row>
    <row r="14" spans="2:35" x14ac:dyDescent="0.25">
      <c r="B14" s="8" t="s">
        <v>216</v>
      </c>
      <c r="C14" s="123">
        <v>7688.9579999999996</v>
      </c>
      <c r="D14" s="123">
        <v>4910.2209999999995</v>
      </c>
      <c r="E14" s="123">
        <v>4924.826</v>
      </c>
      <c r="F14" s="123">
        <v>3414.19</v>
      </c>
      <c r="G14" s="123">
        <v>8728.6689999999999</v>
      </c>
      <c r="H14" s="123">
        <v>7373.6189999999988</v>
      </c>
      <c r="I14" s="123">
        <v>8231.9069999999992</v>
      </c>
      <c r="J14" s="123">
        <v>4449.9350000000013</v>
      </c>
      <c r="K14" s="123">
        <v>3697.36</v>
      </c>
      <c r="L14" s="123">
        <v>9456.362000000001</v>
      </c>
      <c r="M14" s="123">
        <v>4988.6680577298994</v>
      </c>
      <c r="N14" s="123">
        <v>6047.3829999999998</v>
      </c>
      <c r="O14" s="123">
        <v>7979.4440000000004</v>
      </c>
      <c r="P14" s="123">
        <v>5291.8510000000006</v>
      </c>
      <c r="Q14" s="123">
        <v>0</v>
      </c>
      <c r="R14" s="123">
        <v>6546.2330000000002</v>
      </c>
      <c r="S14" s="123">
        <v>6924.0516819296981</v>
      </c>
      <c r="T14" s="123">
        <v>4833.7169223395795</v>
      </c>
      <c r="U14" s="123">
        <v>4644.3339999999998</v>
      </c>
      <c r="V14" s="123">
        <v>6140.9120000000003</v>
      </c>
      <c r="W14" s="123">
        <v>3050.0219999999999</v>
      </c>
      <c r="X14" s="123">
        <v>5920.0609999999988</v>
      </c>
      <c r="Y14" s="123">
        <v>0</v>
      </c>
      <c r="Z14" s="123">
        <v>3026.3679999999999</v>
      </c>
      <c r="AA14" s="123">
        <v>0</v>
      </c>
      <c r="AB14" s="123">
        <v>2918.4119999999998</v>
      </c>
      <c r="AC14" s="123">
        <v>5367.6834851778885</v>
      </c>
      <c r="AD14" s="123">
        <v>2345.0390000000002</v>
      </c>
      <c r="AE14" s="123">
        <v>3565.9430000000002</v>
      </c>
      <c r="AF14" s="123">
        <v>0</v>
      </c>
      <c r="AG14" s="123">
        <v>6442.6009074813983</v>
      </c>
      <c r="AH14" s="123">
        <v>6442.8405783653452</v>
      </c>
      <c r="AI14" s="123">
        <v>877.48778756371644</v>
      </c>
    </row>
    <row r="15" spans="2:35" s="129" customFormat="1" x14ac:dyDescent="0.25">
      <c r="B15" s="127" t="s">
        <v>199</v>
      </c>
      <c r="C15" s="128">
        <v>10644.233937421968</v>
      </c>
      <c r="D15" s="128">
        <v>11162.550484731031</v>
      </c>
      <c r="E15" s="128">
        <v>10407.317378017298</v>
      </c>
      <c r="F15" s="128">
        <v>8014.2665724530198</v>
      </c>
      <c r="G15" s="128">
        <v>8088.4306424163642</v>
      </c>
      <c r="H15" s="128">
        <v>10473.746491009806</v>
      </c>
      <c r="I15" s="128">
        <v>10339.527505724152</v>
      </c>
      <c r="J15" s="128">
        <v>8403.2872141368225</v>
      </c>
      <c r="K15" s="128">
        <v>8791.1363371142688</v>
      </c>
      <c r="L15" s="128">
        <v>9548.7964912395855</v>
      </c>
      <c r="M15" s="128">
        <v>9731.6471865530802</v>
      </c>
      <c r="N15" s="128">
        <v>11864.047767127324</v>
      </c>
      <c r="O15" s="128">
        <v>11170.526974595303</v>
      </c>
      <c r="P15" s="128">
        <v>10801.713512353723</v>
      </c>
      <c r="Q15" s="128">
        <v>7755.3402028044211</v>
      </c>
      <c r="R15" s="128">
        <v>7655.6013185422535</v>
      </c>
      <c r="S15" s="128">
        <v>9203.0303489067683</v>
      </c>
      <c r="T15" s="128">
        <v>7795.278660952461</v>
      </c>
      <c r="U15" s="128">
        <v>9787.8384495468035</v>
      </c>
      <c r="V15" s="128">
        <v>11021.170280487202</v>
      </c>
      <c r="W15" s="128">
        <v>11402.730482499481</v>
      </c>
      <c r="X15" s="128">
        <v>10536.328877494178</v>
      </c>
      <c r="Y15" s="128">
        <v>11043.933970249302</v>
      </c>
      <c r="Z15" s="128">
        <v>13228.708821900516</v>
      </c>
      <c r="AA15" s="128">
        <v>14551.181892366196</v>
      </c>
      <c r="AB15" s="128">
        <v>11828.661643840269</v>
      </c>
      <c r="AC15" s="128">
        <v>12638.037310859369</v>
      </c>
      <c r="AD15" s="128">
        <v>13695.129299740332</v>
      </c>
      <c r="AE15" s="128">
        <v>12867.573435691111</v>
      </c>
      <c r="AF15" s="128">
        <v>10619.287598864465</v>
      </c>
      <c r="AG15" s="128">
        <v>10991.69308167571</v>
      </c>
      <c r="AH15" s="128">
        <v>10993.557159154729</v>
      </c>
      <c r="AI15" s="128">
        <v>7960.0098968221209</v>
      </c>
    </row>
    <row r="16" spans="2:35" x14ac:dyDescent="0.25">
      <c r="B16" s="8" t="s">
        <v>150</v>
      </c>
      <c r="C16" s="123">
        <v>10881.03</v>
      </c>
      <c r="D16" s="123">
        <v>12148.307561019226</v>
      </c>
      <c r="E16" s="123">
        <v>10097.223398592409</v>
      </c>
      <c r="F16" s="123">
        <v>6946.9449120652907</v>
      </c>
      <c r="G16" s="123">
        <v>6845.9030000000012</v>
      </c>
      <c r="H16" s="123">
        <v>11412.543584747405</v>
      </c>
      <c r="I16" s="123">
        <v>10297.380543615549</v>
      </c>
      <c r="J16" s="123">
        <v>6981.5689999999995</v>
      </c>
      <c r="K16" s="123">
        <v>9036.8410000000003</v>
      </c>
      <c r="L16" s="123">
        <v>11214.41</v>
      </c>
      <c r="M16" s="123">
        <v>11199.82</v>
      </c>
      <c r="N16" s="123">
        <v>12384.39</v>
      </c>
      <c r="O16" s="123">
        <v>12142.65</v>
      </c>
      <c r="P16" s="123">
        <v>10524.536438267114</v>
      </c>
      <c r="Q16" s="123">
        <v>10213.67</v>
      </c>
      <c r="R16" s="123">
        <v>8212.9519999999993</v>
      </c>
      <c r="S16" s="123">
        <v>8186.9610000000002</v>
      </c>
      <c r="T16" s="123">
        <v>7964.5009999999993</v>
      </c>
      <c r="U16" s="123">
        <v>11216.660000000002</v>
      </c>
      <c r="V16" s="123">
        <v>12525.88</v>
      </c>
      <c r="W16" s="123">
        <v>13057.04</v>
      </c>
      <c r="X16" s="123">
        <v>13555.420000000002</v>
      </c>
      <c r="Y16" s="123">
        <v>13907.659396500314</v>
      </c>
      <c r="Z16" s="123">
        <v>16733.183048336061</v>
      </c>
      <c r="AA16" s="123">
        <v>18391.725040721449</v>
      </c>
      <c r="AB16" s="123">
        <v>14466.5184067469</v>
      </c>
      <c r="AC16" s="123">
        <v>15141.655327915178</v>
      </c>
      <c r="AD16" s="123">
        <v>16902.919999999998</v>
      </c>
      <c r="AE16" s="123">
        <v>16219.457100737789</v>
      </c>
      <c r="AF16" s="123">
        <v>14007.076109623484</v>
      </c>
      <c r="AG16" s="123">
        <v>13732.578841918392</v>
      </c>
      <c r="AH16" s="123">
        <v>13741.740786999575</v>
      </c>
      <c r="AI16" s="123">
        <v>7660.1770344897177</v>
      </c>
    </row>
    <row r="17" spans="2:35" x14ac:dyDescent="0.25">
      <c r="B17" s="8" t="s">
        <v>151</v>
      </c>
      <c r="C17" s="123">
        <v>9795.098</v>
      </c>
      <c r="D17" s="123">
        <v>9280.2240000000002</v>
      </c>
      <c r="E17" s="123">
        <v>10524.423076846371</v>
      </c>
      <c r="F17" s="123">
        <v>7127.8030439878557</v>
      </c>
      <c r="G17" s="123">
        <v>7548.237000000001</v>
      </c>
      <c r="H17" s="123">
        <v>9001.4165924145545</v>
      </c>
      <c r="I17" s="123">
        <v>8627.0292405195905</v>
      </c>
      <c r="J17" s="123">
        <v>7290.2730000000001</v>
      </c>
      <c r="K17" s="123">
        <v>6844.8178875850381</v>
      </c>
      <c r="L17" s="123">
        <v>9823.56</v>
      </c>
      <c r="M17" s="123">
        <v>6841.6149999999998</v>
      </c>
      <c r="N17" s="123">
        <v>12009.690000000002</v>
      </c>
      <c r="O17" s="123">
        <v>7771.9570000000003</v>
      </c>
      <c r="P17" s="123">
        <v>6119.1459999999997</v>
      </c>
      <c r="Q17" s="123">
        <v>6688.2070000000012</v>
      </c>
      <c r="R17" s="123">
        <v>6922.601999999999</v>
      </c>
      <c r="S17" s="123">
        <v>7472.9030000000002</v>
      </c>
      <c r="T17" s="123">
        <v>7918.561999999999</v>
      </c>
      <c r="U17" s="123">
        <v>8771.6939999999995</v>
      </c>
      <c r="V17" s="123">
        <v>8799.4580000000005</v>
      </c>
      <c r="W17" s="123">
        <v>8468.991</v>
      </c>
      <c r="X17" s="123">
        <v>5619.0720000000001</v>
      </c>
      <c r="Y17" s="123">
        <v>7454.0099999999993</v>
      </c>
      <c r="Z17" s="123">
        <v>8068.0015885538005</v>
      </c>
      <c r="AA17" s="123">
        <v>7807.6954951075422</v>
      </c>
      <c r="AB17" s="123">
        <v>7256.9290790881796</v>
      </c>
      <c r="AC17" s="123">
        <v>7859.8155610077683</v>
      </c>
      <c r="AD17" s="123">
        <v>7846.4659999999994</v>
      </c>
      <c r="AE17" s="123">
        <v>6767.0880809933351</v>
      </c>
      <c r="AF17" s="123">
        <v>7797.6897349735927</v>
      </c>
      <c r="AG17" s="123">
        <v>7963.9293273139292</v>
      </c>
      <c r="AH17" s="123">
        <v>7963.9819304296507</v>
      </c>
      <c r="AI17" s="123">
        <v>7729.8783760375836</v>
      </c>
    </row>
    <row r="18" spans="2:35" x14ac:dyDescent="0.25">
      <c r="B18" s="8" t="s">
        <v>152</v>
      </c>
      <c r="C18" s="123">
        <v>10827.62</v>
      </c>
      <c r="D18" s="123">
        <v>10893.32</v>
      </c>
      <c r="E18" s="123">
        <v>10654.190000000002</v>
      </c>
      <c r="F18" s="123">
        <v>8932.1465042895506</v>
      </c>
      <c r="G18" s="123">
        <v>8878.6880000000001</v>
      </c>
      <c r="H18" s="123">
        <v>10414.113269301713</v>
      </c>
      <c r="I18" s="123">
        <v>11241.73</v>
      </c>
      <c r="J18" s="123">
        <v>9095.2049999999999</v>
      </c>
      <c r="K18" s="123">
        <v>9173.9231003714958</v>
      </c>
      <c r="L18" s="123">
        <v>9109.7240000000002</v>
      </c>
      <c r="M18" s="123">
        <v>9932.9330000000009</v>
      </c>
      <c r="N18" s="123">
        <v>11677.849999999999</v>
      </c>
      <c r="O18" s="123">
        <v>11510.21</v>
      </c>
      <c r="P18" s="123">
        <v>11885.47</v>
      </c>
      <c r="Q18" s="123">
        <v>7257.5839999999998</v>
      </c>
      <c r="R18" s="123">
        <v>7711.9649999999992</v>
      </c>
      <c r="S18" s="123">
        <v>10065.790000000001</v>
      </c>
      <c r="T18" s="123">
        <v>7697.4479999999994</v>
      </c>
      <c r="U18" s="123">
        <v>9305.3320000000003</v>
      </c>
      <c r="V18" s="123">
        <v>11019.27</v>
      </c>
      <c r="W18" s="123">
        <v>10624.07</v>
      </c>
      <c r="X18" s="123">
        <v>8367.3029999999999</v>
      </c>
      <c r="Y18" s="123">
        <v>9985.4419999999991</v>
      </c>
      <c r="Z18" s="123">
        <v>8824.8100348778898</v>
      </c>
      <c r="AA18" s="123">
        <v>11126.639999999998</v>
      </c>
      <c r="AB18" s="123">
        <v>9368.3568271843196</v>
      </c>
      <c r="AC18" s="123">
        <v>8721.1427688415861</v>
      </c>
      <c r="AD18" s="123">
        <v>10524.960000000001</v>
      </c>
      <c r="AE18" s="123">
        <v>10548.798726750612</v>
      </c>
      <c r="AF18" s="123">
        <v>9008.766688662261</v>
      </c>
      <c r="AG18" s="123">
        <v>9843.0278059121902</v>
      </c>
      <c r="AH18" s="123">
        <v>9842.7874234768096</v>
      </c>
      <c r="AI18" s="123">
        <v>13779.422460418304</v>
      </c>
    </row>
    <row r="19" spans="2:35" s="129" customFormat="1" x14ac:dyDescent="0.25">
      <c r="B19" s="127" t="s">
        <v>153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</row>
    <row r="20" spans="2:35" x14ac:dyDescent="0.25">
      <c r="B20" s="8" t="s">
        <v>207</v>
      </c>
      <c r="C20" s="123">
        <v>727.39560134658143</v>
      </c>
      <c r="D20" s="123">
        <v>602.59368708340867</v>
      </c>
      <c r="E20" s="123">
        <v>666.89979685543244</v>
      </c>
      <c r="F20" s="123">
        <v>627.16612407360276</v>
      </c>
      <c r="G20" s="123">
        <v>564.08258915578176</v>
      </c>
      <c r="H20" s="123">
        <v>588.93521165109598</v>
      </c>
      <c r="I20" s="123">
        <v>646.45540278474118</v>
      </c>
      <c r="J20" s="123">
        <v>568.5389664093168</v>
      </c>
      <c r="K20" s="123">
        <v>664.95975252964547</v>
      </c>
      <c r="L20" s="123">
        <v>507.69489160172066</v>
      </c>
      <c r="M20" s="123">
        <v>588.47092564697982</v>
      </c>
      <c r="N20" s="123">
        <v>909.55760827127813</v>
      </c>
      <c r="O20" s="123">
        <v>939.99648681817507</v>
      </c>
      <c r="P20" s="123">
        <v>773.32039042976817</v>
      </c>
      <c r="Q20" s="123">
        <v>640.85229868333022</v>
      </c>
      <c r="R20" s="123">
        <v>777.08830761316767</v>
      </c>
      <c r="S20" s="123">
        <v>665.0644104903447</v>
      </c>
      <c r="T20" s="123">
        <v>783.16028054349351</v>
      </c>
      <c r="U20" s="123">
        <v>560.93283158138058</v>
      </c>
      <c r="V20" s="123">
        <v>841.62377562354675</v>
      </c>
      <c r="W20" s="123">
        <v>1072.022361057022</v>
      </c>
      <c r="X20" s="123">
        <v>811.18144395947206</v>
      </c>
      <c r="Y20" s="123">
        <v>804.96891964182578</v>
      </c>
      <c r="Z20" s="123">
        <v>588.76650006338571</v>
      </c>
      <c r="AA20" s="123">
        <v>653.21997412704275</v>
      </c>
      <c r="AB20" s="123">
        <v>591.91452334502924</v>
      </c>
      <c r="AC20" s="123">
        <v>540.57951827157353</v>
      </c>
      <c r="AD20" s="123">
        <v>546.88194030394698</v>
      </c>
      <c r="AE20" s="123">
        <v>555.90193278726758</v>
      </c>
      <c r="AF20" s="123">
        <v>573.64430527820332</v>
      </c>
      <c r="AG20" s="123">
        <v>650.80187124439192</v>
      </c>
      <c r="AH20" s="123">
        <v>648.87361216859495</v>
      </c>
      <c r="AI20" s="123">
        <v>1319.5245640350558</v>
      </c>
    </row>
    <row r="21" spans="2:35" x14ac:dyDescent="0.25">
      <c r="B21" s="8" t="s">
        <v>154</v>
      </c>
      <c r="C21" s="123">
        <v>728.01919999999996</v>
      </c>
      <c r="D21" s="123">
        <v>602.78300998944053</v>
      </c>
      <c r="E21" s="123">
        <v>668.71547420678462</v>
      </c>
      <c r="F21" s="123">
        <v>646.0616</v>
      </c>
      <c r="G21" s="123">
        <v>558.28030000000001</v>
      </c>
      <c r="H21" s="123">
        <v>555.26499999999999</v>
      </c>
      <c r="I21" s="123">
        <v>637.27661078243227</v>
      </c>
      <c r="J21" s="123">
        <v>495.58260000000001</v>
      </c>
      <c r="K21" s="123">
        <v>658.06574640626684</v>
      </c>
      <c r="L21" s="123">
        <v>452.0804</v>
      </c>
      <c r="M21" s="123">
        <v>569.19101263343271</v>
      </c>
      <c r="N21" s="123">
        <v>614.75220000000002</v>
      </c>
      <c r="O21" s="123">
        <v>473.90190000000001</v>
      </c>
      <c r="P21" s="123">
        <v>474.58649999999994</v>
      </c>
      <c r="Q21" s="123">
        <v>417.18029999999999</v>
      </c>
      <c r="R21" s="123">
        <v>462.18770000000001</v>
      </c>
      <c r="S21" s="123">
        <v>677.61597908221859</v>
      </c>
      <c r="T21" s="123">
        <v>644.63490000000002</v>
      </c>
      <c r="U21" s="123">
        <v>503.22019999999992</v>
      </c>
      <c r="V21" s="123">
        <v>507.8614</v>
      </c>
      <c r="W21" s="123">
        <v>414.20269999999999</v>
      </c>
      <c r="X21" s="123">
        <v>561.58940000000007</v>
      </c>
      <c r="Y21" s="123">
        <v>592.43100000000004</v>
      </c>
      <c r="Z21" s="123">
        <v>583.1768880006864</v>
      </c>
      <c r="AA21" s="123">
        <v>642.60367757793381</v>
      </c>
      <c r="AB21" s="123">
        <v>599.17499024449887</v>
      </c>
      <c r="AC21" s="123">
        <v>540.17763459598552</v>
      </c>
      <c r="AD21" s="123">
        <v>536.14311366479319</v>
      </c>
      <c r="AE21" s="123">
        <v>544.45554295387069</v>
      </c>
      <c r="AF21" s="123">
        <v>573.69497584110184</v>
      </c>
      <c r="AG21" s="123">
        <v>584.85459768854673</v>
      </c>
      <c r="AH21" s="123">
        <v>581.77375769726245</v>
      </c>
      <c r="AI21" s="123">
        <v>1313.4559161967072</v>
      </c>
    </row>
    <row r="22" spans="2:35" x14ac:dyDescent="0.25">
      <c r="B22" s="8" t="s">
        <v>155</v>
      </c>
      <c r="C22" s="123">
        <v>684.91719999999987</v>
      </c>
      <c r="D22" s="123">
        <v>599.37170000000003</v>
      </c>
      <c r="E22" s="123">
        <v>543.71680000000003</v>
      </c>
      <c r="F22" s="123">
        <v>523.75599999999997</v>
      </c>
      <c r="G22" s="123">
        <v>629.77209999999991</v>
      </c>
      <c r="H22" s="123">
        <v>597.43299999999999</v>
      </c>
      <c r="I22" s="123">
        <v>674.90390000000002</v>
      </c>
      <c r="J22" s="123">
        <v>600.41989999999998</v>
      </c>
      <c r="K22" s="123">
        <v>683.19944151346647</v>
      </c>
      <c r="L22" s="123">
        <v>566.18385743712383</v>
      </c>
      <c r="M22" s="123">
        <v>705.88080000000002</v>
      </c>
      <c r="N22" s="123">
        <v>1059.1610000000003</v>
      </c>
      <c r="O22" s="123">
        <v>1016.6739999999999</v>
      </c>
      <c r="P22" s="123">
        <v>803.24070000000006</v>
      </c>
      <c r="Q22" s="123">
        <v>648.33219999999994</v>
      </c>
      <c r="R22" s="123">
        <v>836.7600000000001</v>
      </c>
      <c r="S22" s="123">
        <v>619.76170000000002</v>
      </c>
      <c r="T22" s="123">
        <v>845.32549999999992</v>
      </c>
      <c r="U22" s="123">
        <v>616.44218837737515</v>
      </c>
      <c r="V22" s="123">
        <v>946.24009999999987</v>
      </c>
      <c r="W22" s="123">
        <v>1114.2770000000003</v>
      </c>
      <c r="X22" s="123">
        <v>826.4932</v>
      </c>
      <c r="Y22" s="123">
        <v>900.7482</v>
      </c>
      <c r="Z22" s="123">
        <v>814.21780000000001</v>
      </c>
      <c r="AA22" s="123">
        <v>744.69889178848211</v>
      </c>
      <c r="AB22" s="123">
        <v>509.81945551805751</v>
      </c>
      <c r="AC22" s="123">
        <v>610.86649999999997</v>
      </c>
      <c r="AD22" s="123">
        <v>656.75990000000002</v>
      </c>
      <c r="AE22" s="123">
        <v>724.86838483722374</v>
      </c>
      <c r="AF22" s="123">
        <v>559.28880000000004</v>
      </c>
      <c r="AG22" s="123">
        <v>779.27282956130944</v>
      </c>
      <c r="AH22" s="123">
        <v>779.15986910084928</v>
      </c>
      <c r="AI22" s="123">
        <v>1697.3631694984228</v>
      </c>
    </row>
    <row r="23" spans="2:35" x14ac:dyDescent="0.25">
      <c r="B23" s="8" t="s">
        <v>156</v>
      </c>
      <c r="C23" s="123">
        <v>0</v>
      </c>
      <c r="D23" s="123">
        <v>673.75490000000002</v>
      </c>
      <c r="E23" s="123">
        <v>0</v>
      </c>
      <c r="F23" s="123">
        <v>1353.931</v>
      </c>
      <c r="G23" s="123">
        <v>775.3488000000001</v>
      </c>
      <c r="H23" s="123">
        <v>889.68020000000001</v>
      </c>
      <c r="I23" s="123">
        <v>809.95949999999993</v>
      </c>
      <c r="J23" s="123">
        <v>969.11489999999992</v>
      </c>
      <c r="K23" s="123">
        <v>724.23890000000006</v>
      </c>
      <c r="L23" s="123">
        <v>991.50609999999995</v>
      </c>
      <c r="M23" s="123">
        <v>407.91569999999996</v>
      </c>
      <c r="N23" s="123">
        <v>834.74599999999998</v>
      </c>
      <c r="O23" s="123">
        <v>702.20249999999999</v>
      </c>
      <c r="P23" s="123">
        <v>479.55110262057639</v>
      </c>
      <c r="Q23" s="123">
        <v>950.80009999999993</v>
      </c>
      <c r="R23" s="123">
        <v>769.87350000000004</v>
      </c>
      <c r="S23" s="123">
        <v>901.32900000000006</v>
      </c>
      <c r="T23" s="123">
        <v>727.01530000000002</v>
      </c>
      <c r="U23" s="123">
        <v>681.99499355371188</v>
      </c>
      <c r="V23" s="123">
        <v>831.65559999999994</v>
      </c>
      <c r="W23" s="123">
        <v>556.72799999999995</v>
      </c>
      <c r="X23" s="123">
        <v>640.65</v>
      </c>
      <c r="Y23" s="123">
        <v>644.25238201570335</v>
      </c>
      <c r="Z23" s="123">
        <v>632.86660286168251</v>
      </c>
      <c r="AA23" s="123">
        <v>502.79919999999998</v>
      </c>
      <c r="AB23" s="123">
        <v>512.37210000000016</v>
      </c>
      <c r="AC23" s="123">
        <v>442.02690467711415</v>
      </c>
      <c r="AD23" s="123">
        <v>711.37630000000013</v>
      </c>
      <c r="AE23" s="123">
        <v>785.89029080559203</v>
      </c>
      <c r="AF23" s="123">
        <v>673.63049999999987</v>
      </c>
      <c r="AG23" s="123">
        <v>758.56807665096824</v>
      </c>
      <c r="AH23" s="123">
        <v>759.23382457207958</v>
      </c>
      <c r="AI23" s="123">
        <v>93.941948471830131</v>
      </c>
    </row>
    <row r="24" spans="2:35" x14ac:dyDescent="0.25">
      <c r="B24" s="8" t="s">
        <v>215</v>
      </c>
      <c r="C24" s="123">
        <v>203.96350000000001</v>
      </c>
      <c r="D24" s="123">
        <v>353.55260000000004</v>
      </c>
      <c r="E24" s="123">
        <v>126.44720000000001</v>
      </c>
      <c r="F24" s="123">
        <v>231.39089999999999</v>
      </c>
      <c r="G24" s="123">
        <v>429.31079999999997</v>
      </c>
      <c r="H24" s="123">
        <v>0</v>
      </c>
      <c r="I24" s="123">
        <v>338.16680000000002</v>
      </c>
      <c r="J24" s="123">
        <v>0</v>
      </c>
      <c r="K24" s="123">
        <v>265.61320000000001</v>
      </c>
      <c r="L24" s="123">
        <v>147.22840000000002</v>
      </c>
      <c r="M24" s="123">
        <v>347.16680000000008</v>
      </c>
      <c r="N24" s="123">
        <v>310.80540000000002</v>
      </c>
      <c r="O24" s="123">
        <v>0</v>
      </c>
      <c r="P24" s="123">
        <v>0</v>
      </c>
      <c r="Q24" s="123">
        <v>0</v>
      </c>
      <c r="R24" s="123">
        <v>0</v>
      </c>
      <c r="S24" s="123">
        <v>553.18050000000005</v>
      </c>
      <c r="T24" s="123">
        <v>407.97669999999999</v>
      </c>
      <c r="U24" s="123">
        <v>436.42449999999997</v>
      </c>
      <c r="V24" s="123">
        <v>905.2423</v>
      </c>
      <c r="W24" s="123">
        <v>0</v>
      </c>
      <c r="X24" s="123">
        <v>0</v>
      </c>
      <c r="Y24" s="123">
        <v>466.68750000000006</v>
      </c>
      <c r="Z24" s="123">
        <v>225.68043976119583</v>
      </c>
      <c r="AA24" s="123">
        <v>416.91559999999998</v>
      </c>
      <c r="AB24" s="123">
        <v>482.06939788327747</v>
      </c>
      <c r="AC24" s="123">
        <v>227.5480966873819</v>
      </c>
      <c r="AD24" s="123">
        <v>369.31169999999997</v>
      </c>
      <c r="AE24" s="123">
        <v>506.83074215228044</v>
      </c>
      <c r="AF24" s="123">
        <v>307.34429999999998</v>
      </c>
      <c r="AG24" s="123">
        <v>360.14695605841513</v>
      </c>
      <c r="AH24" s="123">
        <v>360.16837275910513</v>
      </c>
      <c r="AI24" s="123">
        <v>28.667282603710046</v>
      </c>
    </row>
    <row r="25" spans="2:35" x14ac:dyDescent="0.25">
      <c r="B25" s="8" t="s">
        <v>158</v>
      </c>
      <c r="C25" s="123">
        <v>692.24939999999992</v>
      </c>
      <c r="D25" s="123">
        <v>398.19570949070663</v>
      </c>
      <c r="E25" s="123">
        <v>239.1857</v>
      </c>
      <c r="F25" s="123">
        <v>390.5506773057898</v>
      </c>
      <c r="G25" s="123">
        <v>580.01309999999989</v>
      </c>
      <c r="H25" s="123">
        <v>405.55600000000004</v>
      </c>
      <c r="I25" s="123">
        <v>510.54862683351178</v>
      </c>
      <c r="J25" s="123">
        <v>399.39730000000003</v>
      </c>
      <c r="K25" s="123">
        <v>443.63929999999999</v>
      </c>
      <c r="L25" s="123">
        <v>553.22034600593349</v>
      </c>
      <c r="M25" s="123">
        <v>546.73076603142988</v>
      </c>
      <c r="N25" s="123">
        <v>603.01359999999988</v>
      </c>
      <c r="O25" s="123">
        <v>811.37549999999987</v>
      </c>
      <c r="P25" s="123">
        <v>964.84480000000008</v>
      </c>
      <c r="Q25" s="123">
        <v>110.4199</v>
      </c>
      <c r="R25" s="123">
        <v>276.12509999999997</v>
      </c>
      <c r="S25" s="123">
        <v>614.16830000000016</v>
      </c>
      <c r="T25" s="123">
        <v>509.4246</v>
      </c>
      <c r="U25" s="123">
        <v>592.75157263047822</v>
      </c>
      <c r="V25" s="123">
        <v>542.46</v>
      </c>
      <c r="W25" s="123">
        <v>548.62879999999996</v>
      </c>
      <c r="X25" s="123">
        <v>0</v>
      </c>
      <c r="Y25" s="123">
        <v>726.90020000000004</v>
      </c>
      <c r="Z25" s="123">
        <v>354.95025921372684</v>
      </c>
      <c r="AA25" s="123">
        <v>719.23094778951065</v>
      </c>
      <c r="AB25" s="123">
        <v>466.60467640605123</v>
      </c>
      <c r="AC25" s="123">
        <v>313.47193113706714</v>
      </c>
      <c r="AD25" s="123">
        <v>517.33065404370927</v>
      </c>
      <c r="AE25" s="123">
        <v>630.61050000000012</v>
      </c>
      <c r="AF25" s="123">
        <v>211.85402132311592</v>
      </c>
      <c r="AG25" s="123">
        <v>509.01140503444941</v>
      </c>
      <c r="AH25" s="123">
        <v>501.42782136037403</v>
      </c>
      <c r="AI25" s="123">
        <v>1264.5847898729933</v>
      </c>
    </row>
    <row r="26" spans="2:35" s="129" customFormat="1" x14ac:dyDescent="0.25">
      <c r="B26" s="127" t="s">
        <v>159</v>
      </c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</row>
    <row r="27" spans="2:35" x14ac:dyDescent="0.25">
      <c r="B27" s="8" t="s">
        <v>214</v>
      </c>
      <c r="C27" s="123">
        <v>6777.5604926110173</v>
      </c>
      <c r="D27" s="123">
        <v>9352.2524574283907</v>
      </c>
      <c r="E27" s="123">
        <v>4115.198167021128</v>
      </c>
      <c r="F27" s="123">
        <v>8050.1613381184943</v>
      </c>
      <c r="G27" s="123">
        <v>4760.8660207208804</v>
      </c>
      <c r="H27" s="123">
        <v>7836.0169347594119</v>
      </c>
      <c r="I27" s="123">
        <v>7555.6968509811286</v>
      </c>
      <c r="J27" s="123">
        <v>9645.8210560832922</v>
      </c>
      <c r="K27" s="123">
        <v>6227.3155057555923</v>
      </c>
      <c r="L27" s="123">
        <v>11234.84272156191</v>
      </c>
      <c r="M27" s="123">
        <v>6769.7202364564482</v>
      </c>
      <c r="N27" s="123">
        <v>8257.1039234424279</v>
      </c>
      <c r="O27" s="123">
        <v>11207.854389905686</v>
      </c>
      <c r="P27" s="123">
        <v>8084.2659348208472</v>
      </c>
      <c r="Q27" s="123">
        <v>13067.269288431005</v>
      </c>
      <c r="R27" s="123">
        <v>9977.3934778869134</v>
      </c>
      <c r="S27" s="123">
        <v>9460.2064847756301</v>
      </c>
      <c r="T27" s="123">
        <v>11819.927573052963</v>
      </c>
      <c r="U27" s="123">
        <v>10669.765138253026</v>
      </c>
      <c r="V27" s="123">
        <v>7120.8757154546283</v>
      </c>
      <c r="W27" s="123">
        <v>7172.0933571697615</v>
      </c>
      <c r="X27" s="123">
        <v>3736.071807862781</v>
      </c>
      <c r="Y27" s="123">
        <v>8969.0164173710691</v>
      </c>
      <c r="Z27" s="123">
        <v>5092.7165663164105</v>
      </c>
      <c r="AA27" s="123">
        <v>5459.140347232129</v>
      </c>
      <c r="AB27" s="123">
        <v>4533.2815609031995</v>
      </c>
      <c r="AC27" s="123">
        <v>7033.9862789406579</v>
      </c>
      <c r="AD27" s="123">
        <v>8370.9652102045238</v>
      </c>
      <c r="AE27" s="123">
        <v>7476.4728288476508</v>
      </c>
      <c r="AF27" s="123">
        <v>6708.5831632858381</v>
      </c>
      <c r="AG27" s="123">
        <v>7793.3607252891288</v>
      </c>
      <c r="AH27" s="123">
        <v>7812.0393181791696</v>
      </c>
      <c r="AI27" s="123">
        <v>5219.5752437872579</v>
      </c>
    </row>
    <row r="28" spans="2:35" x14ac:dyDescent="0.25">
      <c r="B28" s="8" t="s">
        <v>161</v>
      </c>
      <c r="C28" s="123">
        <v>8506.8983210516035</v>
      </c>
      <c r="D28" s="123">
        <v>1509.6153754254308</v>
      </c>
      <c r="E28" s="123">
        <v>7827.4904750543301</v>
      </c>
      <c r="F28" s="123">
        <v>1976.7409999999998</v>
      </c>
      <c r="G28" s="123">
        <v>15126</v>
      </c>
      <c r="H28" s="123">
        <v>5759.4928772921303</v>
      </c>
      <c r="I28" s="123">
        <v>3344.244490414801</v>
      </c>
      <c r="J28" s="123">
        <v>3368.6509999999998</v>
      </c>
      <c r="K28" s="123">
        <v>4353.442</v>
      </c>
      <c r="L28" s="123">
        <v>2057.7024891904375</v>
      </c>
      <c r="M28" s="123">
        <v>7555.6961239681614</v>
      </c>
      <c r="N28" s="123">
        <v>3509.9569999999999</v>
      </c>
      <c r="O28" s="123">
        <v>9678.8058213243858</v>
      </c>
      <c r="P28" s="123">
        <v>2711.6549999999997</v>
      </c>
      <c r="Q28" s="123">
        <v>6312.2532289158989</v>
      </c>
      <c r="R28" s="123">
        <v>4460.3102362475292</v>
      </c>
      <c r="S28" s="123">
        <v>9468.3799769723519</v>
      </c>
      <c r="T28" s="123">
        <v>6170.7344767104805</v>
      </c>
      <c r="U28" s="123">
        <v>6534.9373063253188</v>
      </c>
      <c r="V28" s="123">
        <v>11528.464316877411</v>
      </c>
      <c r="W28" s="123">
        <v>7020.4647063387356</v>
      </c>
      <c r="X28" s="123">
        <v>1025.8440000000003</v>
      </c>
      <c r="Y28" s="123">
        <v>2263.9308967414572</v>
      </c>
      <c r="Z28" s="123">
        <v>2749.2964031517959</v>
      </c>
      <c r="AA28" s="123">
        <v>2844.2491003282071</v>
      </c>
      <c r="AB28" s="123">
        <v>6250.7010209789578</v>
      </c>
      <c r="AC28" s="123">
        <v>5682.7062459670205</v>
      </c>
      <c r="AD28" s="123">
        <v>0</v>
      </c>
      <c r="AE28" s="123">
        <v>4806.1143453309696</v>
      </c>
      <c r="AF28" s="123">
        <v>3526.1982266136388</v>
      </c>
      <c r="AG28" s="123">
        <v>6250.2849554772047</v>
      </c>
      <c r="AH28" s="123">
        <v>6280.7944935702908</v>
      </c>
      <c r="AI28" s="123">
        <v>5534.7117016011453</v>
      </c>
    </row>
    <row r="29" spans="2:35" x14ac:dyDescent="0.25">
      <c r="B29" s="130" t="s">
        <v>162</v>
      </c>
      <c r="C29" s="123">
        <v>10279.74</v>
      </c>
      <c r="D29" s="123">
        <v>18750.434842173541</v>
      </c>
      <c r="E29" s="123">
        <v>1282.4066149131729</v>
      </c>
      <c r="F29" s="123">
        <v>11211.719583742777</v>
      </c>
      <c r="G29" s="123">
        <v>23114.34</v>
      </c>
      <c r="H29" s="123">
        <v>3201.194719188125</v>
      </c>
      <c r="I29" s="123">
        <v>17185.439999999999</v>
      </c>
      <c r="J29" s="123">
        <v>1641.1251394395604</v>
      </c>
      <c r="K29" s="123">
        <v>12039.98</v>
      </c>
      <c r="L29" s="123">
        <v>22545.373915610304</v>
      </c>
      <c r="M29" s="123">
        <v>4035.8389327697573</v>
      </c>
      <c r="N29" s="123">
        <v>12753.84240117893</v>
      </c>
      <c r="O29" s="123">
        <v>28312.230000000003</v>
      </c>
      <c r="P29" s="123">
        <v>642.37801376038101</v>
      </c>
      <c r="Q29" s="123">
        <v>8445.152</v>
      </c>
      <c r="R29" s="123">
        <v>25216.79</v>
      </c>
      <c r="S29" s="123">
        <v>7729.6289999999999</v>
      </c>
      <c r="T29" s="123">
        <v>0</v>
      </c>
      <c r="U29" s="123">
        <v>9961.4914200351304</v>
      </c>
      <c r="V29" s="123">
        <v>11268.950450663729</v>
      </c>
      <c r="W29" s="123">
        <v>4661.2529999999997</v>
      </c>
      <c r="X29" s="123">
        <v>20215.050000000003</v>
      </c>
      <c r="Y29" s="123">
        <v>19176.070513122137</v>
      </c>
      <c r="Z29" s="123">
        <v>16352.12844350757</v>
      </c>
      <c r="AA29" s="123">
        <v>47.943832216368946</v>
      </c>
      <c r="AB29" s="123">
        <v>8511.6612344427722</v>
      </c>
      <c r="AC29" s="123">
        <v>7110.173728177574</v>
      </c>
      <c r="AD29" s="123">
        <v>0</v>
      </c>
      <c r="AE29" s="123">
        <v>41860.917385691806</v>
      </c>
      <c r="AF29" s="123">
        <v>10859.681614999228</v>
      </c>
      <c r="AG29" s="123">
        <v>12297.983509522177</v>
      </c>
      <c r="AH29" s="123">
        <v>11716.120648381971</v>
      </c>
      <c r="AI29" s="123">
        <v>21853.793074750061</v>
      </c>
    </row>
    <row r="30" spans="2:35" x14ac:dyDescent="0.25">
      <c r="B30" s="130" t="s">
        <v>163</v>
      </c>
      <c r="C30" s="123">
        <v>37278.6</v>
      </c>
      <c r="D30" s="123">
        <v>6939.9076483483059</v>
      </c>
      <c r="E30" s="123">
        <v>2285.0915354936242</v>
      </c>
      <c r="F30" s="123">
        <v>945.34197050436319</v>
      </c>
      <c r="G30" s="123">
        <v>1053.1301582161304</v>
      </c>
      <c r="H30" s="123">
        <v>552.64760000000001</v>
      </c>
      <c r="I30" s="123">
        <v>13438.395351651625</v>
      </c>
      <c r="J30" s="123">
        <v>0</v>
      </c>
      <c r="K30" s="123">
        <v>1151.4055187230381</v>
      </c>
      <c r="L30" s="123">
        <v>15355.486716345898</v>
      </c>
      <c r="M30" s="123">
        <v>12576.09268741324</v>
      </c>
      <c r="N30" s="123">
        <v>607.88785985791151</v>
      </c>
      <c r="O30" s="123">
        <v>4556.0388042692357</v>
      </c>
      <c r="P30" s="123">
        <v>14049.858948221916</v>
      </c>
      <c r="Q30" s="123">
        <v>448.53989999999993</v>
      </c>
      <c r="R30" s="123">
        <v>9135.7739999999994</v>
      </c>
      <c r="S30" s="123">
        <v>3607.6837707868981</v>
      </c>
      <c r="T30" s="123">
        <v>7960.7174806051016</v>
      </c>
      <c r="U30" s="123">
        <v>18973.528385015859</v>
      </c>
      <c r="V30" s="123">
        <v>8186.4899906567443</v>
      </c>
      <c r="W30" s="123">
        <v>5153.9709080192415</v>
      </c>
      <c r="X30" s="123">
        <v>19280.150000000001</v>
      </c>
      <c r="Y30" s="123">
        <v>9957.1200000000008</v>
      </c>
      <c r="Z30" s="123">
        <v>124563.47953796675</v>
      </c>
      <c r="AA30" s="123">
        <v>24708.010114474546</v>
      </c>
      <c r="AB30" s="123">
        <v>1832.3493850749651</v>
      </c>
      <c r="AC30" s="123">
        <v>4310.210130336447</v>
      </c>
      <c r="AD30" s="123">
        <v>16912.619750302114</v>
      </c>
      <c r="AE30" s="123">
        <v>39612.693744718403</v>
      </c>
      <c r="AF30" s="123">
        <v>4900.5882280982305</v>
      </c>
      <c r="AG30" s="123">
        <v>12151.198980585483</v>
      </c>
      <c r="AH30" s="123">
        <v>8484.0889903923944</v>
      </c>
      <c r="AI30" s="123">
        <v>81503.331788680691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1B962-2611-46A7-BC22-DC50508729B7}">
  <dimension ref="B2:AG31"/>
  <sheetViews>
    <sheetView workbookViewId="0">
      <selection activeCell="K19" sqref="K19"/>
    </sheetView>
  </sheetViews>
  <sheetFormatPr defaultRowHeight="15" x14ac:dyDescent="0.25"/>
  <cols>
    <col min="2" max="2" width="23.7109375" customWidth="1"/>
    <col min="3" max="3" width="17.5703125" bestFit="1" customWidth="1"/>
  </cols>
  <sheetData>
    <row r="2" spans="2:33" ht="16.5" thickBot="1" x14ac:dyDescent="0.3">
      <c r="B2" s="36" t="s">
        <v>225</v>
      </c>
      <c r="C2" s="103"/>
      <c r="D2" s="103"/>
      <c r="E2" s="101"/>
      <c r="F2" s="103"/>
      <c r="G2" s="101"/>
      <c r="H2" s="103"/>
      <c r="I2" s="101"/>
      <c r="J2" s="103"/>
      <c r="K2" s="101"/>
      <c r="L2" s="103"/>
      <c r="M2" s="101"/>
      <c r="N2" s="103"/>
      <c r="O2" s="101"/>
      <c r="P2" s="103"/>
      <c r="Q2" s="101"/>
      <c r="R2" s="103"/>
      <c r="S2" s="101"/>
      <c r="T2" s="103"/>
      <c r="U2" s="101"/>
      <c r="V2" s="103"/>
      <c r="W2" s="101"/>
      <c r="X2" s="103"/>
      <c r="Y2" s="101"/>
      <c r="Z2" s="103"/>
      <c r="AA2" s="101"/>
      <c r="AB2" s="103"/>
      <c r="AC2" s="101"/>
      <c r="AD2" s="103"/>
      <c r="AE2" s="101"/>
      <c r="AF2" s="103"/>
      <c r="AG2" s="102"/>
    </row>
    <row r="3" spans="2:33" ht="16.5" thickTop="1" thickBot="1" x14ac:dyDescent="0.3">
      <c r="B3" s="99" t="s">
        <v>223</v>
      </c>
      <c r="C3" s="98" t="s">
        <v>0</v>
      </c>
      <c r="D3" s="98" t="s">
        <v>1</v>
      </c>
      <c r="E3" s="98" t="s">
        <v>2</v>
      </c>
      <c r="F3" s="98" t="s">
        <v>3</v>
      </c>
      <c r="G3" s="98" t="s">
        <v>4</v>
      </c>
      <c r="H3" s="98" t="s">
        <v>5</v>
      </c>
      <c r="I3" s="98" t="s">
        <v>6</v>
      </c>
      <c r="J3" s="98" t="s">
        <v>7</v>
      </c>
      <c r="K3" s="98" t="s">
        <v>8</v>
      </c>
      <c r="L3" s="98" t="s">
        <v>9</v>
      </c>
      <c r="M3" s="98" t="s">
        <v>10</v>
      </c>
      <c r="N3" s="98" t="s">
        <v>11</v>
      </c>
      <c r="O3" s="98" t="s">
        <v>12</v>
      </c>
      <c r="P3" s="98" t="s">
        <v>13</v>
      </c>
      <c r="Q3" s="98" t="s">
        <v>14</v>
      </c>
      <c r="R3" s="98" t="s">
        <v>15</v>
      </c>
      <c r="S3" s="98" t="s">
        <v>16</v>
      </c>
      <c r="T3" s="98" t="s">
        <v>17</v>
      </c>
      <c r="U3" s="98" t="s">
        <v>18</v>
      </c>
      <c r="V3" s="98" t="s">
        <v>19</v>
      </c>
      <c r="W3" s="98" t="s">
        <v>20</v>
      </c>
      <c r="X3" s="98" t="s">
        <v>21</v>
      </c>
      <c r="Y3" s="98" t="s">
        <v>22</v>
      </c>
      <c r="Z3" s="98" t="s">
        <v>23</v>
      </c>
      <c r="AA3" s="98" t="s">
        <v>24</v>
      </c>
      <c r="AB3" s="98" t="s">
        <v>25</v>
      </c>
      <c r="AC3" s="98" t="s">
        <v>26</v>
      </c>
      <c r="AD3" s="98" t="s">
        <v>27</v>
      </c>
      <c r="AE3" s="98" t="s">
        <v>28</v>
      </c>
      <c r="AF3" s="98" t="s">
        <v>29</v>
      </c>
      <c r="AG3" s="97" t="s">
        <v>30</v>
      </c>
    </row>
    <row r="4" spans="2:33" x14ac:dyDescent="0.25">
      <c r="B4" s="96" t="s">
        <v>217</v>
      </c>
      <c r="C4" s="86">
        <v>0</v>
      </c>
      <c r="D4" s="86">
        <v>3355.28186785362</v>
      </c>
      <c r="E4" s="86">
        <v>1574.7885692738635</v>
      </c>
      <c r="F4" s="86">
        <v>3767.8850275528453</v>
      </c>
      <c r="G4" s="86">
        <v>4442.3749180576351</v>
      </c>
      <c r="H4" s="86">
        <v>3805.2448928018648</v>
      </c>
      <c r="I4" s="86">
        <v>3953.9875943099405</v>
      </c>
      <c r="J4" s="86">
        <v>0</v>
      </c>
      <c r="K4" s="86">
        <v>4996.399833345401</v>
      </c>
      <c r="L4" s="86">
        <v>2765.552254348062</v>
      </c>
      <c r="M4" s="86">
        <v>4693.6162054744655</v>
      </c>
      <c r="N4" s="86">
        <v>0</v>
      </c>
      <c r="O4" s="86">
        <v>0</v>
      </c>
      <c r="P4" s="86">
        <v>0</v>
      </c>
      <c r="Q4" s="86">
        <v>0</v>
      </c>
      <c r="R4" s="86">
        <v>0</v>
      </c>
      <c r="S4" s="86">
        <v>4281.4863280176805</v>
      </c>
      <c r="T4" s="86">
        <v>3910.9451692893031</v>
      </c>
      <c r="U4" s="86">
        <v>3133.7237569915796</v>
      </c>
      <c r="V4" s="86">
        <v>0</v>
      </c>
      <c r="W4" s="86">
        <v>0</v>
      </c>
      <c r="X4" s="86">
        <v>0</v>
      </c>
      <c r="Y4" s="86">
        <v>2627.9542718788539</v>
      </c>
      <c r="Z4" s="86">
        <v>3573.1578771218669</v>
      </c>
      <c r="AA4" s="86">
        <v>4467.8925150197128</v>
      </c>
      <c r="AB4" s="86">
        <v>3103.1199273376224</v>
      </c>
      <c r="AC4" s="86">
        <v>3937.1577368287149</v>
      </c>
      <c r="AD4" s="86">
        <v>5327.4295124773416</v>
      </c>
      <c r="AE4" s="86">
        <v>3500.148381696592</v>
      </c>
      <c r="AF4" s="86">
        <v>5371.868223496328</v>
      </c>
      <c r="AG4" s="86">
        <v>4205.9887476046342</v>
      </c>
    </row>
    <row r="5" spans="2:33" x14ac:dyDescent="0.25">
      <c r="B5" t="s">
        <v>139</v>
      </c>
      <c r="C5" s="86">
        <v>0</v>
      </c>
      <c r="D5" s="86">
        <v>2311.020118105464</v>
      </c>
      <c r="E5" s="86">
        <v>791.13576733796731</v>
      </c>
      <c r="F5" s="86">
        <v>2688.1833328630401</v>
      </c>
      <c r="G5" s="86">
        <v>4335.950014762986</v>
      </c>
      <c r="H5" s="86">
        <v>3870.0192953949559</v>
      </c>
      <c r="I5" s="86">
        <v>3746.6489773288085</v>
      </c>
      <c r="J5" s="86">
        <v>0</v>
      </c>
      <c r="K5" s="86">
        <v>0</v>
      </c>
      <c r="L5" s="86">
        <v>2867.7445371743956</v>
      </c>
      <c r="M5" s="86">
        <v>5233.0238336548209</v>
      </c>
      <c r="N5" s="86">
        <v>0</v>
      </c>
      <c r="O5" s="86">
        <v>0</v>
      </c>
      <c r="P5" s="86">
        <v>0</v>
      </c>
      <c r="Q5" s="86">
        <v>0</v>
      </c>
      <c r="R5" s="86">
        <v>0</v>
      </c>
      <c r="S5" s="86">
        <v>1999.9067181318753</v>
      </c>
      <c r="T5" s="86">
        <v>0</v>
      </c>
      <c r="U5" s="86">
        <v>2348.1155906489089</v>
      </c>
      <c r="V5" s="86">
        <v>0</v>
      </c>
      <c r="W5" s="86">
        <v>0</v>
      </c>
      <c r="X5" s="86">
        <v>0</v>
      </c>
      <c r="Y5" s="86">
        <v>0</v>
      </c>
      <c r="Z5" s="86">
        <v>3935.3404480641361</v>
      </c>
      <c r="AA5" s="86">
        <v>5155.0930087816805</v>
      </c>
      <c r="AB5" s="86">
        <v>3056.0405261831761</v>
      </c>
      <c r="AC5" s="86">
        <v>3043.4986299140228</v>
      </c>
      <c r="AD5" s="86">
        <v>5982.7186092008169</v>
      </c>
      <c r="AE5" s="86">
        <v>3655.4815103634951</v>
      </c>
      <c r="AF5" s="86">
        <v>1558.9705601942226</v>
      </c>
      <c r="AG5" s="86">
        <v>4186.4063576117132</v>
      </c>
    </row>
    <row r="6" spans="2:33" x14ac:dyDescent="0.25">
      <c r="B6" t="s">
        <v>140</v>
      </c>
      <c r="C6" s="86">
        <v>0</v>
      </c>
      <c r="D6" s="86">
        <v>0</v>
      </c>
      <c r="E6" s="86">
        <v>0</v>
      </c>
      <c r="F6" s="86">
        <v>0</v>
      </c>
      <c r="G6" s="86">
        <v>0</v>
      </c>
      <c r="H6" s="86">
        <v>0</v>
      </c>
      <c r="I6" s="86">
        <v>0</v>
      </c>
      <c r="J6" s="86">
        <v>0</v>
      </c>
      <c r="K6" s="86">
        <v>0</v>
      </c>
      <c r="L6" s="86">
        <v>0</v>
      </c>
      <c r="M6" s="86">
        <v>0</v>
      </c>
      <c r="N6" s="86">
        <v>0</v>
      </c>
      <c r="O6" s="86">
        <v>0</v>
      </c>
      <c r="P6" s="86">
        <v>0</v>
      </c>
      <c r="Q6" s="86">
        <v>0</v>
      </c>
      <c r="R6" s="86">
        <v>0</v>
      </c>
      <c r="S6" s="86">
        <v>0</v>
      </c>
      <c r="T6" s="86">
        <v>0</v>
      </c>
      <c r="U6" s="86">
        <v>0</v>
      </c>
      <c r="V6" s="86">
        <v>0</v>
      </c>
      <c r="W6" s="86">
        <v>0</v>
      </c>
      <c r="X6" s="86">
        <v>0</v>
      </c>
      <c r="Y6" s="86">
        <v>0</v>
      </c>
      <c r="Z6" s="86">
        <v>0</v>
      </c>
      <c r="AA6" s="86">
        <v>3193.8612150031713</v>
      </c>
      <c r="AB6" s="86">
        <v>2378.203374720762</v>
      </c>
      <c r="AC6" s="86">
        <v>428.77980324985515</v>
      </c>
      <c r="AD6" s="86">
        <v>0</v>
      </c>
      <c r="AE6" s="86">
        <v>0</v>
      </c>
      <c r="AF6" s="86">
        <v>829.01554404145088</v>
      </c>
      <c r="AG6" s="86">
        <v>1720.9684601543138</v>
      </c>
    </row>
    <row r="7" spans="2:33" x14ac:dyDescent="0.25">
      <c r="B7" t="s">
        <v>141</v>
      </c>
      <c r="C7" s="86">
        <v>0</v>
      </c>
      <c r="D7" s="86">
        <v>3481.2044727881712</v>
      </c>
      <c r="E7" s="86">
        <v>3098.5844129845073</v>
      </c>
      <c r="F7" s="86">
        <v>4589.8067570466965</v>
      </c>
      <c r="G7" s="86">
        <v>4544.8692916623149</v>
      </c>
      <c r="H7" s="86">
        <v>0</v>
      </c>
      <c r="I7" s="86">
        <v>4008.6541836544552</v>
      </c>
      <c r="J7" s="86">
        <v>0</v>
      </c>
      <c r="K7" s="86">
        <v>4996.399833345401</v>
      </c>
      <c r="L7" s="86">
        <v>2612.7531491165978</v>
      </c>
      <c r="M7" s="86">
        <v>3302.3814944578662</v>
      </c>
      <c r="N7" s="86">
        <v>0</v>
      </c>
      <c r="O7" s="86">
        <v>0</v>
      </c>
      <c r="P7" s="86">
        <v>0</v>
      </c>
      <c r="Q7" s="86">
        <v>0</v>
      </c>
      <c r="R7" s="86">
        <v>0</v>
      </c>
      <c r="S7" s="86">
        <v>4316.2149254245087</v>
      </c>
      <c r="T7" s="86">
        <v>3910.9451692893031</v>
      </c>
      <c r="U7" s="86">
        <v>3856.5698810462445</v>
      </c>
      <c r="V7" s="86">
        <v>0</v>
      </c>
      <c r="W7" s="86">
        <v>0</v>
      </c>
      <c r="X7" s="86">
        <v>0</v>
      </c>
      <c r="Y7" s="86">
        <v>0</v>
      </c>
      <c r="Z7" s="86">
        <v>3561.9987242958182</v>
      </c>
      <c r="AA7" s="86">
        <v>4082.3723630246036</v>
      </c>
      <c r="AB7" s="86">
        <v>3137.8360937836092</v>
      </c>
      <c r="AC7" s="86">
        <v>4196.9007197011388</v>
      </c>
      <c r="AD7" s="86">
        <v>4962.4358888726856</v>
      </c>
      <c r="AE7" s="86">
        <v>3551.9725945001337</v>
      </c>
      <c r="AF7" s="86">
        <v>5716.6352422379023</v>
      </c>
      <c r="AG7" s="86">
        <v>4268.7619401200463</v>
      </c>
    </row>
    <row r="8" spans="2:33" x14ac:dyDescent="0.25">
      <c r="B8" t="s">
        <v>142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999.31899741389566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2845.1352238234567</v>
      </c>
      <c r="V8" s="86">
        <v>0</v>
      </c>
      <c r="W8" s="86">
        <v>0</v>
      </c>
      <c r="X8" s="86">
        <v>0</v>
      </c>
      <c r="Y8" s="86">
        <v>2627.9542718788539</v>
      </c>
      <c r="Z8" s="86">
        <v>0</v>
      </c>
      <c r="AA8" s="86">
        <v>0</v>
      </c>
      <c r="AB8" s="86">
        <v>415.6596816046839</v>
      </c>
      <c r="AC8" s="86">
        <v>0</v>
      </c>
      <c r="AD8" s="86">
        <v>0</v>
      </c>
      <c r="AE8" s="86">
        <v>0</v>
      </c>
      <c r="AF8" s="86">
        <v>0</v>
      </c>
      <c r="AG8" s="86">
        <v>2205.6843915285781</v>
      </c>
    </row>
    <row r="9" spans="2:33" x14ac:dyDescent="0.25">
      <c r="B9" t="s">
        <v>143</v>
      </c>
      <c r="C9" s="86">
        <v>0</v>
      </c>
      <c r="D9" s="86">
        <v>0</v>
      </c>
      <c r="E9" s="86">
        <v>0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  <c r="V9" s="86">
        <v>0</v>
      </c>
      <c r="W9" s="86">
        <v>0</v>
      </c>
      <c r="X9" s="86">
        <v>0</v>
      </c>
      <c r="Y9" s="86">
        <v>0</v>
      </c>
      <c r="Z9" s="86">
        <v>0</v>
      </c>
      <c r="AA9" s="86">
        <v>0</v>
      </c>
      <c r="AB9" s="86">
        <v>0</v>
      </c>
      <c r="AC9" s="86">
        <v>0</v>
      </c>
      <c r="AD9" s="86">
        <v>0</v>
      </c>
      <c r="AE9" s="86">
        <v>0</v>
      </c>
      <c r="AF9" s="86">
        <v>0</v>
      </c>
      <c r="AG9" s="86">
        <v>0</v>
      </c>
    </row>
    <row r="10" spans="2:33" x14ac:dyDescent="0.25">
      <c r="B10" s="96" t="s">
        <v>144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</row>
    <row r="11" spans="2:33" x14ac:dyDescent="0.25">
      <c r="B11" t="s">
        <v>145</v>
      </c>
      <c r="C11" s="86">
        <v>0</v>
      </c>
      <c r="D11" s="86">
        <v>40078.55396577291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</v>
      </c>
      <c r="Y11" s="86">
        <v>0</v>
      </c>
      <c r="Z11" s="86">
        <v>30124.862360542658</v>
      </c>
      <c r="AA11" s="86">
        <v>12625.227207739004</v>
      </c>
      <c r="AB11" s="86">
        <v>49928.902410894429</v>
      </c>
      <c r="AC11" s="86">
        <v>26611.099982869557</v>
      </c>
      <c r="AD11" s="86">
        <v>0</v>
      </c>
      <c r="AE11" s="86">
        <v>100159.675853612</v>
      </c>
      <c r="AF11" s="86">
        <v>4817.5239007716145</v>
      </c>
      <c r="AG11" s="86">
        <v>10282.848834496441</v>
      </c>
    </row>
    <row r="12" spans="2:33" x14ac:dyDescent="0.25">
      <c r="B12" t="s">
        <v>146</v>
      </c>
      <c r="C12" s="86">
        <v>0</v>
      </c>
      <c r="D12" s="86">
        <v>9247.4145770078449</v>
      </c>
      <c r="E12" s="86">
        <v>0</v>
      </c>
      <c r="F12" s="86">
        <v>2446.9261713435585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86">
        <v>0</v>
      </c>
      <c r="U12" s="86">
        <v>0</v>
      </c>
      <c r="V12" s="86">
        <v>0</v>
      </c>
      <c r="W12" s="86">
        <v>0</v>
      </c>
      <c r="X12" s="86">
        <v>0</v>
      </c>
      <c r="Y12" s="86">
        <v>0</v>
      </c>
      <c r="Z12" s="86">
        <v>1734.5032971049284</v>
      </c>
      <c r="AA12" s="86">
        <v>0</v>
      </c>
      <c r="AB12" s="86">
        <v>6446.9336771697963</v>
      </c>
      <c r="AC12" s="86">
        <v>3116.1047344268668</v>
      </c>
      <c r="AD12" s="86">
        <v>0</v>
      </c>
      <c r="AE12" s="86">
        <v>457.010454685414</v>
      </c>
      <c r="AF12" s="86">
        <v>2769.3458361194148</v>
      </c>
      <c r="AG12" s="86">
        <v>2787.3470537586641</v>
      </c>
    </row>
    <row r="13" spans="2:33" x14ac:dyDescent="0.25">
      <c r="B13" t="s">
        <v>147</v>
      </c>
      <c r="C13" s="86">
        <v>0</v>
      </c>
      <c r="D13" s="86">
        <v>0</v>
      </c>
      <c r="E13" s="86">
        <v>0</v>
      </c>
      <c r="F13" s="86">
        <v>0</v>
      </c>
      <c r="G13" s="86">
        <v>0</v>
      </c>
      <c r="H13" s="86">
        <v>10590.838199557506</v>
      </c>
      <c r="I13" s="86">
        <v>0</v>
      </c>
      <c r="J13" s="86">
        <v>10143.123279102841</v>
      </c>
      <c r="K13" s="86">
        <v>0</v>
      </c>
      <c r="L13" s="86">
        <v>24991.940099317973</v>
      </c>
      <c r="M13" s="86">
        <v>0</v>
      </c>
      <c r="N13" s="86">
        <v>0</v>
      </c>
      <c r="O13" s="86">
        <v>0</v>
      </c>
      <c r="P13" s="86">
        <v>9693.2635769991357</v>
      </c>
      <c r="Q13" s="86">
        <v>0</v>
      </c>
      <c r="R13" s="86">
        <v>0</v>
      </c>
      <c r="S13" s="86">
        <v>0</v>
      </c>
      <c r="T13" s="86">
        <v>0</v>
      </c>
      <c r="U13" s="86">
        <v>27310.282226583851</v>
      </c>
      <c r="V13" s="86">
        <v>0</v>
      </c>
      <c r="W13" s="86">
        <v>0</v>
      </c>
      <c r="X13" s="86">
        <v>0</v>
      </c>
      <c r="Y13" s="86">
        <v>9649.104027656409</v>
      </c>
      <c r="Z13" s="86">
        <v>2376.9334628451356</v>
      </c>
      <c r="AA13" s="86">
        <v>7855.3007151078737</v>
      </c>
      <c r="AB13" s="86">
        <v>9622.7885397770006</v>
      </c>
      <c r="AC13" s="86">
        <v>3930.8933236296307</v>
      </c>
      <c r="AD13" s="86">
        <v>0</v>
      </c>
      <c r="AE13" s="86">
        <v>4367.3341792170058</v>
      </c>
      <c r="AF13" s="86">
        <v>5244.3970991928554</v>
      </c>
      <c r="AG13" s="86">
        <v>10358.73572709656</v>
      </c>
    </row>
    <row r="14" spans="2:33" x14ac:dyDescent="0.25">
      <c r="B14" t="s">
        <v>216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86">
        <v>0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  <c r="W14" s="86">
        <v>0</v>
      </c>
      <c r="X14" s="86">
        <v>0</v>
      </c>
      <c r="Y14" s="86">
        <v>0</v>
      </c>
      <c r="Z14" s="86">
        <v>0</v>
      </c>
      <c r="AA14" s="86">
        <v>0</v>
      </c>
      <c r="AB14" s="86">
        <v>0</v>
      </c>
      <c r="AC14" s="86">
        <v>877.48778756371644</v>
      </c>
      <c r="AD14" s="86">
        <v>0</v>
      </c>
      <c r="AE14" s="86">
        <v>0</v>
      </c>
      <c r="AF14" s="86">
        <v>0</v>
      </c>
      <c r="AG14" s="86">
        <v>877.48778756371644</v>
      </c>
    </row>
    <row r="15" spans="2:33" x14ac:dyDescent="0.25">
      <c r="B15" s="96" t="s">
        <v>199</v>
      </c>
      <c r="C15" s="86">
        <v>0</v>
      </c>
      <c r="D15" s="86">
        <v>2641.9474193835031</v>
      </c>
      <c r="E15" s="86">
        <v>2861.2258091651238</v>
      </c>
      <c r="F15" s="86">
        <v>1740.1409452118457</v>
      </c>
      <c r="G15" s="86">
        <v>0</v>
      </c>
      <c r="H15" s="86">
        <v>18174.202262941606</v>
      </c>
      <c r="I15" s="86">
        <v>15220.670414483024</v>
      </c>
      <c r="J15" s="86">
        <v>0</v>
      </c>
      <c r="K15" s="86">
        <v>4936.4251459396328</v>
      </c>
      <c r="L15" s="86">
        <v>0</v>
      </c>
      <c r="M15" s="86">
        <v>0</v>
      </c>
      <c r="N15" s="86">
        <v>0</v>
      </c>
      <c r="O15" s="86">
        <v>0</v>
      </c>
      <c r="P15" s="86">
        <v>17477.611048405935</v>
      </c>
      <c r="Q15" s="86">
        <v>0</v>
      </c>
      <c r="R15" s="86">
        <v>0</v>
      </c>
      <c r="S15" s="86">
        <v>0</v>
      </c>
      <c r="T15" s="86">
        <v>0</v>
      </c>
      <c r="U15" s="86">
        <v>0</v>
      </c>
      <c r="V15" s="86">
        <v>0</v>
      </c>
      <c r="W15" s="86">
        <v>0</v>
      </c>
      <c r="X15" s="86">
        <v>0</v>
      </c>
      <c r="Y15" s="86">
        <v>34937.701710637222</v>
      </c>
      <c r="Z15" s="86">
        <v>5709.7979384676109</v>
      </c>
      <c r="AA15" s="86">
        <v>10681.755452092288</v>
      </c>
      <c r="AB15" s="86">
        <v>19084.57096207927</v>
      </c>
      <c r="AC15" s="86">
        <v>6372.3971773396079</v>
      </c>
      <c r="AD15" s="86">
        <v>0</v>
      </c>
      <c r="AE15" s="86">
        <v>1932.6752756110791</v>
      </c>
      <c r="AF15" s="86">
        <v>7719.6727557891709</v>
      </c>
      <c r="AG15" s="86">
        <v>7960.0098968221209</v>
      </c>
    </row>
    <row r="16" spans="2:33" x14ac:dyDescent="0.25">
      <c r="B16" t="s">
        <v>150</v>
      </c>
      <c r="C16" s="86">
        <v>0</v>
      </c>
      <c r="D16" s="86">
        <v>2641.9474193835031</v>
      </c>
      <c r="E16" s="86">
        <v>2443.251300123824</v>
      </c>
      <c r="F16" s="86">
        <v>325.24569099651666</v>
      </c>
      <c r="G16" s="86">
        <v>0</v>
      </c>
      <c r="H16" s="86">
        <v>7155.5070571188362</v>
      </c>
      <c r="I16" s="86">
        <v>15554.374725331651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17477.611048405935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34937.701710637222</v>
      </c>
      <c r="Z16" s="86">
        <v>5357.0553036552892</v>
      </c>
      <c r="AA16" s="86">
        <v>10664.764853462028</v>
      </c>
      <c r="AB16" s="86">
        <v>16677.098107702946</v>
      </c>
      <c r="AC16" s="86">
        <v>6281.5352722471807</v>
      </c>
      <c r="AD16" s="86">
        <v>0</v>
      </c>
      <c r="AE16" s="86">
        <v>1387.9678608330892</v>
      </c>
      <c r="AF16" s="86">
        <v>3456.7073150230813</v>
      </c>
      <c r="AG16" s="86">
        <v>7660.1770344897177</v>
      </c>
    </row>
    <row r="17" spans="2:33" x14ac:dyDescent="0.25">
      <c r="B17" t="s">
        <v>151</v>
      </c>
      <c r="C17" s="86">
        <v>0</v>
      </c>
      <c r="D17" s="86">
        <v>0</v>
      </c>
      <c r="E17" s="86">
        <v>3870.6123086145731</v>
      </c>
      <c r="F17" s="86">
        <v>4185.3637041574348</v>
      </c>
      <c r="G17" s="86">
        <v>0</v>
      </c>
      <c r="H17" s="86">
        <v>21864.417878815926</v>
      </c>
      <c r="I17" s="86">
        <v>2539.9002454178612</v>
      </c>
      <c r="J17" s="86">
        <v>0</v>
      </c>
      <c r="K17" s="86">
        <v>4510.401307586817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6">
        <v>0</v>
      </c>
      <c r="Y17" s="86">
        <v>0</v>
      </c>
      <c r="Z17" s="86">
        <v>9224.6970725670308</v>
      </c>
      <c r="AA17" s="86">
        <v>11463.655252613769</v>
      </c>
      <c r="AB17" s="86">
        <v>33440.926628953013</v>
      </c>
      <c r="AC17" s="86">
        <v>7248.3058044060745</v>
      </c>
      <c r="AD17" s="86">
        <v>0</v>
      </c>
      <c r="AE17" s="86">
        <v>6336.4032704289411</v>
      </c>
      <c r="AF17" s="86">
        <v>3829.5208436057419</v>
      </c>
      <c r="AG17" s="86">
        <v>7729.8783760375836</v>
      </c>
    </row>
    <row r="18" spans="2:33" x14ac:dyDescent="0.25">
      <c r="B18" t="s">
        <v>152</v>
      </c>
      <c r="C18" s="86">
        <v>0</v>
      </c>
      <c r="D18" s="86">
        <v>0</v>
      </c>
      <c r="E18" s="86">
        <v>0</v>
      </c>
      <c r="F18" s="86">
        <v>5582.129486155357</v>
      </c>
      <c r="G18" s="86">
        <v>0</v>
      </c>
      <c r="H18" s="86">
        <v>31868.398688843023</v>
      </c>
      <c r="I18" s="86">
        <v>0</v>
      </c>
      <c r="J18" s="86">
        <v>0</v>
      </c>
      <c r="K18" s="86">
        <v>23894.862604540023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6">
        <v>0</v>
      </c>
      <c r="Y18" s="86">
        <v>0</v>
      </c>
      <c r="Z18" s="86">
        <v>21964.192227609059</v>
      </c>
      <c r="AA18" s="86">
        <v>0</v>
      </c>
      <c r="AB18" s="86">
        <v>48905.953443977618</v>
      </c>
      <c r="AC18" s="86">
        <v>14505.533340639195</v>
      </c>
      <c r="AD18" s="86">
        <v>0</v>
      </c>
      <c r="AE18" s="86">
        <v>8384.4224139087491</v>
      </c>
      <c r="AF18" s="86">
        <v>12112.303071845228</v>
      </c>
      <c r="AG18" s="86">
        <v>13779.422460418304</v>
      </c>
    </row>
    <row r="19" spans="2:33" x14ac:dyDescent="0.25">
      <c r="B19" s="96" t="s">
        <v>153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</row>
    <row r="20" spans="2:33" x14ac:dyDescent="0.25">
      <c r="B20" t="s">
        <v>207</v>
      </c>
      <c r="C20" s="86">
        <v>0</v>
      </c>
      <c r="D20" s="86">
        <v>455.14834500908563</v>
      </c>
      <c r="E20" s="86">
        <v>111.75166041338021</v>
      </c>
      <c r="F20" s="86">
        <v>0</v>
      </c>
      <c r="G20" s="86">
        <v>0</v>
      </c>
      <c r="H20" s="86">
        <v>0</v>
      </c>
      <c r="I20" s="86">
        <v>294.36417705710886</v>
      </c>
      <c r="J20" s="86">
        <v>0</v>
      </c>
      <c r="K20" s="86">
        <v>105.59952015578041</v>
      </c>
      <c r="L20" s="86">
        <v>2369.5341101017193</v>
      </c>
      <c r="M20" s="86">
        <v>409.24977175057131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484.5161948326832</v>
      </c>
      <c r="T20" s="86">
        <v>0</v>
      </c>
      <c r="U20" s="86">
        <v>2463.5810671647901</v>
      </c>
      <c r="V20" s="86">
        <v>0</v>
      </c>
      <c r="W20" s="86">
        <v>0</v>
      </c>
      <c r="X20" s="86">
        <v>0</v>
      </c>
      <c r="Y20" s="86">
        <v>0</v>
      </c>
      <c r="Z20" s="86">
        <v>720.21473519658718</v>
      </c>
      <c r="AA20" s="86">
        <v>904.61468070705632</v>
      </c>
      <c r="AB20" s="86">
        <v>946.17866111030048</v>
      </c>
      <c r="AC20" s="86">
        <v>468.70347601393524</v>
      </c>
      <c r="AD20" s="86">
        <v>1706.9591562262506</v>
      </c>
      <c r="AE20" s="86">
        <v>1300.563405592331</v>
      </c>
      <c r="AF20" s="86">
        <v>326.40984553097019</v>
      </c>
      <c r="AG20" s="86">
        <v>1319.5245640350558</v>
      </c>
    </row>
    <row r="21" spans="2:33" x14ac:dyDescent="0.25">
      <c r="B21" t="s">
        <v>154</v>
      </c>
      <c r="C21" s="86">
        <v>0</v>
      </c>
      <c r="D21" s="86">
        <v>455.14834500908563</v>
      </c>
      <c r="E21" s="86">
        <v>111.75166041338021</v>
      </c>
      <c r="F21" s="86">
        <v>0</v>
      </c>
      <c r="G21" s="86">
        <v>0</v>
      </c>
      <c r="H21" s="86">
        <v>0</v>
      </c>
      <c r="I21" s="86">
        <v>294.36417705710886</v>
      </c>
      <c r="J21" s="86">
        <v>0</v>
      </c>
      <c r="K21" s="86">
        <v>111.76423571551464</v>
      </c>
      <c r="L21" s="86">
        <v>0</v>
      </c>
      <c r="M21" s="86">
        <v>409.24977175057131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484.5161948326832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  <c r="Z21" s="86">
        <v>720.21473519658718</v>
      </c>
      <c r="AA21" s="86">
        <v>948.38043199832794</v>
      </c>
      <c r="AB21" s="86">
        <v>936.50554779763502</v>
      </c>
      <c r="AC21" s="86">
        <v>468.70347601393524</v>
      </c>
      <c r="AD21" s="86">
        <v>1706.9591562262506</v>
      </c>
      <c r="AE21" s="86">
        <v>1219.1531734349294</v>
      </c>
      <c r="AF21" s="86">
        <v>326.40984553097019</v>
      </c>
      <c r="AG21" s="86">
        <v>1313.4559161967072</v>
      </c>
    </row>
    <row r="22" spans="2:33" x14ac:dyDescent="0.25">
      <c r="B22" t="s">
        <v>155</v>
      </c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  <c r="K22" s="86">
        <v>72.5742334618744</v>
      </c>
      <c r="L22" s="86">
        <v>2369.5341101017193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2463.5810671647901</v>
      </c>
      <c r="V22" s="86">
        <v>0</v>
      </c>
      <c r="W22" s="86">
        <v>0</v>
      </c>
      <c r="X22" s="86">
        <v>0</v>
      </c>
      <c r="Y22" s="86">
        <v>0</v>
      </c>
      <c r="Z22" s="86">
        <v>0</v>
      </c>
      <c r="AA22" s="86">
        <v>383.40259556725977</v>
      </c>
      <c r="AB22" s="86">
        <v>1520.1051893609899</v>
      </c>
      <c r="AC22" s="86">
        <v>0</v>
      </c>
      <c r="AD22" s="86">
        <v>0</v>
      </c>
      <c r="AE22" s="86">
        <v>3430.5814719084569</v>
      </c>
      <c r="AF22" s="86">
        <v>0</v>
      </c>
      <c r="AG22" s="86">
        <v>1697.3631694984228</v>
      </c>
    </row>
    <row r="23" spans="2:33" x14ac:dyDescent="0.25">
      <c r="B23" t="s">
        <v>156</v>
      </c>
      <c r="C23" s="86">
        <v>0</v>
      </c>
      <c r="D23" s="86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84.840081395574089</v>
      </c>
      <c r="Q23" s="86">
        <v>0</v>
      </c>
      <c r="R23" s="86">
        <v>0</v>
      </c>
      <c r="S23" s="86">
        <v>0</v>
      </c>
      <c r="T23" s="86">
        <v>0</v>
      </c>
      <c r="U23" s="86">
        <v>421.88013051606333</v>
      </c>
      <c r="V23" s="86">
        <v>0</v>
      </c>
      <c r="W23" s="86">
        <v>0</v>
      </c>
      <c r="X23" s="86">
        <v>0</v>
      </c>
      <c r="Y23" s="86">
        <v>289.64102994143457</v>
      </c>
      <c r="Z23" s="86">
        <v>10.494759704110745</v>
      </c>
      <c r="AA23" s="86">
        <v>0</v>
      </c>
      <c r="AB23" s="86">
        <v>0</v>
      </c>
      <c r="AC23" s="86">
        <v>0</v>
      </c>
      <c r="AD23" s="86">
        <v>0</v>
      </c>
      <c r="AE23" s="86">
        <v>59.37596337500576</v>
      </c>
      <c r="AF23" s="86">
        <v>0</v>
      </c>
      <c r="AG23" s="86">
        <v>93.941948471830131</v>
      </c>
    </row>
    <row r="24" spans="2:33" x14ac:dyDescent="0.25">
      <c r="B24" t="s">
        <v>215</v>
      </c>
      <c r="C24" s="86">
        <v>0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0</v>
      </c>
      <c r="T24" s="86">
        <v>0</v>
      </c>
      <c r="U24" s="86">
        <v>0</v>
      </c>
      <c r="V24" s="86">
        <v>0</v>
      </c>
      <c r="W24" s="86">
        <v>0</v>
      </c>
      <c r="X24" s="86">
        <v>0</v>
      </c>
      <c r="Y24" s="86">
        <v>0</v>
      </c>
      <c r="Z24" s="86">
        <v>34.451944919953057</v>
      </c>
      <c r="AA24" s="86">
        <v>0</v>
      </c>
      <c r="AB24" s="86">
        <v>76.291500669076456</v>
      </c>
      <c r="AC24" s="86">
        <v>29.287396637455416</v>
      </c>
      <c r="AD24" s="86">
        <v>0</v>
      </c>
      <c r="AE24" s="86">
        <v>11.293881246193964</v>
      </c>
      <c r="AF24" s="86">
        <v>0</v>
      </c>
      <c r="AG24" s="86">
        <v>28.667282603710046</v>
      </c>
    </row>
    <row r="25" spans="2:33" x14ac:dyDescent="0.25">
      <c r="B25" t="s">
        <v>158</v>
      </c>
      <c r="C25" s="86">
        <v>0</v>
      </c>
      <c r="D25" s="86">
        <v>381.55924184178645</v>
      </c>
      <c r="E25" s="86">
        <v>0</v>
      </c>
      <c r="F25" s="86">
        <v>38.292336828147278</v>
      </c>
      <c r="G25" s="86">
        <v>0</v>
      </c>
      <c r="H25" s="86">
        <v>0</v>
      </c>
      <c r="I25" s="86">
        <v>793.71857469733129</v>
      </c>
      <c r="J25" s="86">
        <v>0</v>
      </c>
      <c r="K25" s="86">
        <v>0</v>
      </c>
      <c r="L25" s="86">
        <v>200.94755383672035</v>
      </c>
      <c r="M25" s="86">
        <v>1035.7494764101755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65.051167389663931</v>
      </c>
      <c r="V25" s="86">
        <v>0</v>
      </c>
      <c r="W25" s="86">
        <v>0</v>
      </c>
      <c r="X25" s="86">
        <v>0</v>
      </c>
      <c r="Y25" s="86">
        <v>0</v>
      </c>
      <c r="Z25" s="86">
        <v>163.70145028250539</v>
      </c>
      <c r="AA25" s="86">
        <v>1863.9568511735094</v>
      </c>
      <c r="AB25" s="86">
        <v>1061.3779581743643</v>
      </c>
      <c r="AC25" s="86">
        <v>635.38357080438141</v>
      </c>
      <c r="AD25" s="86">
        <v>1853.6140041051301</v>
      </c>
      <c r="AE25" s="86">
        <v>0</v>
      </c>
      <c r="AF25" s="86">
        <v>363.24487603671167</v>
      </c>
      <c r="AG25" s="86">
        <v>1264.5847898729933</v>
      </c>
    </row>
    <row r="26" spans="2:33" x14ac:dyDescent="0.25">
      <c r="B26" s="96" t="s">
        <v>159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</row>
    <row r="27" spans="2:33" x14ac:dyDescent="0.25">
      <c r="B27" t="s">
        <v>214</v>
      </c>
      <c r="C27" s="86">
        <v>0</v>
      </c>
      <c r="D27" s="86">
        <v>15620.660986119379</v>
      </c>
      <c r="E27" s="86">
        <v>10810.236653783526</v>
      </c>
      <c r="F27" s="86">
        <v>6354.1101996043317</v>
      </c>
      <c r="G27" s="86">
        <v>0</v>
      </c>
      <c r="H27" s="86">
        <v>0</v>
      </c>
      <c r="I27" s="86">
        <v>29298.365872140614</v>
      </c>
      <c r="J27" s="86">
        <v>0</v>
      </c>
      <c r="K27" s="86">
        <v>0</v>
      </c>
      <c r="L27" s="86">
        <v>0</v>
      </c>
      <c r="M27" s="86">
        <v>0</v>
      </c>
      <c r="N27" s="86">
        <v>0</v>
      </c>
      <c r="O27" s="86">
        <v>0</v>
      </c>
      <c r="P27" s="86">
        <v>0</v>
      </c>
      <c r="Q27" s="86">
        <v>0</v>
      </c>
      <c r="R27" s="86">
        <v>0</v>
      </c>
      <c r="S27" s="86">
        <v>0</v>
      </c>
      <c r="T27" s="86">
        <v>0</v>
      </c>
      <c r="U27" s="86">
        <v>9367.4203351083142</v>
      </c>
      <c r="V27" s="86">
        <v>0</v>
      </c>
      <c r="W27" s="86">
        <v>0</v>
      </c>
      <c r="X27" s="86">
        <v>0</v>
      </c>
      <c r="Y27" s="86">
        <v>4175.7079484633996</v>
      </c>
      <c r="Z27" s="86">
        <v>3588.1859415458252</v>
      </c>
      <c r="AA27" s="86">
        <v>3659.3772332285243</v>
      </c>
      <c r="AB27" s="86">
        <v>0</v>
      </c>
      <c r="AC27" s="86">
        <v>3394.8393737982178</v>
      </c>
      <c r="AD27" s="86">
        <v>6113.3082674694242</v>
      </c>
      <c r="AE27" s="86">
        <v>3860.5221662981471</v>
      </c>
      <c r="AF27" s="86">
        <v>3557.2872183337881</v>
      </c>
      <c r="AG27" s="86">
        <v>5219.5752437872579</v>
      </c>
    </row>
    <row r="28" spans="2:33" x14ac:dyDescent="0.25">
      <c r="B28" t="s">
        <v>161</v>
      </c>
      <c r="C28" s="86">
        <v>0</v>
      </c>
      <c r="D28" s="86">
        <v>1509.6153754254308</v>
      </c>
      <c r="E28" s="86">
        <v>5910.7477095852628</v>
      </c>
      <c r="F28" s="86">
        <v>0</v>
      </c>
      <c r="G28" s="86">
        <v>0</v>
      </c>
      <c r="H28" s="86">
        <v>459.99694102034221</v>
      </c>
      <c r="I28" s="86">
        <v>0</v>
      </c>
      <c r="J28" s="86">
        <v>0</v>
      </c>
      <c r="K28" s="86">
        <v>0</v>
      </c>
      <c r="L28" s="86">
        <v>0</v>
      </c>
      <c r="M28" s="86">
        <v>0</v>
      </c>
      <c r="N28" s="86">
        <v>0</v>
      </c>
      <c r="O28" s="86">
        <v>0</v>
      </c>
      <c r="P28" s="86">
        <v>0</v>
      </c>
      <c r="Q28" s="86">
        <v>0</v>
      </c>
      <c r="R28" s="86">
        <v>0</v>
      </c>
      <c r="S28" s="86">
        <v>11495.686531021396</v>
      </c>
      <c r="T28" s="86">
        <v>0</v>
      </c>
      <c r="U28" s="86">
        <v>0</v>
      </c>
      <c r="V28" s="86">
        <v>0</v>
      </c>
      <c r="W28" s="86">
        <v>0</v>
      </c>
      <c r="X28" s="86">
        <v>0</v>
      </c>
      <c r="Y28" s="86">
        <v>0</v>
      </c>
      <c r="Z28" s="86">
        <v>1611.7736119123263</v>
      </c>
      <c r="AA28" s="86">
        <v>3807.1474346921073</v>
      </c>
      <c r="AB28" s="86">
        <v>0</v>
      </c>
      <c r="AC28" s="86">
        <v>10052.792009388168</v>
      </c>
      <c r="AD28" s="86">
        <v>0</v>
      </c>
      <c r="AE28" s="86">
        <v>5250.9499651353108</v>
      </c>
      <c r="AF28" s="86">
        <v>2175.3865895997778</v>
      </c>
      <c r="AG28" s="86">
        <v>5534.7117016011453</v>
      </c>
    </row>
    <row r="29" spans="2:33" x14ac:dyDescent="0.25">
      <c r="B29" s="22" t="s">
        <v>162</v>
      </c>
      <c r="C29" s="86">
        <v>0</v>
      </c>
      <c r="D29" s="86">
        <v>57734.120585695113</v>
      </c>
      <c r="E29" s="86">
        <v>4846.0464875855068</v>
      </c>
      <c r="F29" s="86">
        <v>11268.454735673744</v>
      </c>
      <c r="G29" s="86">
        <v>0</v>
      </c>
      <c r="H29" s="86">
        <v>34470.89863632201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8623.5476508498032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6">
        <v>0</v>
      </c>
      <c r="Y29" s="86">
        <v>9830.6736679788264</v>
      </c>
      <c r="Z29" s="86">
        <v>24080.882599257311</v>
      </c>
      <c r="AA29" s="86">
        <v>875.48751605906295</v>
      </c>
      <c r="AB29" s="86">
        <v>19225.563001620176</v>
      </c>
      <c r="AC29" s="86">
        <v>7042.336078116703</v>
      </c>
      <c r="AD29" s="86">
        <v>0</v>
      </c>
      <c r="AE29" s="86">
        <v>36814.10083806351</v>
      </c>
      <c r="AF29" s="86">
        <v>11461.934784049092</v>
      </c>
      <c r="AG29" s="86">
        <v>21853.793074750061</v>
      </c>
    </row>
    <row r="30" spans="2:33" x14ac:dyDescent="0.25">
      <c r="B30" s="22" t="s">
        <v>163</v>
      </c>
      <c r="C30" s="86">
        <v>0</v>
      </c>
      <c r="D30" s="86">
        <v>722.02575523452731</v>
      </c>
      <c r="E30" s="86">
        <v>2285.0915354936242</v>
      </c>
      <c r="F30" s="86">
        <v>0</v>
      </c>
      <c r="G30" s="86">
        <v>0</v>
      </c>
      <c r="H30" s="86">
        <v>0</v>
      </c>
      <c r="I30" s="86">
        <v>13438.395351651625</v>
      </c>
      <c r="J30" s="86">
        <v>0</v>
      </c>
      <c r="K30" s="86">
        <v>0</v>
      </c>
      <c r="L30" s="86">
        <v>0</v>
      </c>
      <c r="M30" s="86">
        <v>144.48935655277293</v>
      </c>
      <c r="N30" s="86">
        <v>3864.1032097749162</v>
      </c>
      <c r="O30" s="86">
        <v>0</v>
      </c>
      <c r="P30" s="86">
        <v>126.60999441746031</v>
      </c>
      <c r="Q30" s="86">
        <v>0</v>
      </c>
      <c r="R30" s="86">
        <v>0</v>
      </c>
      <c r="S30" s="86">
        <v>88.722615135635365</v>
      </c>
      <c r="T30" s="86">
        <v>561.90866137248815</v>
      </c>
      <c r="U30" s="86">
        <v>632.0351697344189</v>
      </c>
      <c r="V30" s="86">
        <v>0</v>
      </c>
      <c r="W30" s="86">
        <v>0</v>
      </c>
      <c r="X30" s="86">
        <v>0</v>
      </c>
      <c r="Y30" s="86">
        <v>0</v>
      </c>
      <c r="Z30" s="86">
        <v>539012.72195974505</v>
      </c>
      <c r="AA30" s="86">
        <v>2278.8718816703795</v>
      </c>
      <c r="AB30" s="86">
        <v>20608.700879018339</v>
      </c>
      <c r="AC30" s="86">
        <v>418.16919869852643</v>
      </c>
      <c r="AD30" s="86">
        <v>206.89332580121692</v>
      </c>
      <c r="AE30" s="86">
        <v>8230.53881770109</v>
      </c>
      <c r="AF30" s="86">
        <v>1394.3397058014511</v>
      </c>
      <c r="AG30" s="86">
        <v>81503.331788680691</v>
      </c>
    </row>
    <row r="31" spans="2:33" x14ac:dyDescent="0.25"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B2AEB-553D-462E-9C6E-C19DFFBFD461}">
  <dimension ref="B2:AI32"/>
  <sheetViews>
    <sheetView workbookViewId="0">
      <selection activeCell="B3" sqref="B3"/>
    </sheetView>
  </sheetViews>
  <sheetFormatPr defaultColWidth="9.140625" defaultRowHeight="15.75" x14ac:dyDescent="0.25"/>
  <cols>
    <col min="1" max="1" width="9.140625" style="8"/>
    <col min="2" max="2" width="24.42578125" style="8" customWidth="1"/>
    <col min="3" max="3" width="11.42578125" style="8" bestFit="1" customWidth="1"/>
    <col min="4" max="4" width="7.7109375" style="8" bestFit="1" customWidth="1"/>
    <col min="5" max="5" width="7.85546875" style="8" bestFit="1" customWidth="1"/>
    <col min="6" max="7" width="8.7109375" style="8" bestFit="1" customWidth="1"/>
    <col min="8" max="8" width="9.5703125" style="8" bestFit="1" customWidth="1"/>
    <col min="9" max="9" width="8.7109375" style="8" bestFit="1" customWidth="1"/>
    <col min="10" max="10" width="11.28515625" style="8" bestFit="1" customWidth="1"/>
    <col min="11" max="17" width="8.7109375" style="8" bestFit="1" customWidth="1"/>
    <col min="18" max="18" width="9.7109375" style="8" bestFit="1" customWidth="1"/>
    <col min="19" max="19" width="8.7109375" style="8" bestFit="1" customWidth="1"/>
    <col min="20" max="20" width="12.140625" style="8" bestFit="1" customWidth="1"/>
    <col min="21" max="21" width="7.7109375" style="8" bestFit="1" customWidth="1"/>
    <col min="22" max="25" width="8.7109375" style="8" bestFit="1" customWidth="1"/>
    <col min="26" max="26" width="11.28515625" style="8" bestFit="1" customWidth="1"/>
    <col min="27" max="27" width="9.5703125" style="8" bestFit="1" customWidth="1"/>
    <col min="28" max="31" width="8.7109375" style="8" bestFit="1" customWidth="1"/>
    <col min="32" max="32" width="9.28515625" style="8" bestFit="1" customWidth="1"/>
    <col min="33" max="34" width="10.28515625" style="8" bestFit="1" customWidth="1"/>
    <col min="35" max="35" width="7.5703125" style="131" bestFit="1" customWidth="1"/>
    <col min="36" max="16384" width="9.140625" style="8"/>
  </cols>
  <sheetData>
    <row r="2" spans="2:35" ht="16.5" thickBot="1" x14ac:dyDescent="0.3">
      <c r="B2" s="36" t="s">
        <v>230</v>
      </c>
      <c r="C2" s="132"/>
      <c r="D2" s="132"/>
      <c r="F2" s="132"/>
      <c r="H2" s="132"/>
      <c r="J2" s="132"/>
      <c r="L2" s="132"/>
      <c r="N2" s="132"/>
      <c r="P2" s="132"/>
      <c r="R2" s="132"/>
      <c r="T2" s="132"/>
      <c r="V2" s="132"/>
      <c r="X2" s="132"/>
      <c r="Z2" s="132"/>
      <c r="AB2" s="132"/>
      <c r="AD2" s="132"/>
      <c r="AF2" s="132"/>
      <c r="AG2" s="132"/>
      <c r="AH2" s="132"/>
      <c r="AI2" s="133"/>
    </row>
    <row r="3" spans="2:35" ht="17.25" thickTop="1" thickBot="1" x14ac:dyDescent="0.3">
      <c r="B3" s="124" t="s">
        <v>252</v>
      </c>
      <c r="C3" s="125" t="s">
        <v>0</v>
      </c>
      <c r="D3" s="125" t="s">
        <v>1</v>
      </c>
      <c r="E3" s="125" t="s">
        <v>2</v>
      </c>
      <c r="F3" s="125" t="s">
        <v>3</v>
      </c>
      <c r="G3" s="125" t="s">
        <v>4</v>
      </c>
      <c r="H3" s="125" t="s">
        <v>5</v>
      </c>
      <c r="I3" s="125" t="s">
        <v>6</v>
      </c>
      <c r="J3" s="125" t="s">
        <v>7</v>
      </c>
      <c r="K3" s="125" t="s">
        <v>8</v>
      </c>
      <c r="L3" s="125" t="s">
        <v>9</v>
      </c>
      <c r="M3" s="125" t="s">
        <v>10</v>
      </c>
      <c r="N3" s="125" t="s">
        <v>11</v>
      </c>
      <c r="O3" s="125" t="s">
        <v>12</v>
      </c>
      <c r="P3" s="125" t="s">
        <v>13</v>
      </c>
      <c r="Q3" s="125" t="s">
        <v>14</v>
      </c>
      <c r="R3" s="125" t="s">
        <v>15</v>
      </c>
      <c r="S3" s="125" t="s">
        <v>16</v>
      </c>
      <c r="T3" s="125" t="s">
        <v>17</v>
      </c>
      <c r="U3" s="125" t="s">
        <v>18</v>
      </c>
      <c r="V3" s="125" t="s">
        <v>19</v>
      </c>
      <c r="W3" s="125" t="s">
        <v>20</v>
      </c>
      <c r="X3" s="125" t="s">
        <v>21</v>
      </c>
      <c r="Y3" s="125" t="s">
        <v>22</v>
      </c>
      <c r="Z3" s="125" t="s">
        <v>23</v>
      </c>
      <c r="AA3" s="125" t="s">
        <v>24</v>
      </c>
      <c r="AB3" s="125" t="s">
        <v>25</v>
      </c>
      <c r="AC3" s="125" t="s">
        <v>26</v>
      </c>
      <c r="AD3" s="125" t="s">
        <v>27</v>
      </c>
      <c r="AE3" s="125" t="s">
        <v>28</v>
      </c>
      <c r="AF3" s="125" t="s">
        <v>29</v>
      </c>
      <c r="AG3" s="125" t="s">
        <v>229</v>
      </c>
      <c r="AH3" s="125" t="s">
        <v>228</v>
      </c>
      <c r="AI3" s="134" t="s">
        <v>227</v>
      </c>
    </row>
    <row r="4" spans="2:35" x14ac:dyDescent="0.25">
      <c r="B4" s="127" t="s">
        <v>138</v>
      </c>
      <c r="C4" s="123">
        <v>766.28882894399999</v>
      </c>
      <c r="D4" s="123">
        <v>4736.5591642192749</v>
      </c>
      <c r="E4" s="123">
        <v>1436.6053613275087</v>
      </c>
      <c r="F4" s="123">
        <v>11335.490750143774</v>
      </c>
      <c r="G4" s="123">
        <v>25094.795807014067</v>
      </c>
      <c r="H4" s="123">
        <v>10121.597992580999</v>
      </c>
      <c r="I4" s="123">
        <v>11080.200462364839</v>
      </c>
      <c r="J4" s="123">
        <v>7411.2661298621424</v>
      </c>
      <c r="K4" s="123">
        <v>9688.9651470626886</v>
      </c>
      <c r="L4" s="123">
        <v>3570.5842589567446</v>
      </c>
      <c r="M4" s="123">
        <v>8253.8511935799997</v>
      </c>
      <c r="N4" s="123">
        <v>11936.676977248</v>
      </c>
      <c r="O4" s="123">
        <v>9525.4794647599992</v>
      </c>
      <c r="P4" s="123">
        <v>3002.6887761609123</v>
      </c>
      <c r="Q4" s="123">
        <v>5315.0383176435998</v>
      </c>
      <c r="R4" s="123">
        <v>5703.2696866937804</v>
      </c>
      <c r="S4" s="123">
        <v>17561.740622251666</v>
      </c>
      <c r="T4" s="123">
        <v>10461.064547818623</v>
      </c>
      <c r="U4" s="123">
        <v>6487.8628289295784</v>
      </c>
      <c r="V4" s="123">
        <v>18348.583799881802</v>
      </c>
      <c r="W4" s="123">
        <v>17215.729303844739</v>
      </c>
      <c r="X4" s="123">
        <v>22113.266958175042</v>
      </c>
      <c r="Y4" s="123">
        <v>7420.6534958503098</v>
      </c>
      <c r="Z4" s="123">
        <v>15186.338551715155</v>
      </c>
      <c r="AA4" s="123">
        <v>73841.651179240333</v>
      </c>
      <c r="AB4" s="123">
        <v>34182.271922785425</v>
      </c>
      <c r="AC4" s="123">
        <v>27000.555420888792</v>
      </c>
      <c r="AD4" s="123">
        <v>37886.567525327911</v>
      </c>
      <c r="AE4" s="123">
        <v>25138.734281098186</v>
      </c>
      <c r="AF4" s="123">
        <v>25392.522696817956</v>
      </c>
      <c r="AG4" s="123">
        <v>467216.90145318798</v>
      </c>
      <c r="AH4" s="123">
        <v>492867.89447290229</v>
      </c>
      <c r="AI4" s="131">
        <v>-5.2044357742446978E-2</v>
      </c>
    </row>
    <row r="5" spans="2:35" x14ac:dyDescent="0.25">
      <c r="B5" s="8" t="s">
        <v>139</v>
      </c>
      <c r="C5" s="123">
        <v>766.28882894399999</v>
      </c>
      <c r="D5" s="123">
        <v>3959.494636852</v>
      </c>
      <c r="E5" s="123">
        <v>1323.4601011209998</v>
      </c>
      <c r="F5" s="123">
        <v>9149.636155092001</v>
      </c>
      <c r="G5" s="123">
        <v>12780.541224221999</v>
      </c>
      <c r="H5" s="123">
        <v>10121.597992580999</v>
      </c>
      <c r="I5" s="123">
        <v>6901.6036952089999</v>
      </c>
      <c r="J5" s="123">
        <v>7301.7406494499983</v>
      </c>
      <c r="K5" s="123">
        <v>5442.8243425200008</v>
      </c>
      <c r="L5" s="123">
        <v>3039.9797847220007</v>
      </c>
      <c r="M5" s="123">
        <v>7627.23619358</v>
      </c>
      <c r="N5" s="123">
        <v>11936.676977248</v>
      </c>
      <c r="O5" s="123">
        <v>9381.2934828079997</v>
      </c>
      <c r="P5" s="123">
        <v>2915.9921565150003</v>
      </c>
      <c r="Q5" s="123">
        <v>3668.6950202699995</v>
      </c>
      <c r="R5" s="123">
        <v>4786.0009071720006</v>
      </c>
      <c r="S5" s="123">
        <v>11533.651242080003</v>
      </c>
      <c r="T5" s="123">
        <v>8847.9943149849987</v>
      </c>
      <c r="U5" s="123">
        <v>6361.0731412059995</v>
      </c>
      <c r="V5" s="123">
        <v>17796.531964949998</v>
      </c>
      <c r="W5" s="123">
        <v>12581.153655556</v>
      </c>
      <c r="X5" s="123">
        <v>19364.693100209999</v>
      </c>
      <c r="Y5" s="123">
        <v>7079.1230943290002</v>
      </c>
      <c r="Z5" s="123">
        <v>13353.228002147998</v>
      </c>
      <c r="AA5" s="123">
        <v>41708.186645000002</v>
      </c>
      <c r="AB5" s="123">
        <v>25432.691277200003</v>
      </c>
      <c r="AC5" s="123">
        <v>16805.797698750001</v>
      </c>
      <c r="AD5" s="123">
        <v>31085.29862704</v>
      </c>
      <c r="AE5" s="123">
        <v>21508.801353300001</v>
      </c>
      <c r="AF5" s="123">
        <v>14345.678413666998</v>
      </c>
      <c r="AG5" s="123">
        <v>348906.96467872703</v>
      </c>
      <c r="AH5" s="123">
        <v>378640.66045902175</v>
      </c>
      <c r="AI5" s="131">
        <v>-7.8527477065587492E-2</v>
      </c>
    </row>
    <row r="6" spans="2:35" x14ac:dyDescent="0.25">
      <c r="B6" s="8" t="s">
        <v>140</v>
      </c>
      <c r="C6" s="123">
        <v>0</v>
      </c>
      <c r="D6" s="123">
        <v>0</v>
      </c>
      <c r="E6" s="123">
        <v>0</v>
      </c>
      <c r="F6" s="123">
        <v>265.29591806244002</v>
      </c>
      <c r="G6" s="123">
        <v>692.18652964200999</v>
      </c>
      <c r="H6" s="123">
        <v>0</v>
      </c>
      <c r="I6" s="123">
        <v>0</v>
      </c>
      <c r="J6" s="123">
        <v>0</v>
      </c>
      <c r="K6" s="123">
        <v>8.1350096587319989</v>
      </c>
      <c r="L6" s="123">
        <v>18.905482253691002</v>
      </c>
      <c r="M6" s="123">
        <v>0</v>
      </c>
      <c r="N6" s="123">
        <v>0</v>
      </c>
      <c r="O6" s="123">
        <v>0</v>
      </c>
      <c r="P6" s="123">
        <v>86.696619645911994</v>
      </c>
      <c r="Q6" s="123">
        <v>709.20631094250007</v>
      </c>
      <c r="R6" s="123">
        <v>502.12476802048008</v>
      </c>
      <c r="S6" s="123">
        <v>9.157880171663999</v>
      </c>
      <c r="T6" s="123">
        <v>26.07605415506</v>
      </c>
      <c r="U6" s="123">
        <v>0</v>
      </c>
      <c r="V6" s="123">
        <v>0</v>
      </c>
      <c r="W6" s="123">
        <v>3433.0272194130002</v>
      </c>
      <c r="X6" s="123">
        <v>1718.0246866559999</v>
      </c>
      <c r="Y6" s="123">
        <v>201.16334606615001</v>
      </c>
      <c r="Z6" s="123">
        <v>0</v>
      </c>
      <c r="AA6" s="123">
        <v>25028.213982600002</v>
      </c>
      <c r="AB6" s="123">
        <v>3695.3477334550003</v>
      </c>
      <c r="AC6" s="123">
        <v>3074.8614930419999</v>
      </c>
      <c r="AD6" s="123">
        <v>2147.6282497254001</v>
      </c>
      <c r="AE6" s="123">
        <v>322.22356157034994</v>
      </c>
      <c r="AF6" s="123">
        <v>3077.4288565596999</v>
      </c>
      <c r="AG6" s="123">
        <v>45015.703701640094</v>
      </c>
      <c r="AH6" s="123">
        <v>44039.0957205788</v>
      </c>
      <c r="AI6" s="131">
        <v>2.2175931750681777E-2</v>
      </c>
    </row>
    <row r="7" spans="2:35" x14ac:dyDescent="0.25">
      <c r="B7" s="8" t="s">
        <v>141</v>
      </c>
      <c r="C7" s="123">
        <v>0</v>
      </c>
      <c r="D7" s="123">
        <v>764.54700000000003</v>
      </c>
      <c r="E7" s="123">
        <v>112.52500000000001</v>
      </c>
      <c r="F7" s="123">
        <v>1877.60641901793</v>
      </c>
      <c r="G7" s="123">
        <v>11389.5739858324</v>
      </c>
      <c r="H7" s="123">
        <v>0</v>
      </c>
      <c r="I7" s="123">
        <v>3992.65805</v>
      </c>
      <c r="J7" s="123">
        <v>44.11586784819</v>
      </c>
      <c r="K7" s="123">
        <v>4233.1249094562399</v>
      </c>
      <c r="L7" s="123">
        <v>380.2</v>
      </c>
      <c r="M7" s="123">
        <v>626.61500000000001</v>
      </c>
      <c r="N7" s="123">
        <v>0</v>
      </c>
      <c r="O7" s="123">
        <v>0</v>
      </c>
      <c r="P7" s="123">
        <v>0</v>
      </c>
      <c r="Q7" s="123">
        <v>0</v>
      </c>
      <c r="R7" s="123">
        <v>0</v>
      </c>
      <c r="S7" s="123">
        <v>6018.9314999999997</v>
      </c>
      <c r="T7" s="123">
        <v>1456.38201</v>
      </c>
      <c r="U7" s="123">
        <v>63</v>
      </c>
      <c r="V7" s="123">
        <v>88.21106855184</v>
      </c>
      <c r="W7" s="123">
        <v>0</v>
      </c>
      <c r="X7" s="123">
        <v>0</v>
      </c>
      <c r="Y7" s="123">
        <v>0</v>
      </c>
      <c r="Z7" s="123">
        <v>1784.76297</v>
      </c>
      <c r="AA7" s="123">
        <v>6873.1014060591515</v>
      </c>
      <c r="AB7" s="123">
        <v>4678.6975800966657</v>
      </c>
      <c r="AC7" s="123">
        <v>6940.5909900000006</v>
      </c>
      <c r="AD7" s="123">
        <v>4621.192</v>
      </c>
      <c r="AE7" s="123">
        <v>3096.5975589437739</v>
      </c>
      <c r="AF7" s="123">
        <v>7960.0262707429401</v>
      </c>
      <c r="AG7" s="123">
        <v>67002.459586549143</v>
      </c>
      <c r="AH7" s="123">
        <v>63950.492657161652</v>
      </c>
      <c r="AI7" s="131">
        <v>4.7723900201192659E-2</v>
      </c>
    </row>
    <row r="8" spans="2:35" x14ac:dyDescent="0.25">
      <c r="B8" s="8" t="s">
        <v>142</v>
      </c>
      <c r="C8" s="123">
        <v>0</v>
      </c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123">
        <v>0</v>
      </c>
      <c r="J8" s="123">
        <v>65.11330521843999</v>
      </c>
      <c r="K8" s="123">
        <v>0</v>
      </c>
      <c r="L8" s="123">
        <v>7.5</v>
      </c>
      <c r="M8" s="123">
        <v>0</v>
      </c>
      <c r="N8" s="123">
        <v>0</v>
      </c>
      <c r="O8" s="123">
        <v>144.18598195199996</v>
      </c>
      <c r="P8" s="123">
        <v>0</v>
      </c>
      <c r="Q8" s="123">
        <v>937.13698643110001</v>
      </c>
      <c r="R8" s="123">
        <v>415.14401150129999</v>
      </c>
      <c r="S8" s="123">
        <v>0</v>
      </c>
      <c r="T8" s="123">
        <v>14.820795137784</v>
      </c>
      <c r="U8" s="123">
        <v>63.161883361271997</v>
      </c>
      <c r="V8" s="123">
        <v>85.711662712489996</v>
      </c>
      <c r="W8" s="123">
        <v>1200.8021400124001</v>
      </c>
      <c r="X8" s="123">
        <v>961.9776536544</v>
      </c>
      <c r="Y8" s="123">
        <v>123.78846564446002</v>
      </c>
      <c r="Z8" s="123">
        <v>0</v>
      </c>
      <c r="AA8" s="123">
        <v>0</v>
      </c>
      <c r="AB8" s="123">
        <v>3.5000000000000003E-2</v>
      </c>
      <c r="AC8" s="123">
        <v>0</v>
      </c>
      <c r="AD8" s="123">
        <v>0</v>
      </c>
      <c r="AE8" s="123">
        <v>0</v>
      </c>
      <c r="AF8" s="123">
        <v>0</v>
      </c>
      <c r="AG8" s="123">
        <v>4019.3778856256463</v>
      </c>
      <c r="AH8" s="123">
        <v>4499.6797435281851</v>
      </c>
      <c r="AI8" s="131">
        <v>-0.10674134277963876</v>
      </c>
    </row>
    <row r="9" spans="2:35" x14ac:dyDescent="0.25">
      <c r="B9" s="8" t="s">
        <v>226</v>
      </c>
      <c r="C9" s="123">
        <v>0</v>
      </c>
      <c r="D9" s="123">
        <v>12.517527367274999</v>
      </c>
      <c r="E9" s="123">
        <v>0.62026020650879998</v>
      </c>
      <c r="F9" s="123">
        <v>42.952257971403</v>
      </c>
      <c r="G9" s="123">
        <v>280.15606241849798</v>
      </c>
      <c r="H9" s="123">
        <v>1.73</v>
      </c>
      <c r="I9" s="123">
        <v>185.93871715584001</v>
      </c>
      <c r="J9" s="123">
        <v>0.29630734551487004</v>
      </c>
      <c r="K9" s="123">
        <v>4.8808854277161</v>
      </c>
      <c r="L9" s="123">
        <v>123.99899198105339</v>
      </c>
      <c r="M9" s="123">
        <v>0</v>
      </c>
      <c r="N9" s="123">
        <v>0</v>
      </c>
      <c r="O9" s="123">
        <v>0</v>
      </c>
      <c r="P9" s="123">
        <v>0</v>
      </c>
      <c r="Q9" s="123">
        <v>0</v>
      </c>
      <c r="R9" s="123">
        <v>0</v>
      </c>
      <c r="S9" s="123">
        <v>0</v>
      </c>
      <c r="T9" s="123">
        <v>115.79137354078001</v>
      </c>
      <c r="U9" s="123">
        <v>0.62780436230720016</v>
      </c>
      <c r="V9" s="123">
        <v>378.12910366747604</v>
      </c>
      <c r="W9" s="123">
        <v>0.74628886333760014</v>
      </c>
      <c r="X9" s="123">
        <v>68.571517654640004</v>
      </c>
      <c r="Y9" s="123">
        <v>87.047259269299985</v>
      </c>
      <c r="Z9" s="123">
        <v>245.42435160107698</v>
      </c>
      <c r="AA9" s="123">
        <v>439.96116668598</v>
      </c>
      <c r="AB9" s="123">
        <v>1043.337130483435</v>
      </c>
      <c r="AC9" s="123">
        <v>477.08054876952195</v>
      </c>
      <c r="AD9" s="123">
        <v>254.50836717827397</v>
      </c>
      <c r="AE9" s="123">
        <v>1803.1907972333599</v>
      </c>
      <c r="AF9" s="123">
        <v>24.189155848319999</v>
      </c>
      <c r="AG9" s="123">
        <v>5591.6958750316171</v>
      </c>
      <c r="AH9" s="123">
        <v>1737.9658926119002</v>
      </c>
      <c r="AI9" s="131">
        <v>2.2173795232702425</v>
      </c>
    </row>
    <row r="10" spans="2:35" x14ac:dyDescent="0.25">
      <c r="B10" s="127" t="s">
        <v>144</v>
      </c>
      <c r="C10" s="123">
        <v>4227.6506787834351</v>
      </c>
      <c r="D10" s="123">
        <v>21789.459667773204</v>
      </c>
      <c r="E10" s="123">
        <v>3704.9439114118231</v>
      </c>
      <c r="F10" s="123">
        <v>78366.527922204055</v>
      </c>
      <c r="G10" s="123">
        <v>36453.560761154979</v>
      </c>
      <c r="H10" s="123">
        <v>67802.242410575898</v>
      </c>
      <c r="I10" s="123">
        <v>75886.271653561853</v>
      </c>
      <c r="J10" s="123">
        <v>88213.565261123702</v>
      </c>
      <c r="K10" s="123">
        <v>123088.55310196395</v>
      </c>
      <c r="L10" s="123">
        <v>71551.358609674469</v>
      </c>
      <c r="M10" s="123">
        <v>42282.523031836587</v>
      </c>
      <c r="N10" s="123">
        <v>66862.119667379244</v>
      </c>
      <c r="O10" s="123">
        <v>73949.540553968109</v>
      </c>
      <c r="P10" s="123">
        <v>81606.68996156608</v>
      </c>
      <c r="Q10" s="123">
        <v>146150.61821642445</v>
      </c>
      <c r="R10" s="123">
        <v>70933.0602895911</v>
      </c>
      <c r="S10" s="123">
        <v>43698.050864190081</v>
      </c>
      <c r="T10" s="123">
        <v>50430.505995435153</v>
      </c>
      <c r="U10" s="123">
        <v>48034.462076106771</v>
      </c>
      <c r="V10" s="123">
        <v>83721.69928581304</v>
      </c>
      <c r="W10" s="123">
        <v>75083.476606172771</v>
      </c>
      <c r="X10" s="123">
        <v>84179.363282011793</v>
      </c>
      <c r="Y10" s="123">
        <v>106040.78058965012</v>
      </c>
      <c r="Z10" s="123">
        <v>44388.269444143771</v>
      </c>
      <c r="AA10" s="123">
        <v>31652.360756950489</v>
      </c>
      <c r="AB10" s="123">
        <v>55697.122029452192</v>
      </c>
      <c r="AC10" s="123">
        <v>79160.021557162851</v>
      </c>
      <c r="AD10" s="123">
        <v>39892.009965267629</v>
      </c>
      <c r="AE10" s="123">
        <v>58821.96179454463</v>
      </c>
      <c r="AF10" s="123">
        <v>49826.905894576601</v>
      </c>
      <c r="AG10" s="123">
        <v>1903495.6758404716</v>
      </c>
      <c r="AH10" s="123">
        <v>1826017.8263076057</v>
      </c>
      <c r="AI10" s="131">
        <v>4.2429952444404062E-2</v>
      </c>
    </row>
    <row r="11" spans="2:35" x14ac:dyDescent="0.25">
      <c r="B11" s="8" t="s">
        <v>145</v>
      </c>
      <c r="C11" s="123">
        <v>1810.5714289652951</v>
      </c>
      <c r="D11" s="123">
        <v>10399.888251873308</v>
      </c>
      <c r="E11" s="123">
        <v>468.71264003112299</v>
      </c>
      <c r="F11" s="123">
        <v>62169.851957718056</v>
      </c>
      <c r="G11" s="123">
        <v>17321.811091788681</v>
      </c>
      <c r="H11" s="123">
        <v>11243.937396144895</v>
      </c>
      <c r="I11" s="123">
        <v>51665.135990969953</v>
      </c>
      <c r="J11" s="123">
        <v>14966.528255973722</v>
      </c>
      <c r="K11" s="123">
        <v>106605.26386729836</v>
      </c>
      <c r="L11" s="123">
        <v>20763.950822016974</v>
      </c>
      <c r="M11" s="123">
        <v>27181.365007976266</v>
      </c>
      <c r="N11" s="123">
        <v>15256.954034375041</v>
      </c>
      <c r="O11" s="123">
        <v>2367.4879417221027</v>
      </c>
      <c r="P11" s="123">
        <v>0</v>
      </c>
      <c r="Q11" s="123">
        <v>1265.9274290044721</v>
      </c>
      <c r="R11" s="123">
        <v>18377.409849152005</v>
      </c>
      <c r="S11" s="123">
        <v>17387.800905349977</v>
      </c>
      <c r="T11" s="123">
        <v>28889.829737387445</v>
      </c>
      <c r="U11" s="123">
        <v>10063.216517543735</v>
      </c>
      <c r="V11" s="123">
        <v>13775.159537871037</v>
      </c>
      <c r="W11" s="123">
        <v>176.78132598637382</v>
      </c>
      <c r="X11" s="123">
        <v>468.60687622272195</v>
      </c>
      <c r="Y11" s="123">
        <v>8441.7557954021322</v>
      </c>
      <c r="Z11" s="123">
        <v>22308.87014960737</v>
      </c>
      <c r="AA11" s="123">
        <v>20009.95577272389</v>
      </c>
      <c r="AB11" s="123">
        <v>21690.228189570429</v>
      </c>
      <c r="AC11" s="123">
        <v>58148.554880843862</v>
      </c>
      <c r="AD11" s="123">
        <v>22851.03191844343</v>
      </c>
      <c r="AE11" s="123">
        <v>34480.518975815736</v>
      </c>
      <c r="AF11" s="123">
        <v>17298.748481336217</v>
      </c>
      <c r="AG11" s="123">
        <v>637855.85502911429</v>
      </c>
      <c r="AH11" s="123">
        <v>601291.13686458394</v>
      </c>
      <c r="AI11" s="131">
        <v>6.0810339489113518E-2</v>
      </c>
    </row>
    <row r="12" spans="2:35" x14ac:dyDescent="0.25">
      <c r="B12" s="8" t="s">
        <v>146</v>
      </c>
      <c r="C12" s="123">
        <v>1937.8531242256001</v>
      </c>
      <c r="D12" s="123">
        <v>8003.2694075519994</v>
      </c>
      <c r="E12" s="123">
        <v>2841.9366489657</v>
      </c>
      <c r="F12" s="123">
        <v>13975.223647059</v>
      </c>
      <c r="G12" s="123">
        <v>15619.635518759998</v>
      </c>
      <c r="H12" s="123">
        <v>45173.637176800003</v>
      </c>
      <c r="I12" s="123">
        <v>18998.1698488</v>
      </c>
      <c r="J12" s="123">
        <v>55282.219211855998</v>
      </c>
      <c r="K12" s="123">
        <v>12729.866634074999</v>
      </c>
      <c r="L12" s="123">
        <v>31204.462575174999</v>
      </c>
      <c r="M12" s="123">
        <v>11038.176306496</v>
      </c>
      <c r="N12" s="123">
        <v>36230.050122672001</v>
      </c>
      <c r="O12" s="123">
        <v>29691.401528106002</v>
      </c>
      <c r="P12" s="123">
        <v>4967.0774291898006</v>
      </c>
      <c r="Q12" s="123">
        <v>22665.59679222</v>
      </c>
      <c r="R12" s="123">
        <v>37490.960010041999</v>
      </c>
      <c r="S12" s="123">
        <v>14219.994231660001</v>
      </c>
      <c r="T12" s="123">
        <v>14132.090727553999</v>
      </c>
      <c r="U12" s="123">
        <v>31994.565806349998</v>
      </c>
      <c r="V12" s="123">
        <v>56189.585569664006</v>
      </c>
      <c r="W12" s="123">
        <v>17688.662294003996</v>
      </c>
      <c r="X12" s="123">
        <v>26056.962418679996</v>
      </c>
      <c r="Y12" s="123">
        <v>69456.925673327991</v>
      </c>
      <c r="Z12" s="123">
        <v>15055.386975173999</v>
      </c>
      <c r="AA12" s="123">
        <v>8269.7926274620004</v>
      </c>
      <c r="AB12" s="123">
        <v>21418.751605228001</v>
      </c>
      <c r="AC12" s="123">
        <v>14088.448037568</v>
      </c>
      <c r="AD12" s="123">
        <v>10791.001259451001</v>
      </c>
      <c r="AE12" s="123">
        <v>15405.572960904998</v>
      </c>
      <c r="AF12" s="123">
        <v>31702.637191967995</v>
      </c>
      <c r="AG12" s="123">
        <v>694319.91336099012</v>
      </c>
      <c r="AH12" s="123">
        <v>667345.55635420117</v>
      </c>
      <c r="AI12" s="131">
        <v>4.0420374047522634E-2</v>
      </c>
    </row>
    <row r="13" spans="2:35" x14ac:dyDescent="0.25">
      <c r="B13" s="8" t="s">
        <v>147</v>
      </c>
      <c r="C13" s="123">
        <v>206.59297506804</v>
      </c>
      <c r="D13" s="123">
        <v>2803.5663094878</v>
      </c>
      <c r="E13" s="123">
        <v>56.982652050840002</v>
      </c>
      <c r="F13" s="123">
        <v>1208.4761426060002</v>
      </c>
      <c r="G13" s="123">
        <v>924.38238852480004</v>
      </c>
      <c r="H13" s="123">
        <v>8080.8809765859996</v>
      </c>
      <c r="I13" s="123">
        <v>3883.1595638580002</v>
      </c>
      <c r="J13" s="123">
        <v>16198.619012079998</v>
      </c>
      <c r="K13" s="123">
        <v>1653.0596080306</v>
      </c>
      <c r="L13" s="123">
        <v>1092.9300502444999</v>
      </c>
      <c r="M13" s="123">
        <v>2421.7299458961002</v>
      </c>
      <c r="N13" s="123">
        <v>9868.1363310249999</v>
      </c>
      <c r="O13" s="123">
        <v>31914.032045379998</v>
      </c>
      <c r="P13" s="123">
        <v>76047.182933519987</v>
      </c>
      <c r="Q13" s="123">
        <v>122219.09399519999</v>
      </c>
      <c r="R13" s="123">
        <v>8689.0607724800011</v>
      </c>
      <c r="S13" s="123">
        <v>875.00168929529991</v>
      </c>
      <c r="T13" s="123">
        <v>534.10135910049996</v>
      </c>
      <c r="U13" s="123">
        <v>5648.9636556779988</v>
      </c>
      <c r="V13" s="123">
        <v>6477.2346115259998</v>
      </c>
      <c r="W13" s="123">
        <v>56721.034341299994</v>
      </c>
      <c r="X13" s="123">
        <v>57320.777058119995</v>
      </c>
      <c r="Y13" s="123">
        <v>28142.099120920004</v>
      </c>
      <c r="Z13" s="123">
        <v>6629.2928254999997</v>
      </c>
      <c r="AA13" s="123">
        <v>3372.6123567645996</v>
      </c>
      <c r="AB13" s="123">
        <v>12375.573188574999</v>
      </c>
      <c r="AC13" s="123">
        <v>5828.138376248</v>
      </c>
      <c r="AD13" s="123">
        <v>5785.9479741780005</v>
      </c>
      <c r="AE13" s="123">
        <v>8270.9880178620006</v>
      </c>
      <c r="AF13" s="123">
        <v>825.52022127240002</v>
      </c>
      <c r="AG13" s="123">
        <v>486075.17049837741</v>
      </c>
      <c r="AH13" s="123">
        <v>463561.63627972984</v>
      </c>
      <c r="AI13" s="131">
        <v>4.8566430991416443E-2</v>
      </c>
    </row>
    <row r="14" spans="2:35" x14ac:dyDescent="0.25">
      <c r="B14" s="8" t="s">
        <v>216</v>
      </c>
      <c r="C14" s="123">
        <v>272.63315052449997</v>
      </c>
      <c r="D14" s="123">
        <v>582.7356988601</v>
      </c>
      <c r="E14" s="123">
        <v>337.31197036416</v>
      </c>
      <c r="F14" s="123">
        <v>1012.976174821</v>
      </c>
      <c r="G14" s="123">
        <v>2587.7317620815002</v>
      </c>
      <c r="H14" s="123">
        <v>3303.7868610449996</v>
      </c>
      <c r="I14" s="123">
        <v>1339.8062499338998</v>
      </c>
      <c r="J14" s="123">
        <v>1766.1987812140003</v>
      </c>
      <c r="K14" s="123">
        <v>2100.3629925600003</v>
      </c>
      <c r="L14" s="123">
        <v>18490.015162238</v>
      </c>
      <c r="M14" s="123">
        <v>1641.2517714682212</v>
      </c>
      <c r="N14" s="123">
        <v>5506.9791793072</v>
      </c>
      <c r="O14" s="123">
        <v>9976.61903876</v>
      </c>
      <c r="P14" s="123">
        <v>592.4295988563</v>
      </c>
      <c r="Q14" s="123">
        <v>0</v>
      </c>
      <c r="R14" s="123">
        <v>6375.6296579171003</v>
      </c>
      <c r="S14" s="123">
        <v>11215.254037884808</v>
      </c>
      <c r="T14" s="123">
        <v>6874.484171393201</v>
      </c>
      <c r="U14" s="123">
        <v>327.71609653503998</v>
      </c>
      <c r="V14" s="123">
        <v>7279.719566752</v>
      </c>
      <c r="W14" s="123">
        <v>496.99864488239996</v>
      </c>
      <c r="X14" s="123">
        <v>333.01692898907993</v>
      </c>
      <c r="Y14" s="123">
        <v>0</v>
      </c>
      <c r="Z14" s="123">
        <v>394.71949386239993</v>
      </c>
      <c r="AA14" s="123">
        <v>0</v>
      </c>
      <c r="AB14" s="123">
        <v>212.56904607876001</v>
      </c>
      <c r="AC14" s="123">
        <v>1094.880262503</v>
      </c>
      <c r="AD14" s="123">
        <v>464.02881319520003</v>
      </c>
      <c r="AE14" s="123">
        <v>664.88183996190014</v>
      </c>
      <c r="AF14" s="123">
        <v>0</v>
      </c>
      <c r="AG14" s="123">
        <v>85244.736951988758</v>
      </c>
      <c r="AH14" s="123">
        <v>93819.496809090604</v>
      </c>
      <c r="AI14" s="131">
        <v>-9.1396353090128724E-2</v>
      </c>
    </row>
    <row r="15" spans="2:35" x14ac:dyDescent="0.25">
      <c r="B15" s="127" t="s">
        <v>199</v>
      </c>
      <c r="C15" s="123">
        <v>10407.314051511097</v>
      </c>
      <c r="D15" s="123">
        <v>20665.058485773323</v>
      </c>
      <c r="E15" s="123">
        <v>5017.4934053814786</v>
      </c>
      <c r="F15" s="123">
        <v>29378.854313565029</v>
      </c>
      <c r="G15" s="123">
        <v>31589.406856212041</v>
      </c>
      <c r="H15" s="123">
        <v>19779.293510480333</v>
      </c>
      <c r="I15" s="123">
        <v>30280.329373975685</v>
      </c>
      <c r="J15" s="123">
        <v>21514.802225885927</v>
      </c>
      <c r="K15" s="123">
        <v>24375.649185180297</v>
      </c>
      <c r="L15" s="123">
        <v>60729.735163401965</v>
      </c>
      <c r="M15" s="123">
        <v>47284.926140562136</v>
      </c>
      <c r="N15" s="123">
        <v>50538.586604589465</v>
      </c>
      <c r="O15" s="123">
        <v>34218.452196830112</v>
      </c>
      <c r="P15" s="123">
        <v>16781.035547170024</v>
      </c>
      <c r="Q15" s="123">
        <v>3399.4183631928699</v>
      </c>
      <c r="R15" s="123">
        <v>31912.678710919252</v>
      </c>
      <c r="S15" s="123">
        <v>27528.079091825239</v>
      </c>
      <c r="T15" s="123">
        <v>20200.41676792191</v>
      </c>
      <c r="U15" s="123">
        <v>21949.923285211094</v>
      </c>
      <c r="V15" s="123">
        <v>71166.40914333846</v>
      </c>
      <c r="W15" s="123">
        <v>8923.735881602126</v>
      </c>
      <c r="X15" s="123">
        <v>7959.0365292891584</v>
      </c>
      <c r="Y15" s="123">
        <v>19780.879254883643</v>
      </c>
      <c r="Z15" s="123">
        <v>78121.890886108537</v>
      </c>
      <c r="AA15" s="123">
        <v>75972.822025800517</v>
      </c>
      <c r="AB15" s="123">
        <v>115104.08922351999</v>
      </c>
      <c r="AC15" s="123">
        <v>59661.451157408199</v>
      </c>
      <c r="AD15" s="123">
        <v>106059.45668812895</v>
      </c>
      <c r="AE15" s="123">
        <v>95300.655579341648</v>
      </c>
      <c r="AF15" s="123">
        <v>46729.165959935628</v>
      </c>
      <c r="AG15" s="123">
        <v>1192331.0456089464</v>
      </c>
      <c r="AH15" s="123">
        <v>1152364.701587358</v>
      </c>
      <c r="AI15" s="131">
        <v>3.4682027284014705E-2</v>
      </c>
    </row>
    <row r="16" spans="2:35" x14ac:dyDescent="0.25">
      <c r="B16" s="8" t="s">
        <v>198</v>
      </c>
      <c r="C16" s="123">
        <v>2841.0802215457011</v>
      </c>
      <c r="D16" s="123">
        <v>9784.0431051107826</v>
      </c>
      <c r="E16" s="123">
        <v>1969.029136163424</v>
      </c>
      <c r="F16" s="123">
        <v>7608.0990322154994</v>
      </c>
      <c r="G16" s="123">
        <v>6728.5539537255008</v>
      </c>
      <c r="H16" s="123">
        <v>6713.6744696259839</v>
      </c>
      <c r="I16" s="123">
        <v>9813.6371649473404</v>
      </c>
      <c r="J16" s="123">
        <v>4039.7000997185696</v>
      </c>
      <c r="K16" s="123">
        <v>3877.5668467301816</v>
      </c>
      <c r="L16" s="123">
        <v>12177.759392859594</v>
      </c>
      <c r="M16" s="123">
        <v>8958.6640182771553</v>
      </c>
      <c r="N16" s="123">
        <v>10263.741450709073</v>
      </c>
      <c r="O16" s="123">
        <v>9281.8103085276871</v>
      </c>
      <c r="P16" s="123">
        <v>5472.2520649665739</v>
      </c>
      <c r="Q16" s="123">
        <v>983.49349176868952</v>
      </c>
      <c r="R16" s="123">
        <v>6229.2114357781666</v>
      </c>
      <c r="S16" s="123">
        <v>8493.2563073037345</v>
      </c>
      <c r="T16" s="123">
        <v>5764.6076952380199</v>
      </c>
      <c r="U16" s="123">
        <v>7760.0632824754448</v>
      </c>
      <c r="V16" s="123">
        <v>14750.367392687715</v>
      </c>
      <c r="W16" s="123">
        <v>4409.0970877731115</v>
      </c>
      <c r="X16" s="123">
        <v>4550.5651945224836</v>
      </c>
      <c r="Y16" s="123">
        <v>10640.903895831494</v>
      </c>
      <c r="Z16" s="123">
        <v>56682.95026299126</v>
      </c>
      <c r="AA16" s="123">
        <v>50792.868352383375</v>
      </c>
      <c r="AB16" s="123">
        <v>76464.694911510276</v>
      </c>
      <c r="AC16" s="123">
        <v>44806.289745553448</v>
      </c>
      <c r="AD16" s="123">
        <v>70128.444501973063</v>
      </c>
      <c r="AE16" s="123">
        <v>60916.844778468694</v>
      </c>
      <c r="AF16" s="123">
        <v>22685.042896821949</v>
      </c>
      <c r="AG16" s="123">
        <v>545588.31249820406</v>
      </c>
      <c r="AH16" s="123">
        <v>529788.18440605374</v>
      </c>
      <c r="AI16" s="131">
        <v>2.982348145393976E-2</v>
      </c>
    </row>
    <row r="17" spans="2:35" x14ac:dyDescent="0.25">
      <c r="B17" s="8" t="s">
        <v>151</v>
      </c>
      <c r="C17" s="123">
        <v>1833.278930091516</v>
      </c>
      <c r="D17" s="123">
        <v>2947.4242910135808</v>
      </c>
      <c r="E17" s="123">
        <v>844.10620542418144</v>
      </c>
      <c r="F17" s="123">
        <v>4703.4745219740471</v>
      </c>
      <c r="G17" s="123">
        <v>6175.054599662797</v>
      </c>
      <c r="H17" s="123">
        <v>3024.9019366143498</v>
      </c>
      <c r="I17" s="123">
        <v>5748.2810203743993</v>
      </c>
      <c r="J17" s="123">
        <v>2215.4643369848127</v>
      </c>
      <c r="K17" s="123">
        <v>2946.3224894557643</v>
      </c>
      <c r="L17" s="123">
        <v>6976.9976973555094</v>
      </c>
      <c r="M17" s="123">
        <v>4407.305846741916</v>
      </c>
      <c r="N17" s="123">
        <v>7513.7242309931326</v>
      </c>
      <c r="O17" s="123">
        <v>3168.4064558191208</v>
      </c>
      <c r="P17" s="123">
        <v>1035.7747741017736</v>
      </c>
      <c r="Q17" s="123">
        <v>780.72540852652821</v>
      </c>
      <c r="R17" s="123">
        <v>5392.8827010724281</v>
      </c>
      <c r="S17" s="123">
        <v>1820.2152659592964</v>
      </c>
      <c r="T17" s="123">
        <v>2156.7971989169469</v>
      </c>
      <c r="U17" s="123">
        <v>3949.3827754077461</v>
      </c>
      <c r="V17" s="123">
        <v>6984.2704389714845</v>
      </c>
      <c r="W17" s="123">
        <v>833.85118810502092</v>
      </c>
      <c r="X17" s="123">
        <v>210.99336171175199</v>
      </c>
      <c r="Y17" s="123">
        <v>3253.9353608688002</v>
      </c>
      <c r="Z17" s="123">
        <v>8338.0279794657836</v>
      </c>
      <c r="AA17" s="123">
        <v>5138.6440481549162</v>
      </c>
      <c r="AB17" s="123">
        <v>10331.240784002641</v>
      </c>
      <c r="AC17" s="123">
        <v>4639.1370727230042</v>
      </c>
      <c r="AD17" s="123">
        <v>5597.2190325890106</v>
      </c>
      <c r="AE17" s="123">
        <v>7380.1835752848974</v>
      </c>
      <c r="AF17" s="123">
        <v>6490.317361714966</v>
      </c>
      <c r="AG17" s="123">
        <v>126838.34089008212</v>
      </c>
      <c r="AH17" s="123">
        <v>124545.51343022186</v>
      </c>
      <c r="AI17" s="131">
        <v>1.8409554842333531E-2</v>
      </c>
    </row>
    <row r="18" spans="2:35" x14ac:dyDescent="0.25">
      <c r="B18" s="8" t="s">
        <v>152</v>
      </c>
      <c r="C18" s="123">
        <v>5732.954899873881</v>
      </c>
      <c r="D18" s="123">
        <v>7933.5910896489613</v>
      </c>
      <c r="E18" s="123">
        <v>2204.358063793873</v>
      </c>
      <c r="F18" s="123">
        <v>17067.280759375484</v>
      </c>
      <c r="G18" s="123">
        <v>18685.798302823743</v>
      </c>
      <c r="H18" s="123">
        <v>10040.717104239999</v>
      </c>
      <c r="I18" s="123">
        <v>14718.411188653945</v>
      </c>
      <c r="J18" s="123">
        <v>15259.637789182545</v>
      </c>
      <c r="K18" s="123">
        <v>17551.759848994348</v>
      </c>
      <c r="L18" s="123">
        <v>41574.97807318686</v>
      </c>
      <c r="M18" s="123">
        <v>33918.956275543067</v>
      </c>
      <c r="N18" s="123">
        <v>32761.120922887261</v>
      </c>
      <c r="O18" s="123">
        <v>21768.235432483303</v>
      </c>
      <c r="P18" s="123">
        <v>10273.008708101675</v>
      </c>
      <c r="Q18" s="123">
        <v>1635.1994628976524</v>
      </c>
      <c r="R18" s="123">
        <v>20290.584574068656</v>
      </c>
      <c r="S18" s="123">
        <v>17214.607518562207</v>
      </c>
      <c r="T18" s="123">
        <v>12279.011873766942</v>
      </c>
      <c r="U18" s="123">
        <v>10240.477227327905</v>
      </c>
      <c r="V18" s="123">
        <v>49431.771311679266</v>
      </c>
      <c r="W18" s="123">
        <v>3680.7876057239932</v>
      </c>
      <c r="X18" s="123">
        <v>3197.4779730549226</v>
      </c>
      <c r="Y18" s="123">
        <v>5886.039998183348</v>
      </c>
      <c r="Z18" s="123">
        <v>13100.912643651503</v>
      </c>
      <c r="AA18" s="123">
        <v>20041.30962526222</v>
      </c>
      <c r="AB18" s="123">
        <v>28308.153528007086</v>
      </c>
      <c r="AC18" s="123">
        <v>10216.024339131745</v>
      </c>
      <c r="AD18" s="123">
        <v>30333.793153566879</v>
      </c>
      <c r="AE18" s="123">
        <v>27003.627225588061</v>
      </c>
      <c r="AF18" s="123">
        <v>17553.805701398709</v>
      </c>
      <c r="AG18" s="123">
        <v>519904.39222066005</v>
      </c>
      <c r="AH18" s="123">
        <v>498031.00375108235</v>
      </c>
      <c r="AI18" s="131">
        <v>4.3919732516311649E-2</v>
      </c>
    </row>
    <row r="19" spans="2:35" x14ac:dyDescent="0.25">
      <c r="B19" s="127" t="s">
        <v>153</v>
      </c>
      <c r="C19" s="123">
        <v>1635.6912435415438</v>
      </c>
      <c r="D19" s="123">
        <v>5255.5485666840204</v>
      </c>
      <c r="E19" s="123">
        <v>1283.1830214146157</v>
      </c>
      <c r="F19" s="123">
        <v>12506.452760060542</v>
      </c>
      <c r="G19" s="123">
        <v>10635.996729056182</v>
      </c>
      <c r="H19" s="123">
        <v>5691.3818754813401</v>
      </c>
      <c r="I19" s="123">
        <v>10449.597102965448</v>
      </c>
      <c r="J19" s="123">
        <v>8210.2319870969404</v>
      </c>
      <c r="K19" s="123">
        <v>10312.262071396992</v>
      </c>
      <c r="L19" s="123">
        <v>4932.3471792287919</v>
      </c>
      <c r="M19" s="123">
        <v>10014.745033263518</v>
      </c>
      <c r="N19" s="123">
        <v>7393.480715347825</v>
      </c>
      <c r="O19" s="123">
        <v>4998.8382104970096</v>
      </c>
      <c r="P19" s="123">
        <v>6421.106881773404</v>
      </c>
      <c r="Q19" s="123">
        <v>5491.3802032997746</v>
      </c>
      <c r="R19" s="123">
        <v>10311.0509071989</v>
      </c>
      <c r="S19" s="123">
        <v>9361.6480881416483</v>
      </c>
      <c r="T19" s="123">
        <v>7871.66781508452</v>
      </c>
      <c r="U19" s="123">
        <v>7421.1666599643013</v>
      </c>
      <c r="V19" s="123">
        <v>8816.3309053882385</v>
      </c>
      <c r="W19" s="123">
        <v>6643.422371383188</v>
      </c>
      <c r="X19" s="123">
        <v>9494.4487894694012</v>
      </c>
      <c r="Y19" s="123">
        <v>17217.792439231071</v>
      </c>
      <c r="Z19" s="123">
        <v>10701.841356336481</v>
      </c>
      <c r="AA19" s="123">
        <v>12784.861197114797</v>
      </c>
      <c r="AB19" s="123">
        <v>14476.780467938386</v>
      </c>
      <c r="AC19" s="123">
        <v>9211.4064446630982</v>
      </c>
      <c r="AD19" s="123">
        <v>11926.838568707592</v>
      </c>
      <c r="AE19" s="123">
        <v>10146.053032970409</v>
      </c>
      <c r="AF19" s="123">
        <v>11633.380351097805</v>
      </c>
      <c r="AG19" s="123">
        <v>263250.93297579774</v>
      </c>
      <c r="AH19" s="123">
        <v>288017.7751631834</v>
      </c>
      <c r="AI19" s="131">
        <v>-8.5990672531767953E-2</v>
      </c>
    </row>
    <row r="20" spans="2:35" x14ac:dyDescent="0.25">
      <c r="B20" s="8" t="s">
        <v>207</v>
      </c>
      <c r="C20" s="123">
        <v>1484.6462604538438</v>
      </c>
      <c r="D20" s="123">
        <v>4878.3787742684908</v>
      </c>
      <c r="E20" s="123">
        <v>1257.8482925170158</v>
      </c>
      <c r="F20" s="123">
        <v>11578.049218412001</v>
      </c>
      <c r="G20" s="123">
        <v>9132.5546548562015</v>
      </c>
      <c r="H20" s="123">
        <v>5096.5045661129998</v>
      </c>
      <c r="I20" s="123">
        <v>9204.8247345961991</v>
      </c>
      <c r="J20" s="123">
        <v>6370.4892758112401</v>
      </c>
      <c r="K20" s="123">
        <v>8548.4159016101021</v>
      </c>
      <c r="L20" s="123">
        <v>3810.7094080543998</v>
      </c>
      <c r="M20" s="123">
        <v>8426.7076238299996</v>
      </c>
      <c r="N20" s="123">
        <v>6133.4298249894009</v>
      </c>
      <c r="O20" s="123">
        <v>3950.8573099021596</v>
      </c>
      <c r="P20" s="123">
        <v>6081.3428311550997</v>
      </c>
      <c r="Q20" s="123">
        <v>4645.227820216749</v>
      </c>
      <c r="R20" s="123">
        <v>9644.4608588181</v>
      </c>
      <c r="S20" s="123">
        <v>8084.5732913637985</v>
      </c>
      <c r="T20" s="123">
        <v>6779.7551126822991</v>
      </c>
      <c r="U20" s="123">
        <v>6840.7126516843055</v>
      </c>
      <c r="V20" s="123">
        <v>7847.0635876329989</v>
      </c>
      <c r="W20" s="123">
        <v>6509.5877819285006</v>
      </c>
      <c r="X20" s="123">
        <v>8423.8329484694004</v>
      </c>
      <c r="Y20" s="123">
        <v>15931.173697326001</v>
      </c>
      <c r="Z20" s="123">
        <v>10135.468754609321</v>
      </c>
      <c r="AA20" s="123">
        <v>11469.974549461798</v>
      </c>
      <c r="AB20" s="123">
        <v>13050.548446603101</v>
      </c>
      <c r="AC20" s="123">
        <v>8789.3319314179371</v>
      </c>
      <c r="AD20" s="123">
        <v>11335.124959823699</v>
      </c>
      <c r="AE20" s="123">
        <v>9432.8732083304003</v>
      </c>
      <c r="AF20" s="123">
        <v>10943.708894115025</v>
      </c>
      <c r="AG20" s="123">
        <v>235818.17717105264</v>
      </c>
      <c r="AH20" s="123">
        <v>258850.82885246069</v>
      </c>
      <c r="AI20" s="131">
        <v>-8.8980405369055826E-2</v>
      </c>
    </row>
    <row r="21" spans="2:35" x14ac:dyDescent="0.25">
      <c r="B21" s="8" t="s">
        <v>154</v>
      </c>
      <c r="C21" s="123">
        <v>1464.4208130687998</v>
      </c>
      <c r="D21" s="123">
        <v>4609.1610256432705</v>
      </c>
      <c r="E21" s="123">
        <v>1242.9521540305998</v>
      </c>
      <c r="F21" s="123">
        <v>10084.246302080001</v>
      </c>
      <c r="G21" s="123">
        <v>8305.0391536330008</v>
      </c>
      <c r="H21" s="123">
        <v>968.34051512499991</v>
      </c>
      <c r="I21" s="123">
        <v>6860.5878819879999</v>
      </c>
      <c r="J21" s="123">
        <v>1691.60432612004</v>
      </c>
      <c r="K21" s="123">
        <v>6139.3254369639008</v>
      </c>
      <c r="L21" s="123">
        <v>1739.3775306784</v>
      </c>
      <c r="M21" s="123">
        <v>7000.9907604139999</v>
      </c>
      <c r="N21" s="123">
        <v>1395.5071660704</v>
      </c>
      <c r="O21" s="123">
        <v>281.38702511615998</v>
      </c>
      <c r="P21" s="123">
        <v>339.76786542599996</v>
      </c>
      <c r="Q21" s="123">
        <v>97.852351036949997</v>
      </c>
      <c r="R21" s="123">
        <v>913.81579761810008</v>
      </c>
      <c r="S21" s="123">
        <v>6450.089394711199</v>
      </c>
      <c r="T21" s="123">
        <v>1728.6123358412999</v>
      </c>
      <c r="U21" s="123">
        <v>3014.1390902915045</v>
      </c>
      <c r="V21" s="123">
        <v>1130.0154844858</v>
      </c>
      <c r="W21" s="123">
        <v>151.8073605635</v>
      </c>
      <c r="X21" s="123">
        <v>337.091229403</v>
      </c>
      <c r="Y21" s="123">
        <v>3642.3380645820007</v>
      </c>
      <c r="Z21" s="123">
        <v>9796.3638137960006</v>
      </c>
      <c r="AA21" s="123">
        <v>10110.248673531998</v>
      </c>
      <c r="AB21" s="123">
        <v>12137.215206688001</v>
      </c>
      <c r="AC21" s="123">
        <v>8732.9196074412775</v>
      </c>
      <c r="AD21" s="123">
        <v>10123.164540479998</v>
      </c>
      <c r="AE21" s="123">
        <v>8652.4933415199994</v>
      </c>
      <c r="AF21" s="123">
        <v>10906.180067532001</v>
      </c>
      <c r="AG21" s="123">
        <v>140047.05431588023</v>
      </c>
      <c r="AH21" s="123">
        <v>167861.74493414603</v>
      </c>
      <c r="AI21" s="131">
        <v>-0.16569999691816506</v>
      </c>
    </row>
    <row r="22" spans="2:35" x14ac:dyDescent="0.25">
      <c r="B22" s="8" t="s">
        <v>155</v>
      </c>
      <c r="C22" s="123">
        <v>20.225447385043996</v>
      </c>
      <c r="D22" s="123">
        <v>269.21774862522005</v>
      </c>
      <c r="E22" s="123">
        <v>14.896138486416001</v>
      </c>
      <c r="F22" s="123">
        <v>1493.802916332</v>
      </c>
      <c r="G22" s="123">
        <v>827.51550122319998</v>
      </c>
      <c r="H22" s="123">
        <v>4128.1640509879999</v>
      </c>
      <c r="I22" s="123">
        <v>2344.2368526082</v>
      </c>
      <c r="J22" s="123">
        <v>4678.8849496911998</v>
      </c>
      <c r="K22" s="123">
        <v>2409.0904646461995</v>
      </c>
      <c r="L22" s="123">
        <v>2071.3318773759997</v>
      </c>
      <c r="M22" s="123">
        <v>1425.716863416</v>
      </c>
      <c r="N22" s="123">
        <v>4737.9226589190012</v>
      </c>
      <c r="O22" s="123">
        <v>3669.4702847859999</v>
      </c>
      <c r="P22" s="123">
        <v>5741.5749657290999</v>
      </c>
      <c r="Q22" s="123">
        <v>4547.3754691797994</v>
      </c>
      <c r="R22" s="123">
        <v>8730.6450612000008</v>
      </c>
      <c r="S22" s="123">
        <v>1634.4838966525999</v>
      </c>
      <c r="T22" s="123">
        <v>5051.1427768409994</v>
      </c>
      <c r="U22" s="123">
        <v>3826.5735613928005</v>
      </c>
      <c r="V22" s="123">
        <v>6717.0481031471991</v>
      </c>
      <c r="W22" s="123">
        <v>6357.7804213650006</v>
      </c>
      <c r="X22" s="123">
        <v>8086.7417190664</v>
      </c>
      <c r="Y22" s="123">
        <v>12288.835632744</v>
      </c>
      <c r="Z22" s="123">
        <v>339.10494081332001</v>
      </c>
      <c r="AA22" s="123">
        <v>1359.7258759298002</v>
      </c>
      <c r="AB22" s="123">
        <v>913.33323991510008</v>
      </c>
      <c r="AC22" s="123">
        <v>56.412323976659998</v>
      </c>
      <c r="AD22" s="123">
        <v>1211.9604193437001</v>
      </c>
      <c r="AE22" s="123">
        <v>780.37986681040002</v>
      </c>
      <c r="AF22" s="123">
        <v>37.528826583024006</v>
      </c>
      <c r="AG22" s="123">
        <v>95771.122855172376</v>
      </c>
      <c r="AH22" s="123">
        <v>90989.083918314704</v>
      </c>
      <c r="AI22" s="131">
        <v>5.2556182905970861E-2</v>
      </c>
    </row>
    <row r="23" spans="2:35" x14ac:dyDescent="0.25">
      <c r="B23" s="8" t="s">
        <v>156</v>
      </c>
      <c r="C23" s="123">
        <v>0</v>
      </c>
      <c r="D23" s="123">
        <v>84.041019577970005</v>
      </c>
      <c r="E23" s="123">
        <v>0</v>
      </c>
      <c r="F23" s="123">
        <v>154.53673658830002</v>
      </c>
      <c r="G23" s="123">
        <v>95.200814733599998</v>
      </c>
      <c r="H23" s="123">
        <v>307.90381543274003</v>
      </c>
      <c r="I23" s="123">
        <v>107.73198413144999</v>
      </c>
      <c r="J23" s="123">
        <v>1318.122248937</v>
      </c>
      <c r="K23" s="123">
        <v>73.203967719190004</v>
      </c>
      <c r="L23" s="123">
        <v>81.169884837963991</v>
      </c>
      <c r="M23" s="123">
        <v>37.873887689237996</v>
      </c>
      <c r="N23" s="123">
        <v>573.87476948779999</v>
      </c>
      <c r="O23" s="123">
        <v>412.48020876300001</v>
      </c>
      <c r="P23" s="123">
        <v>42.773339525184007</v>
      </c>
      <c r="Q23" s="123">
        <v>845.57419721291001</v>
      </c>
      <c r="R23" s="123">
        <v>305.54847250289998</v>
      </c>
      <c r="S23" s="123">
        <v>128.0604637884</v>
      </c>
      <c r="T23" s="123">
        <v>119.37431282634</v>
      </c>
      <c r="U23" s="123">
        <v>347.65119877059993</v>
      </c>
      <c r="V23" s="123">
        <v>468.61622438883995</v>
      </c>
      <c r="W23" s="123">
        <v>122.81029970399999</v>
      </c>
      <c r="X23" s="123">
        <v>1070.615841</v>
      </c>
      <c r="Y23" s="123">
        <v>1082.6001035115</v>
      </c>
      <c r="Z23" s="123">
        <v>71.36002119282</v>
      </c>
      <c r="AA23" s="123">
        <v>105.03535623903998</v>
      </c>
      <c r="AB23" s="123">
        <v>35.453771913456002</v>
      </c>
      <c r="AC23" s="123">
        <v>56.579939134019995</v>
      </c>
      <c r="AD23" s="123">
        <v>131.26187439866001</v>
      </c>
      <c r="AE23" s="123">
        <v>49.174834000189001</v>
      </c>
      <c r="AF23" s="123">
        <v>18.224210930459996</v>
      </c>
      <c r="AG23" s="123">
        <v>8246.8537989375727</v>
      </c>
      <c r="AH23" s="123">
        <v>8616.6926566139791</v>
      </c>
      <c r="AI23" s="131">
        <v>-4.292120798721144E-2</v>
      </c>
    </row>
    <row r="24" spans="2:35" x14ac:dyDescent="0.25">
      <c r="B24" s="8" t="s">
        <v>215</v>
      </c>
      <c r="C24" s="123">
        <v>11.230956420060002</v>
      </c>
      <c r="D24" s="123">
        <v>163.82588039356003</v>
      </c>
      <c r="E24" s="123">
        <v>4.3303209269760004</v>
      </c>
      <c r="F24" s="123">
        <v>173.10806755163998</v>
      </c>
      <c r="G24" s="123">
        <v>162.61846620768</v>
      </c>
      <c r="H24" s="123">
        <v>0</v>
      </c>
      <c r="I24" s="123">
        <v>86.610097232200005</v>
      </c>
      <c r="J24" s="123">
        <v>0</v>
      </c>
      <c r="K24" s="123">
        <v>250.06154714000002</v>
      </c>
      <c r="L24" s="123">
        <v>3.4333913168280001</v>
      </c>
      <c r="M24" s="123">
        <v>279.24885779868004</v>
      </c>
      <c r="N24" s="123">
        <v>4.8220090266240003</v>
      </c>
      <c r="O24" s="123">
        <v>0</v>
      </c>
      <c r="P24" s="123">
        <v>0</v>
      </c>
      <c r="Q24" s="123">
        <v>0</v>
      </c>
      <c r="R24" s="123">
        <v>0</v>
      </c>
      <c r="S24" s="123">
        <v>376.53862614975003</v>
      </c>
      <c r="T24" s="123">
        <v>136.87063436687998</v>
      </c>
      <c r="U24" s="123">
        <v>33.776406448014995</v>
      </c>
      <c r="V24" s="123">
        <v>151.5810126504</v>
      </c>
      <c r="W24" s="123">
        <v>0</v>
      </c>
      <c r="X24" s="123">
        <v>0</v>
      </c>
      <c r="Y24" s="123">
        <v>87.769778118750011</v>
      </c>
      <c r="Z24" s="123">
        <v>408.08060865500005</v>
      </c>
      <c r="AA24" s="123">
        <v>673.02143317720004</v>
      </c>
      <c r="AB24" s="123">
        <v>974.89813939160001</v>
      </c>
      <c r="AC24" s="123">
        <v>315.64851264499993</v>
      </c>
      <c r="AD24" s="123">
        <v>234.50661426992997</v>
      </c>
      <c r="AE24" s="123">
        <v>381.19749602471995</v>
      </c>
      <c r="AF24" s="123">
        <v>531.64263341849994</v>
      </c>
      <c r="AG24" s="123">
        <v>5444.8214893299928</v>
      </c>
      <c r="AH24" s="123">
        <v>6313.0535017435222</v>
      </c>
      <c r="AI24" s="131">
        <v>-0.13752964586372407</v>
      </c>
    </row>
    <row r="25" spans="2:35" x14ac:dyDescent="0.25">
      <c r="B25" s="8" t="s">
        <v>158</v>
      </c>
      <c r="C25" s="123">
        <v>139.81402666763998</v>
      </c>
      <c r="D25" s="123">
        <v>129.30289244400001</v>
      </c>
      <c r="E25" s="123">
        <v>21.004407970624001</v>
      </c>
      <c r="F25" s="123">
        <v>600.75873750860001</v>
      </c>
      <c r="G25" s="123">
        <v>1245.6227932587001</v>
      </c>
      <c r="H25" s="123">
        <v>286.9734939356</v>
      </c>
      <c r="I25" s="123">
        <v>1050.4302870056001</v>
      </c>
      <c r="J25" s="123">
        <v>521.62046234870002</v>
      </c>
      <c r="K25" s="123">
        <v>1440.5806549276999</v>
      </c>
      <c r="L25" s="123">
        <v>1037.0344950196002</v>
      </c>
      <c r="M25" s="123">
        <v>1270.9146639455998</v>
      </c>
      <c r="N25" s="123">
        <v>681.35411184399993</v>
      </c>
      <c r="O25" s="123">
        <v>635.50069183184996</v>
      </c>
      <c r="P25" s="123">
        <v>296.99071109312001</v>
      </c>
      <c r="Q25" s="123">
        <v>0.57818587011529998</v>
      </c>
      <c r="R25" s="123">
        <v>361.04157587789996</v>
      </c>
      <c r="S25" s="123">
        <v>772.47570683970014</v>
      </c>
      <c r="T25" s="123">
        <v>835.66775520900001</v>
      </c>
      <c r="U25" s="123">
        <v>199.02640306138002</v>
      </c>
      <c r="V25" s="123">
        <v>349.07008071600001</v>
      </c>
      <c r="W25" s="123">
        <v>11.024289750687998</v>
      </c>
      <c r="X25" s="123">
        <v>0</v>
      </c>
      <c r="Y25" s="123">
        <v>116.24886027482</v>
      </c>
      <c r="Z25" s="123">
        <v>86.931971879340011</v>
      </c>
      <c r="AA25" s="123">
        <v>536.82985823675995</v>
      </c>
      <c r="AB25" s="123">
        <v>415.88011003022996</v>
      </c>
      <c r="AC25" s="123">
        <v>49.84606146614</v>
      </c>
      <c r="AD25" s="123">
        <v>225.94512021529999</v>
      </c>
      <c r="AE25" s="123">
        <v>282.80749461510004</v>
      </c>
      <c r="AF25" s="123">
        <v>139.80461263382</v>
      </c>
      <c r="AG25" s="123">
        <v>13741.08051647763</v>
      </c>
      <c r="AH25" s="123">
        <v>14237.200152365234</v>
      </c>
      <c r="AI25" s="131">
        <v>-3.4846713579789301E-2</v>
      </c>
    </row>
    <row r="26" spans="2:35" x14ac:dyDescent="0.25">
      <c r="B26" s="127" t="s">
        <v>159</v>
      </c>
      <c r="C26" s="123">
        <v>2102.760593497992</v>
      </c>
      <c r="D26" s="123">
        <v>4992.6973612846396</v>
      </c>
      <c r="E26" s="123">
        <v>828.43846425591357</v>
      </c>
      <c r="F26" s="123">
        <v>5103.6428105734913</v>
      </c>
      <c r="G26" s="123">
        <v>2725.6793149091291</v>
      </c>
      <c r="H26" s="123">
        <v>3887.8395703663596</v>
      </c>
      <c r="I26" s="123">
        <v>3461.6669976502963</v>
      </c>
      <c r="J26" s="123">
        <v>3164.1533680469693</v>
      </c>
      <c r="K26" s="123">
        <v>3619.1722442545597</v>
      </c>
      <c r="L26" s="123">
        <v>6361.1078721633239</v>
      </c>
      <c r="M26" s="123">
        <v>12020.659727786651</v>
      </c>
      <c r="N26" s="123">
        <v>6797.9240485343498</v>
      </c>
      <c r="O26" s="123">
        <v>5988.271146102039</v>
      </c>
      <c r="P26" s="123">
        <v>17106.657075102503</v>
      </c>
      <c r="Q26" s="123">
        <v>9568.3608431214216</v>
      </c>
      <c r="R26" s="123">
        <v>3146.3761118198308</v>
      </c>
      <c r="S26" s="123">
        <v>6443.6416537257173</v>
      </c>
      <c r="T26" s="123">
        <v>3283.8690553468318</v>
      </c>
      <c r="U26" s="123">
        <v>11602.855675262808</v>
      </c>
      <c r="V26" s="123">
        <v>6021.3811245979068</v>
      </c>
      <c r="W26" s="123">
        <v>5304.5208915402409</v>
      </c>
      <c r="X26" s="123">
        <v>1258.1834431686068</v>
      </c>
      <c r="Y26" s="123">
        <v>4497.8380030154703</v>
      </c>
      <c r="Z26" s="123">
        <v>5646.9019595162936</v>
      </c>
      <c r="AA26" s="123">
        <v>3653.29258265312</v>
      </c>
      <c r="AB26" s="123">
        <v>5000.8914650232491</v>
      </c>
      <c r="AC26" s="123">
        <v>6337.4980797404205</v>
      </c>
      <c r="AD26" s="123">
        <v>3429.4162739297199</v>
      </c>
      <c r="AE26" s="123">
        <v>3365.9297742861286</v>
      </c>
      <c r="AF26" s="123">
        <v>7142.8226975688094</v>
      </c>
      <c r="AG26" s="123">
        <v>163864.45022884477</v>
      </c>
      <c r="AH26" s="123">
        <v>184885.9339210958</v>
      </c>
      <c r="AI26" s="131">
        <v>-0.11369974581853493</v>
      </c>
    </row>
    <row r="27" spans="2:35" x14ac:dyDescent="0.25">
      <c r="B27" s="8" t="s">
        <v>160</v>
      </c>
      <c r="C27" s="123">
        <v>1895.6223193057224</v>
      </c>
      <c r="D27" s="123">
        <v>4989.5383612846399</v>
      </c>
      <c r="E27" s="123">
        <v>751.08701113826066</v>
      </c>
      <c r="F27" s="123">
        <v>4935.7468707175613</v>
      </c>
      <c r="G27" s="123">
        <v>1908.6347583565164</v>
      </c>
      <c r="H27" s="123">
        <v>3807.3173701563278</v>
      </c>
      <c r="I27" s="123">
        <v>3425.3913335612779</v>
      </c>
      <c r="J27" s="123">
        <v>2974.0705991294994</v>
      </c>
      <c r="K27" s="123">
        <v>3594.0181869818198</v>
      </c>
      <c r="L27" s="123">
        <v>6029.3997852762404</v>
      </c>
      <c r="M27" s="123">
        <v>5724.321948850371</v>
      </c>
      <c r="N27" s="123">
        <v>6783.8673376411798</v>
      </c>
      <c r="O27" s="123">
        <v>2515.9300638761183</v>
      </c>
      <c r="P27" s="123">
        <v>16895.592913454904</v>
      </c>
      <c r="Q27" s="123">
        <v>8910.9325905932001</v>
      </c>
      <c r="R27" s="123">
        <v>2606.7026999129303</v>
      </c>
      <c r="S27" s="123">
        <v>5934.8489967720798</v>
      </c>
      <c r="T27" s="123">
        <v>2911.5362128779002</v>
      </c>
      <c r="U27" s="123">
        <v>10841.160297620821</v>
      </c>
      <c r="V27" s="123">
        <v>3570.08052036864</v>
      </c>
      <c r="W27" s="123">
        <v>4846.4383776375207</v>
      </c>
      <c r="X27" s="123">
        <v>1198.8511206590799</v>
      </c>
      <c r="Y27" s="123">
        <v>4335.4655398031</v>
      </c>
      <c r="Z27" s="123">
        <v>5158.5004705866377</v>
      </c>
      <c r="AA27" s="123">
        <v>3388.0007534329902</v>
      </c>
      <c r="AB27" s="123">
        <v>4258.7789865318491</v>
      </c>
      <c r="AC27" s="123">
        <v>5475.1712608115995</v>
      </c>
      <c r="AD27" s="123">
        <v>3429.4162739297199</v>
      </c>
      <c r="AE27" s="123">
        <v>3075.3057696329502</v>
      </c>
      <c r="AF27" s="123">
        <v>6432.0084307056686</v>
      </c>
      <c r="AG27" s="123">
        <v>142603.7371616071</v>
      </c>
      <c r="AH27" s="123">
        <v>159669.07249742802</v>
      </c>
      <c r="AI27" s="131">
        <v>-0.10687940418828323</v>
      </c>
    </row>
    <row r="28" spans="2:35" x14ac:dyDescent="0.25">
      <c r="B28" s="8" t="s">
        <v>161</v>
      </c>
      <c r="C28" s="123">
        <v>207.13827419226948</v>
      </c>
      <c r="D28" s="123">
        <v>3.1589999999999998</v>
      </c>
      <c r="E28" s="123">
        <v>77.351453117652952</v>
      </c>
      <c r="F28" s="123">
        <v>167.89593985593001</v>
      </c>
      <c r="G28" s="123">
        <v>817.04455655261268</v>
      </c>
      <c r="H28" s="123">
        <v>80.52220021003167</v>
      </c>
      <c r="I28" s="123">
        <v>36.2756640890182</v>
      </c>
      <c r="J28" s="123">
        <v>190.08276891746999</v>
      </c>
      <c r="K28" s="123">
        <v>25.154057272740001</v>
      </c>
      <c r="L28" s="123">
        <v>331.70808688708377</v>
      </c>
      <c r="M28" s="123">
        <v>6296.3377789362803</v>
      </c>
      <c r="N28" s="123">
        <v>14.056710893169999</v>
      </c>
      <c r="O28" s="123">
        <v>3472.3410822259202</v>
      </c>
      <c r="P28" s="123">
        <v>211.0641616476</v>
      </c>
      <c r="Q28" s="123">
        <v>657.42825252822115</v>
      </c>
      <c r="R28" s="123">
        <v>539.67341190690058</v>
      </c>
      <c r="S28" s="123">
        <v>508.7926569536379</v>
      </c>
      <c r="T28" s="123">
        <v>372.33284246893157</v>
      </c>
      <c r="U28" s="123">
        <v>761.69537764198765</v>
      </c>
      <c r="V28" s="123">
        <v>2451.3006042292668</v>
      </c>
      <c r="W28" s="123">
        <v>458.08251390271994</v>
      </c>
      <c r="X28" s="123">
        <v>59.332322509526954</v>
      </c>
      <c r="Y28" s="123">
        <v>162.37246321237001</v>
      </c>
      <c r="Z28" s="123">
        <v>488.40148892965635</v>
      </c>
      <c r="AA28" s="123">
        <v>265.29182922013001</v>
      </c>
      <c r="AB28" s="123">
        <v>742.1124784914</v>
      </c>
      <c r="AC28" s="123">
        <v>862.32681892882169</v>
      </c>
      <c r="AD28" s="123">
        <v>0</v>
      </c>
      <c r="AE28" s="123">
        <v>290.62400465317842</v>
      </c>
      <c r="AF28" s="123">
        <v>710.81426686314126</v>
      </c>
      <c r="AG28" s="123">
        <v>21260.713067237666</v>
      </c>
      <c r="AH28" s="123">
        <v>25216.861423667797</v>
      </c>
      <c r="AI28" s="131">
        <v>-0.15688504171724593</v>
      </c>
    </row>
    <row r="29" spans="2:35" x14ac:dyDescent="0.25">
      <c r="B29" s="130" t="s">
        <v>162</v>
      </c>
      <c r="C29" s="123">
        <v>907.5159038825999</v>
      </c>
      <c r="D29" s="123">
        <v>11577.399115731001</v>
      </c>
      <c r="E29" s="123">
        <v>144.76695346368001</v>
      </c>
      <c r="F29" s="123">
        <v>3438.4477548379996</v>
      </c>
      <c r="G29" s="123">
        <v>1244.7700800047999</v>
      </c>
      <c r="H29" s="123">
        <v>1475.4860078554</v>
      </c>
      <c r="I29" s="123">
        <v>3849.9767887199996</v>
      </c>
      <c r="J29" s="123">
        <v>277.81109138320005</v>
      </c>
      <c r="K29" s="123">
        <v>7513.1967475860001</v>
      </c>
      <c r="L29" s="123">
        <v>6059.4061353426896</v>
      </c>
      <c r="M29" s="123">
        <v>2266.4488493682002</v>
      </c>
      <c r="N29" s="123">
        <v>5437.9861288600005</v>
      </c>
      <c r="O29" s="123">
        <v>4665.5837065920005</v>
      </c>
      <c r="P29" s="123">
        <v>370.34120940486002</v>
      </c>
      <c r="Q29" s="123">
        <v>941.42331919999992</v>
      </c>
      <c r="R29" s="123">
        <v>2360.7996623184999</v>
      </c>
      <c r="S29" s="123">
        <v>365.76480753935999</v>
      </c>
      <c r="T29" s="123">
        <v>0</v>
      </c>
      <c r="U29" s="123">
        <v>1200.8017074885402</v>
      </c>
      <c r="V29" s="123">
        <v>1905.461084538</v>
      </c>
      <c r="W29" s="123">
        <v>703.7853438338999</v>
      </c>
      <c r="X29" s="123">
        <v>5401.8353384250004</v>
      </c>
      <c r="Y29" s="123">
        <v>14268.834066248</v>
      </c>
      <c r="Z29" s="123">
        <v>5450.0687911499999</v>
      </c>
      <c r="AA29" s="123">
        <v>37.907460765152003</v>
      </c>
      <c r="AB29" s="123">
        <v>340.63723586038003</v>
      </c>
      <c r="AC29" s="123">
        <v>1290.2210835339999</v>
      </c>
      <c r="AD29" s="123">
        <v>0</v>
      </c>
      <c r="AE29" s="123">
        <v>16474.339213615</v>
      </c>
      <c r="AF29" s="123">
        <v>2812.6152398249096</v>
      </c>
      <c r="AG29" s="123">
        <v>102783.63082737318</v>
      </c>
      <c r="AH29" s="123">
        <v>112030.02510439108</v>
      </c>
      <c r="AI29" s="131">
        <v>-8.2534965679084582E-2</v>
      </c>
    </row>
    <row r="30" spans="2:35" x14ac:dyDescent="0.25">
      <c r="B30" s="130" t="s">
        <v>163</v>
      </c>
      <c r="C30" s="123">
        <v>3004.5190931099996</v>
      </c>
      <c r="D30" s="123">
        <v>520.88064277768785</v>
      </c>
      <c r="E30" s="123">
        <v>0.13</v>
      </c>
      <c r="F30" s="123">
        <v>24.973123413704997</v>
      </c>
      <c r="G30" s="123">
        <v>176.84659747330102</v>
      </c>
      <c r="H30" s="123">
        <v>10.095217356674162</v>
      </c>
      <c r="I30" s="123">
        <v>36.200000000000003</v>
      </c>
      <c r="J30" s="123">
        <v>0</v>
      </c>
      <c r="K30" s="123">
        <v>143.71015824132999</v>
      </c>
      <c r="L30" s="123">
        <v>6812.7092121527257</v>
      </c>
      <c r="M30" s="123">
        <v>2392.6569685881932</v>
      </c>
      <c r="N30" s="123">
        <v>251.62732312891916</v>
      </c>
      <c r="O30" s="123">
        <v>8640.3932362663327</v>
      </c>
      <c r="P30" s="123">
        <v>8165.4399903872254</v>
      </c>
      <c r="Q30" s="123">
        <v>287.24176732670998</v>
      </c>
      <c r="R30" s="123">
        <v>1550.217514851</v>
      </c>
      <c r="S30" s="123">
        <v>1448.5870185251058</v>
      </c>
      <c r="T30" s="123">
        <v>1381.6935389249998</v>
      </c>
      <c r="U30" s="123">
        <v>2344.9713870434998</v>
      </c>
      <c r="V30" s="123">
        <v>2986.348988469811</v>
      </c>
      <c r="W30" s="123">
        <v>3359.0523496735505</v>
      </c>
      <c r="X30" s="123">
        <v>569.77509046300008</v>
      </c>
      <c r="Y30" s="123">
        <v>772.5633819648001</v>
      </c>
      <c r="Z30" s="123">
        <v>37845.693623111998</v>
      </c>
      <c r="AA30" s="123">
        <v>2195.9522955027451</v>
      </c>
      <c r="AB30" s="123">
        <v>396.74704196176663</v>
      </c>
      <c r="AC30" s="123">
        <v>48.090388001928069</v>
      </c>
      <c r="AD30" s="123">
        <v>3223.789711762975</v>
      </c>
      <c r="AE30" s="123">
        <v>8908.3406416016787</v>
      </c>
      <c r="AF30" s="123">
        <v>2744.6411039841773</v>
      </c>
      <c r="AG30" s="123">
        <v>100243.88740606583</v>
      </c>
      <c r="AH30" s="123">
        <v>110232.94439937436</v>
      </c>
      <c r="AI30" s="131">
        <v>-9.0617710047897759E-2</v>
      </c>
    </row>
    <row r="31" spans="2:35" ht="16.5" thickBot="1" x14ac:dyDescent="0.3">
      <c r="B31" s="135" t="s">
        <v>30</v>
      </c>
      <c r="C31" s="136">
        <v>23051.740393270666</v>
      </c>
      <c r="D31" s="136">
        <v>69537.603004243152</v>
      </c>
      <c r="E31" s="136">
        <v>12415.56111725502</v>
      </c>
      <c r="F31" s="136">
        <v>140154.38943479862</v>
      </c>
      <c r="G31" s="136">
        <v>107968.71814092534</v>
      </c>
      <c r="H31" s="136">
        <v>108769.666584697</v>
      </c>
      <c r="I31" s="136">
        <v>135044.24237923813</v>
      </c>
      <c r="J31" s="136">
        <v>128791.83006339888</v>
      </c>
      <c r="K31" s="136">
        <v>178741.50865568579</v>
      </c>
      <c r="L31" s="136">
        <v>160017.24843092071</v>
      </c>
      <c r="M31" s="136">
        <v>124515.81094498529</v>
      </c>
      <c r="N31" s="136">
        <v>149218.40146508781</v>
      </c>
      <c r="O31" s="136">
        <v>141986.55851501558</v>
      </c>
      <c r="P31" s="136">
        <v>133453.95944156501</v>
      </c>
      <c r="Q31" s="136">
        <v>171153.48103020884</v>
      </c>
      <c r="R31" s="136">
        <v>125917.45288339235</v>
      </c>
      <c r="S31" s="136">
        <v>106407.51214619882</v>
      </c>
      <c r="T31" s="136">
        <v>93629.217720532048</v>
      </c>
      <c r="U31" s="136">
        <v>99042.043620006589</v>
      </c>
      <c r="V31" s="136">
        <v>192966.21433202724</v>
      </c>
      <c r="W31" s="136">
        <v>117233.72274805052</v>
      </c>
      <c r="X31" s="136">
        <v>130975.90943100199</v>
      </c>
      <c r="Y31" s="136">
        <v>170069.80990030206</v>
      </c>
      <c r="Z31" s="136">
        <v>197538.08138411614</v>
      </c>
      <c r="AA31" s="136">
        <v>200346.65951913196</v>
      </c>
      <c r="AB31" s="136">
        <v>225866.37618499104</v>
      </c>
      <c r="AC31" s="136">
        <v>183007.01944107201</v>
      </c>
      <c r="AD31" s="136">
        <v>202640.13845174052</v>
      </c>
      <c r="AE31" s="136">
        <v>219748.09330740696</v>
      </c>
      <c r="AF31" s="136">
        <v>146296.85394380591</v>
      </c>
      <c r="AG31" s="136">
        <v>4196505.8246150734</v>
      </c>
      <c r="AH31" s="136">
        <v>4166417.100955911</v>
      </c>
      <c r="AI31" s="137">
        <v>7.2217262290563689E-3</v>
      </c>
    </row>
    <row r="32" spans="2:35" ht="16.5" thickTop="1" x14ac:dyDescent="0.2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FA42-924B-4B74-BDE7-D3C975EC1E97}">
  <dimension ref="B2:M25"/>
  <sheetViews>
    <sheetView workbookViewId="0">
      <selection activeCell="N17" sqref="N17"/>
    </sheetView>
  </sheetViews>
  <sheetFormatPr defaultColWidth="8.7109375" defaultRowHeight="15.75" x14ac:dyDescent="0.25"/>
  <cols>
    <col min="1" max="1" width="8.7109375" style="8"/>
    <col min="2" max="2" width="19" style="8" customWidth="1"/>
    <col min="3" max="3" width="9.42578125" style="8" customWidth="1"/>
    <col min="4" max="4" width="12" style="8" customWidth="1"/>
    <col min="5" max="5" width="11.28515625" style="8" customWidth="1"/>
    <col min="6" max="6" width="10.5703125" style="8" customWidth="1"/>
    <col min="7" max="7" width="12.85546875" style="8" customWidth="1"/>
    <col min="8" max="8" width="15.42578125" style="8" customWidth="1"/>
    <col min="9" max="9" width="7.28515625" style="8" customWidth="1"/>
    <col min="10" max="11" width="8.7109375" style="8"/>
    <col min="12" max="12" width="11.42578125" style="8" customWidth="1"/>
    <col min="13" max="13" width="6.42578125" style="8" customWidth="1"/>
    <col min="14" max="16384" width="8.7109375" style="8"/>
  </cols>
  <sheetData>
    <row r="2" spans="2:13" x14ac:dyDescent="0.25">
      <c r="B2" s="36" t="s">
        <v>232</v>
      </c>
    </row>
    <row r="3" spans="2:13" s="140" customFormat="1" ht="63.75" thickBot="1" x14ac:dyDescent="0.3">
      <c r="B3" s="138" t="s">
        <v>166</v>
      </c>
      <c r="C3" s="139" t="s">
        <v>167</v>
      </c>
      <c r="D3" s="139" t="s">
        <v>168</v>
      </c>
      <c r="E3" s="139" t="s">
        <v>169</v>
      </c>
      <c r="F3" s="139" t="s">
        <v>170</v>
      </c>
      <c r="G3" s="139" t="s">
        <v>231</v>
      </c>
      <c r="H3" s="139" t="s">
        <v>171</v>
      </c>
      <c r="I3" s="139" t="s">
        <v>172</v>
      </c>
      <c r="J3" s="139" t="s">
        <v>173</v>
      </c>
      <c r="K3" s="139" t="s">
        <v>174</v>
      </c>
      <c r="L3" s="139" t="s">
        <v>175</v>
      </c>
      <c r="M3" s="139" t="s">
        <v>176</v>
      </c>
    </row>
    <row r="4" spans="2:13" ht="16.5" thickTop="1" x14ac:dyDescent="0.25">
      <c r="B4" s="26" t="s">
        <v>139</v>
      </c>
      <c r="C4" s="141">
        <v>30.458560000000002</v>
      </c>
      <c r="D4" s="141">
        <v>57.652210000000004</v>
      </c>
      <c r="E4" s="141">
        <v>0.67984999999999995</v>
      </c>
      <c r="F4" s="141">
        <v>1.6385799999999999</v>
      </c>
      <c r="G4" s="141">
        <v>5.7606599999999997</v>
      </c>
      <c r="H4" s="141">
        <v>9.4699999999999993E-3</v>
      </c>
      <c r="I4" s="141">
        <v>0.94033999999999995</v>
      </c>
      <c r="J4" s="141">
        <v>0.28806999999999999</v>
      </c>
      <c r="K4" s="141">
        <v>2.3228900000000001</v>
      </c>
      <c r="L4" s="141">
        <v>0.11057</v>
      </c>
      <c r="M4" s="141">
        <v>0.13878000000000001</v>
      </c>
    </row>
    <row r="5" spans="2:13" x14ac:dyDescent="0.25">
      <c r="B5" s="26" t="s">
        <v>140</v>
      </c>
      <c r="C5" s="141">
        <v>58.519460000000002</v>
      </c>
      <c r="D5" s="141">
        <v>27.644089999999998</v>
      </c>
      <c r="E5" s="141">
        <v>1.15642</v>
      </c>
      <c r="F5" s="141">
        <v>2.5529999999999999</v>
      </c>
      <c r="G5" s="141">
        <v>3.8078800000000004</v>
      </c>
      <c r="H5" s="141">
        <v>0.15018999999999999</v>
      </c>
      <c r="I5" s="141">
        <v>2.7614799999999997</v>
      </c>
      <c r="J5" s="141">
        <v>2.3060000000000001E-2</v>
      </c>
      <c r="K5" s="141">
        <v>3.2848099999999998</v>
      </c>
      <c r="L5" s="141">
        <v>8.5940000000000003E-2</v>
      </c>
      <c r="M5" s="141">
        <v>1.3669999999999998E-2</v>
      </c>
    </row>
    <row r="6" spans="2:13" x14ac:dyDescent="0.25">
      <c r="B6" s="26" t="s">
        <v>141</v>
      </c>
      <c r="C6" s="141">
        <v>80.861540000000005</v>
      </c>
      <c r="D6" s="141">
        <v>12.668940000000001</v>
      </c>
      <c r="E6" s="141">
        <v>1.2668499999999998</v>
      </c>
      <c r="F6" s="141">
        <v>0.21898000000000001</v>
      </c>
      <c r="G6" s="141">
        <v>1.92171</v>
      </c>
      <c r="H6" s="141">
        <v>0</v>
      </c>
      <c r="I6" s="141">
        <v>0.46523999999999999</v>
      </c>
      <c r="J6" s="141">
        <v>0</v>
      </c>
      <c r="K6" s="141">
        <v>2.163E-2</v>
      </c>
      <c r="L6" s="141">
        <v>2.0154899999999998</v>
      </c>
      <c r="M6" s="141">
        <v>0.55962000000000001</v>
      </c>
    </row>
    <row r="7" spans="2:13" x14ac:dyDescent="0.25">
      <c r="B7" s="26" t="s">
        <v>142</v>
      </c>
      <c r="C7" s="141">
        <v>34.282230000000006</v>
      </c>
      <c r="D7" s="141">
        <v>47.802309999999999</v>
      </c>
      <c r="E7" s="141">
        <v>0.58030000000000004</v>
      </c>
      <c r="F7" s="141">
        <v>0.20956999999999998</v>
      </c>
      <c r="G7" s="141">
        <v>5.2080599999999997</v>
      </c>
      <c r="H7" s="141">
        <v>0.14213999999999999</v>
      </c>
      <c r="I7" s="141">
        <v>11.15621</v>
      </c>
      <c r="J7" s="141">
        <v>7.8589999999999993E-2</v>
      </c>
      <c r="K7" s="141">
        <v>0.30148999999999998</v>
      </c>
      <c r="L7" s="141">
        <v>4.3920000000000001E-2</v>
      </c>
      <c r="M7" s="141">
        <v>0.19517000000000001</v>
      </c>
    </row>
    <row r="8" spans="2:13" x14ac:dyDescent="0.25">
      <c r="B8" s="26" t="s">
        <v>143</v>
      </c>
      <c r="C8" s="141">
        <v>72.026199999999989</v>
      </c>
      <c r="D8" s="141">
        <v>18.834310000000002</v>
      </c>
      <c r="E8" s="141">
        <v>0.79509999999999992</v>
      </c>
      <c r="F8" s="141">
        <v>1.2223200000000001</v>
      </c>
      <c r="G8" s="141">
        <v>2.5063399999999998</v>
      </c>
      <c r="H8" s="141">
        <v>0</v>
      </c>
      <c r="I8" s="141">
        <v>3.2069800000000002</v>
      </c>
      <c r="J8" s="141">
        <v>0</v>
      </c>
      <c r="K8" s="141">
        <v>0.25381999999999999</v>
      </c>
      <c r="L8" s="141">
        <v>1.1124200000000002</v>
      </c>
      <c r="M8" s="141">
        <v>4.2509999999999999E-2</v>
      </c>
    </row>
    <row r="9" spans="2:13" x14ac:dyDescent="0.25">
      <c r="B9" s="26" t="s">
        <v>146</v>
      </c>
      <c r="C9" s="141">
        <v>23.64303</v>
      </c>
      <c r="D9" s="141">
        <v>64.990380000000002</v>
      </c>
      <c r="E9" s="141">
        <v>1.31857</v>
      </c>
      <c r="F9" s="141">
        <v>0.50866</v>
      </c>
      <c r="G9" s="141">
        <v>5.2800899999999995</v>
      </c>
      <c r="H9" s="141">
        <v>2.4919999999999998E-2</v>
      </c>
      <c r="I9" s="141">
        <v>2.4429999999999997E-2</v>
      </c>
      <c r="J9" s="141">
        <v>3.8135299999999996</v>
      </c>
      <c r="K9" s="141">
        <v>0.13646</v>
      </c>
      <c r="L9" s="141">
        <v>0.13868999999999998</v>
      </c>
      <c r="M9" s="141">
        <v>0.12122999999999999</v>
      </c>
    </row>
    <row r="10" spans="2:13" x14ac:dyDescent="0.25">
      <c r="B10" s="26" t="s">
        <v>147</v>
      </c>
      <c r="C10" s="141">
        <v>44.461659999999995</v>
      </c>
      <c r="D10" s="141">
        <v>35.362250000000003</v>
      </c>
      <c r="E10" s="141">
        <v>1.0439800000000001</v>
      </c>
      <c r="F10" s="141">
        <v>0.32196999999999998</v>
      </c>
      <c r="G10" s="141">
        <v>4.1495899999999999</v>
      </c>
      <c r="H10" s="141">
        <v>1.575E-2</v>
      </c>
      <c r="I10" s="141">
        <v>14.051589999999999</v>
      </c>
      <c r="J10" s="141">
        <v>0.14330000000000001</v>
      </c>
      <c r="K10" s="141">
        <v>0.107</v>
      </c>
      <c r="L10" s="141">
        <v>0.31666</v>
      </c>
      <c r="M10" s="141">
        <v>2.6259999999999999E-2</v>
      </c>
    </row>
    <row r="11" spans="2:13" x14ac:dyDescent="0.25">
      <c r="B11" s="26" t="s">
        <v>177</v>
      </c>
      <c r="C11" s="141">
        <v>23.418659999999999</v>
      </c>
      <c r="D11" s="141">
        <v>66.724000000000004</v>
      </c>
      <c r="E11" s="141">
        <v>0.96737000000000006</v>
      </c>
      <c r="F11" s="141">
        <v>0.35034999999999999</v>
      </c>
      <c r="G11" s="141">
        <v>4.6145899999999997</v>
      </c>
      <c r="H11" s="141">
        <v>7.6000000000000009E-3</v>
      </c>
      <c r="I11" s="141">
        <v>3.3126700000000002</v>
      </c>
      <c r="J11" s="141">
        <v>0.19488</v>
      </c>
      <c r="K11" s="141">
        <v>0</v>
      </c>
      <c r="L11" s="141">
        <v>1.4679999999999999E-2</v>
      </c>
      <c r="M11" s="141">
        <v>0.3952</v>
      </c>
    </row>
    <row r="12" spans="2:13" x14ac:dyDescent="0.25">
      <c r="B12" s="26" t="s">
        <v>145</v>
      </c>
      <c r="C12" s="141">
        <v>42.51238</v>
      </c>
      <c r="D12" s="141">
        <v>51.586970000000001</v>
      </c>
      <c r="E12" s="141">
        <v>0.86865999999999988</v>
      </c>
      <c r="F12" s="141">
        <v>1.0060199999999999</v>
      </c>
      <c r="G12" s="141">
        <v>3.4235300000000004</v>
      </c>
      <c r="H12" s="141">
        <v>3.7080000000000002E-2</v>
      </c>
      <c r="I12" s="141">
        <v>0</v>
      </c>
      <c r="J12" s="141">
        <v>0.20104</v>
      </c>
      <c r="K12" s="141">
        <v>5.5359999999999999E-2</v>
      </c>
      <c r="L12" s="141">
        <v>0.14757999999999999</v>
      </c>
      <c r="M12" s="141">
        <v>0.16138</v>
      </c>
    </row>
    <row r="13" spans="2:13" x14ac:dyDescent="0.25">
      <c r="B13" s="26" t="s">
        <v>154</v>
      </c>
      <c r="C13" s="141">
        <v>15.936139999999998</v>
      </c>
      <c r="D13" s="141">
        <v>60.830980000000004</v>
      </c>
      <c r="E13" s="141">
        <v>1.22204</v>
      </c>
      <c r="F13" s="141">
        <v>1.77966</v>
      </c>
      <c r="G13" s="141">
        <v>4.0089100000000002</v>
      </c>
      <c r="H13" s="141">
        <v>0.12132</v>
      </c>
      <c r="I13" s="141">
        <v>13.37054</v>
      </c>
      <c r="J13" s="141">
        <v>1.678E-2</v>
      </c>
      <c r="K13" s="141">
        <v>2.3152499999999998</v>
      </c>
      <c r="L13" s="141">
        <v>0.22883000000000001</v>
      </c>
      <c r="M13" s="141">
        <v>0.16955000000000001</v>
      </c>
    </row>
    <row r="14" spans="2:13" x14ac:dyDescent="0.25">
      <c r="B14" s="26" t="s">
        <v>155</v>
      </c>
      <c r="C14" s="141">
        <v>13.621089999999999</v>
      </c>
      <c r="D14" s="141">
        <v>62.128280000000004</v>
      </c>
      <c r="E14" s="141">
        <v>0.85419</v>
      </c>
      <c r="F14" s="141">
        <v>0.56891000000000003</v>
      </c>
      <c r="G14" s="141">
        <v>6.5450999999999997</v>
      </c>
      <c r="H14" s="141">
        <v>8.0140000000000003E-2</v>
      </c>
      <c r="I14" s="141">
        <v>14.128679999999999</v>
      </c>
      <c r="J14" s="141">
        <v>2.426E-2</v>
      </c>
      <c r="K14" s="141">
        <v>1.7708999999999999</v>
      </c>
      <c r="L14" s="141">
        <v>0.13205</v>
      </c>
      <c r="M14" s="141">
        <v>0.1464</v>
      </c>
    </row>
    <row r="15" spans="2:13" x14ac:dyDescent="0.25">
      <c r="B15" s="26" t="s">
        <v>156</v>
      </c>
      <c r="C15" s="141">
        <v>34.642899999999997</v>
      </c>
      <c r="D15" s="141">
        <v>48.576880000000003</v>
      </c>
      <c r="E15" s="141">
        <v>0.26496999999999998</v>
      </c>
      <c r="F15" s="141">
        <v>5.0449999999999995E-2</v>
      </c>
      <c r="G15" s="141">
        <v>2.5512099999999998</v>
      </c>
      <c r="H15" s="141">
        <v>0.42881000000000002</v>
      </c>
      <c r="I15" s="141">
        <v>13.22847</v>
      </c>
      <c r="J15" s="141">
        <v>2.019E-2</v>
      </c>
      <c r="K15" s="141">
        <v>7.6579999999999995E-2</v>
      </c>
      <c r="L15" s="141">
        <v>0.15954000000000002</v>
      </c>
      <c r="M15" s="141">
        <v>0</v>
      </c>
    </row>
    <row r="16" spans="2:13" x14ac:dyDescent="0.25">
      <c r="B16" s="26" t="s">
        <v>157</v>
      </c>
      <c r="C16" s="141">
        <v>12.14227</v>
      </c>
      <c r="D16" s="141">
        <v>67.343379999999996</v>
      </c>
      <c r="E16" s="141">
        <v>0.32058999999999999</v>
      </c>
      <c r="F16" s="141">
        <v>0.51945999999999992</v>
      </c>
      <c r="G16" s="141">
        <v>1.6715399999999998</v>
      </c>
      <c r="H16" s="141">
        <v>0</v>
      </c>
      <c r="I16" s="141">
        <v>16.897090000000002</v>
      </c>
      <c r="J16" s="141">
        <v>0</v>
      </c>
      <c r="K16" s="141">
        <v>1.10137</v>
      </c>
      <c r="L16" s="141">
        <v>4.3E-3</v>
      </c>
      <c r="M16" s="141">
        <v>0</v>
      </c>
    </row>
    <row r="17" spans="2:13" x14ac:dyDescent="0.25">
      <c r="B17" s="26" t="s">
        <v>158</v>
      </c>
      <c r="C17" s="141">
        <v>21.080960000000001</v>
      </c>
      <c r="D17" s="141">
        <v>53.639879999999998</v>
      </c>
      <c r="E17" s="141">
        <v>0.26640000000000003</v>
      </c>
      <c r="F17" s="141">
        <v>1.0464199999999999</v>
      </c>
      <c r="G17" s="141">
        <v>3.2078799999999998</v>
      </c>
      <c r="H17" s="141">
        <v>0.11842000000000001</v>
      </c>
      <c r="I17" s="141">
        <v>19.87161</v>
      </c>
      <c r="J17" s="141">
        <v>0.11643999999999999</v>
      </c>
      <c r="K17" s="141">
        <v>0.53686999999999996</v>
      </c>
      <c r="L17" s="141">
        <v>0.10616</v>
      </c>
      <c r="M17" s="141">
        <v>8.9499999999999996E-3</v>
      </c>
    </row>
    <row r="18" spans="2:13" x14ac:dyDescent="0.25">
      <c r="B18" s="26" t="s">
        <v>150</v>
      </c>
      <c r="C18" s="141">
        <v>34.345530000000004</v>
      </c>
      <c r="D18" s="141">
        <v>61.371469999999995</v>
      </c>
      <c r="E18" s="141">
        <v>0.60468999999999995</v>
      </c>
      <c r="F18" s="141">
        <v>0.29781999999999997</v>
      </c>
      <c r="G18" s="141">
        <v>3.19719</v>
      </c>
      <c r="H18" s="141">
        <v>1.2999999999999999E-3</v>
      </c>
      <c r="I18" s="141">
        <v>0</v>
      </c>
      <c r="J18" s="141">
        <v>4.4519999999999997E-2</v>
      </c>
      <c r="K18" s="141">
        <v>0</v>
      </c>
      <c r="L18" s="141">
        <v>1.941E-2</v>
      </c>
      <c r="M18" s="141">
        <v>0.11807000000000001</v>
      </c>
    </row>
    <row r="19" spans="2:13" x14ac:dyDescent="0.25">
      <c r="B19" s="26" t="s">
        <v>151</v>
      </c>
      <c r="C19" s="141">
        <v>64.773939999999996</v>
      </c>
      <c r="D19" s="141">
        <v>32.237450000000003</v>
      </c>
      <c r="E19" s="141">
        <v>0.16655999999999999</v>
      </c>
      <c r="F19" s="141">
        <v>7.1829999999999991E-2</v>
      </c>
      <c r="G19" s="141">
        <v>2.3691899999999997</v>
      </c>
      <c r="H19" s="141">
        <v>8.8500000000000002E-3</v>
      </c>
      <c r="I19" s="141">
        <v>3.6699999999999997E-3</v>
      </c>
      <c r="J19" s="141">
        <v>3.8709999999999994E-2</v>
      </c>
      <c r="K19" s="141">
        <v>0</v>
      </c>
      <c r="L19" s="141">
        <v>0.17529</v>
      </c>
      <c r="M19" s="141">
        <v>0.15451000000000001</v>
      </c>
    </row>
    <row r="20" spans="2:13" x14ac:dyDescent="0.25">
      <c r="B20" s="26" t="s">
        <v>152</v>
      </c>
      <c r="C20" s="141">
        <v>77.787440000000004</v>
      </c>
      <c r="D20" s="141">
        <v>17.31504</v>
      </c>
      <c r="E20" s="141">
        <v>0.11023000000000001</v>
      </c>
      <c r="F20" s="141">
        <v>0.10207000000000001</v>
      </c>
      <c r="G20" s="141">
        <v>4.0183200000000001</v>
      </c>
      <c r="H20" s="141">
        <v>1.5E-3</v>
      </c>
      <c r="I20" s="141">
        <v>2.4979999999999999E-2</v>
      </c>
      <c r="J20" s="141">
        <v>2.7720000000000002E-2</v>
      </c>
      <c r="K20" s="141">
        <v>0</v>
      </c>
      <c r="L20" s="141">
        <v>0.53503000000000001</v>
      </c>
      <c r="M20" s="141">
        <v>7.7669999999999989E-2</v>
      </c>
    </row>
    <row r="21" spans="2:13" x14ac:dyDescent="0.25">
      <c r="B21" s="26" t="s">
        <v>160</v>
      </c>
      <c r="C21" s="141">
        <v>72.591009999999997</v>
      </c>
      <c r="D21" s="141">
        <v>21.496960000000001</v>
      </c>
      <c r="E21" s="141">
        <v>1.349E-2</v>
      </c>
      <c r="F21" s="141">
        <v>0.27979999999999999</v>
      </c>
      <c r="G21" s="141">
        <v>3.6148800000000003</v>
      </c>
      <c r="H21" s="141">
        <v>2.31E-3</v>
      </c>
      <c r="I21" s="141">
        <v>0.99535000000000007</v>
      </c>
      <c r="J21" s="141">
        <v>9.8700000000000003E-4</v>
      </c>
      <c r="K21" s="141">
        <v>0</v>
      </c>
      <c r="L21" s="141">
        <v>0.88429000000000002</v>
      </c>
      <c r="M21" s="141">
        <v>0.12091999999999999</v>
      </c>
    </row>
    <row r="22" spans="2:13" x14ac:dyDescent="0.25">
      <c r="B22" s="26" t="s">
        <v>161</v>
      </c>
      <c r="C22" s="141">
        <v>81.133589999999998</v>
      </c>
      <c r="D22" s="141">
        <v>14.712620000000001</v>
      </c>
      <c r="E22" s="141">
        <v>0</v>
      </c>
      <c r="F22" s="141">
        <v>0</v>
      </c>
      <c r="G22" s="141">
        <v>3.3477600000000005</v>
      </c>
      <c r="H22" s="141">
        <v>0</v>
      </c>
      <c r="I22" s="141">
        <v>9.2200000000000008E-3</v>
      </c>
      <c r="J22" s="141">
        <v>0</v>
      </c>
      <c r="K22" s="141">
        <v>0</v>
      </c>
      <c r="L22" s="141">
        <v>0.27581</v>
      </c>
      <c r="M22" s="141">
        <v>0.52100000000000002</v>
      </c>
    </row>
    <row r="23" spans="2:13" x14ac:dyDescent="0.25">
      <c r="B23" s="26" t="s">
        <v>162</v>
      </c>
      <c r="C23" s="141">
        <v>4.7580099999999996</v>
      </c>
      <c r="D23" s="141">
        <v>0</v>
      </c>
      <c r="E23" s="141">
        <v>0.80249999999999988</v>
      </c>
      <c r="F23" s="141">
        <v>0</v>
      </c>
      <c r="G23" s="141">
        <v>0.52011999999999992</v>
      </c>
      <c r="H23" s="141">
        <v>1.3598699999999999</v>
      </c>
      <c r="I23" s="141">
        <v>1.4500000000000001E-2</v>
      </c>
      <c r="J23" s="141">
        <v>91.03746000000001</v>
      </c>
      <c r="K23" s="141">
        <v>9.2579999999999996E-2</v>
      </c>
      <c r="L23" s="141">
        <v>2.2599999999999999E-4</v>
      </c>
      <c r="M23" s="141">
        <v>1.41473</v>
      </c>
    </row>
    <row r="24" spans="2:13" ht="16.5" thickBot="1" x14ac:dyDescent="0.3">
      <c r="B24" s="50" t="s">
        <v>163</v>
      </c>
      <c r="C24" s="142">
        <v>82.753590000000003</v>
      </c>
      <c r="D24" s="142">
        <v>11.627039999999999</v>
      </c>
      <c r="E24" s="142">
        <v>8.6800000000000002E-3</v>
      </c>
      <c r="F24" s="142">
        <v>0</v>
      </c>
      <c r="G24" s="142">
        <v>1.4372799999999999</v>
      </c>
      <c r="H24" s="142">
        <v>1.7909999999999999E-2</v>
      </c>
      <c r="I24" s="142">
        <v>8.5269999999999999E-2</v>
      </c>
      <c r="J24" s="142">
        <v>2.2500000000000003E-3</v>
      </c>
      <c r="K24" s="142">
        <v>0</v>
      </c>
      <c r="L24" s="142">
        <v>4.6529999999999995E-2</v>
      </c>
      <c r="M24" s="142">
        <v>4.0214499999999997</v>
      </c>
    </row>
    <row r="25" spans="2:13" ht="16.5" thickTop="1" x14ac:dyDescent="0.25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30F6E-B6EC-4EBB-88A1-B0BAE9ED5AA3}">
  <dimension ref="B3:D39"/>
  <sheetViews>
    <sheetView workbookViewId="0">
      <selection activeCell="K20" sqref="K20"/>
    </sheetView>
  </sheetViews>
  <sheetFormatPr defaultRowHeight="15" x14ac:dyDescent="0.25"/>
  <cols>
    <col min="2" max="2" width="13.5703125" customWidth="1"/>
    <col min="3" max="3" width="14.140625" bestFit="1" customWidth="1"/>
    <col min="4" max="4" width="15.7109375" bestFit="1" customWidth="1"/>
  </cols>
  <sheetData>
    <row r="3" spans="2:4" ht="16.5" thickBot="1" x14ac:dyDescent="0.3">
      <c r="B3" s="187" t="s">
        <v>239</v>
      </c>
    </row>
    <row r="4" spans="2:4" ht="17.25" thickTop="1" thickBot="1" x14ac:dyDescent="0.3">
      <c r="B4" s="206" t="s">
        <v>31</v>
      </c>
      <c r="C4" s="208" t="s">
        <v>178</v>
      </c>
      <c r="D4" s="208"/>
    </row>
    <row r="5" spans="2:4" ht="16.5" thickBot="1" x14ac:dyDescent="0.3">
      <c r="B5" s="207"/>
      <c r="C5" s="58" t="s">
        <v>179</v>
      </c>
      <c r="D5" s="46" t="s">
        <v>180</v>
      </c>
    </row>
    <row r="6" spans="2:4" ht="15.75" x14ac:dyDescent="0.25">
      <c r="B6" s="26" t="s">
        <v>0</v>
      </c>
      <c r="C6" s="66">
        <v>31.834789844668428</v>
      </c>
      <c r="D6" s="66">
        <v>68.165210155331579</v>
      </c>
    </row>
    <row r="7" spans="2:4" ht="15.75" x14ac:dyDescent="0.25">
      <c r="B7" s="26" t="s">
        <v>1</v>
      </c>
      <c r="C7" s="66">
        <v>24.181732282394044</v>
      </c>
      <c r="D7" s="66">
        <v>75.818313036246991</v>
      </c>
    </row>
    <row r="8" spans="2:4" ht="15.75" x14ac:dyDescent="0.25">
      <c r="B8" s="26" t="s">
        <v>2</v>
      </c>
      <c r="C8" s="66">
        <v>21.125809456677676</v>
      </c>
      <c r="D8" s="66">
        <v>78.874192702233287</v>
      </c>
    </row>
    <row r="9" spans="2:4" ht="15.75" x14ac:dyDescent="0.25">
      <c r="B9" s="26" t="s">
        <v>3</v>
      </c>
      <c r="C9" s="66">
        <v>26.577657091527477</v>
      </c>
      <c r="D9" s="66">
        <v>73.422342908472515</v>
      </c>
    </row>
    <row r="10" spans="2:4" ht="15.75" x14ac:dyDescent="0.25">
      <c r="B10" s="26" t="s">
        <v>4</v>
      </c>
      <c r="C10" s="66">
        <v>28.536436596398136</v>
      </c>
      <c r="D10" s="66">
        <v>71.463588068169912</v>
      </c>
    </row>
    <row r="11" spans="2:4" ht="15.75" x14ac:dyDescent="0.25">
      <c r="B11" s="26" t="s">
        <v>5</v>
      </c>
      <c r="C11" s="66">
        <v>40.111881636503206</v>
      </c>
      <c r="D11" s="66">
        <v>59.888118363496794</v>
      </c>
    </row>
    <row r="12" spans="2:4" ht="15.75" x14ac:dyDescent="0.25">
      <c r="B12" s="26" t="s">
        <v>6</v>
      </c>
      <c r="C12" s="66">
        <v>19.864103759712659</v>
      </c>
      <c r="D12" s="66">
        <v>80.13588698241962</v>
      </c>
    </row>
    <row r="13" spans="2:4" ht="15.75" x14ac:dyDescent="0.25">
      <c r="B13" s="26" t="s">
        <v>7</v>
      </c>
      <c r="C13" s="66">
        <v>46.089071675475708</v>
      </c>
      <c r="D13" s="66">
        <v>53.910928324524278</v>
      </c>
    </row>
    <row r="14" spans="2:4" ht="15.75" x14ac:dyDescent="0.25">
      <c r="B14" s="26" t="s">
        <v>8</v>
      </c>
      <c r="C14" s="66">
        <v>33.818489321921817</v>
      </c>
      <c r="D14" s="66">
        <v>66.181510678078183</v>
      </c>
    </row>
    <row r="15" spans="2:4" ht="15.75" x14ac:dyDescent="0.25">
      <c r="B15" s="26" t="s">
        <v>9</v>
      </c>
      <c r="C15" s="66">
        <v>31.028569825564436</v>
      </c>
      <c r="D15" s="66">
        <v>68.97145740999126</v>
      </c>
    </row>
    <row r="16" spans="2:4" ht="15.75" x14ac:dyDescent="0.25">
      <c r="B16" s="26" t="s">
        <v>10</v>
      </c>
      <c r="C16" s="66">
        <v>24.80954156536486</v>
      </c>
      <c r="D16" s="66">
        <v>75.190458434635133</v>
      </c>
    </row>
    <row r="17" spans="2:4" ht="15.75" x14ac:dyDescent="0.25">
      <c r="B17" s="26" t="s">
        <v>11</v>
      </c>
      <c r="C17" s="66">
        <v>43.664461838686371</v>
      </c>
      <c r="D17" s="66">
        <v>56.335538161313622</v>
      </c>
    </row>
    <row r="18" spans="2:4" ht="15.75" x14ac:dyDescent="0.25">
      <c r="B18" s="26" t="s">
        <v>12</v>
      </c>
      <c r="C18" s="66">
        <v>41.800883711864088</v>
      </c>
      <c r="D18" s="66">
        <v>58.199148938393208</v>
      </c>
    </row>
    <row r="19" spans="2:4" ht="15.75" x14ac:dyDescent="0.25">
      <c r="B19" s="26" t="s">
        <v>13</v>
      </c>
      <c r="C19" s="66">
        <v>48.268066967579777</v>
      </c>
      <c r="D19" s="66">
        <v>51.731933032420223</v>
      </c>
    </row>
    <row r="20" spans="2:4" ht="15.75" x14ac:dyDescent="0.25">
      <c r="B20" s="26" t="s">
        <v>14</v>
      </c>
      <c r="C20" s="66">
        <v>42.443062676256837</v>
      </c>
      <c r="D20" s="66">
        <v>57.556937323743156</v>
      </c>
    </row>
    <row r="21" spans="2:4" ht="15.75" x14ac:dyDescent="0.25">
      <c r="B21" s="26" t="s">
        <v>15</v>
      </c>
      <c r="C21" s="66">
        <v>36.194622796377331</v>
      </c>
      <c r="D21" s="66">
        <v>63.805377203622662</v>
      </c>
    </row>
    <row r="22" spans="2:4" ht="15.75" x14ac:dyDescent="0.25">
      <c r="B22" s="26" t="s">
        <v>16</v>
      </c>
      <c r="C22" s="66">
        <v>21.433440329847578</v>
      </c>
      <c r="D22" s="66">
        <v>78.566556816404713</v>
      </c>
    </row>
    <row r="23" spans="2:4" ht="15.75" x14ac:dyDescent="0.25">
      <c r="B23" s="26" t="s">
        <v>17</v>
      </c>
      <c r="C23" s="66">
        <v>34.512070583019103</v>
      </c>
      <c r="D23" s="66">
        <v>65.487955375782207</v>
      </c>
    </row>
    <row r="24" spans="2:4" ht="15.75" x14ac:dyDescent="0.25">
      <c r="B24" s="26" t="s">
        <v>18</v>
      </c>
      <c r="C24" s="66">
        <v>27.317412694848517</v>
      </c>
      <c r="D24" s="66">
        <v>72.682566263600734</v>
      </c>
    </row>
    <row r="25" spans="2:4" ht="15.75" x14ac:dyDescent="0.25">
      <c r="B25" s="26" t="s">
        <v>19</v>
      </c>
      <c r="C25" s="66">
        <v>23.329418649283518</v>
      </c>
      <c r="D25" s="66">
        <v>76.670581350716461</v>
      </c>
    </row>
    <row r="26" spans="2:4" ht="15.75" x14ac:dyDescent="0.25">
      <c r="B26" s="26" t="s">
        <v>20</v>
      </c>
      <c r="C26" s="66">
        <v>36.37468008286821</v>
      </c>
      <c r="D26" s="66">
        <v>63.625330866948048</v>
      </c>
    </row>
    <row r="27" spans="2:4" ht="15.75" x14ac:dyDescent="0.25">
      <c r="B27" s="26" t="s">
        <v>21</v>
      </c>
      <c r="C27" s="66">
        <v>52.508646405895185</v>
      </c>
      <c r="D27" s="66">
        <v>47.491353594104808</v>
      </c>
    </row>
    <row r="28" spans="2:4" ht="15.75" x14ac:dyDescent="0.25">
      <c r="B28" s="26" t="s">
        <v>22</v>
      </c>
      <c r="C28" s="66">
        <v>38.164990940419941</v>
      </c>
      <c r="D28" s="66">
        <v>61.835009059580067</v>
      </c>
    </row>
    <row r="29" spans="2:4" ht="15.75" x14ac:dyDescent="0.25">
      <c r="B29" s="26" t="s">
        <v>23</v>
      </c>
      <c r="C29" s="66">
        <v>12.088101837067436</v>
      </c>
      <c r="D29" s="66">
        <v>87.91189354480656</v>
      </c>
    </row>
    <row r="30" spans="2:4" ht="15.75" x14ac:dyDescent="0.25">
      <c r="B30" s="26" t="s">
        <v>24</v>
      </c>
      <c r="C30" s="66">
        <v>37.456717472055281</v>
      </c>
      <c r="D30" s="66">
        <v>62.543282527944726</v>
      </c>
    </row>
    <row r="31" spans="2:4" ht="15.75" x14ac:dyDescent="0.25">
      <c r="B31" s="26" t="s">
        <v>25</v>
      </c>
      <c r="C31" s="66">
        <v>24.312524004287429</v>
      </c>
      <c r="D31" s="66">
        <v>75.68747599571256</v>
      </c>
    </row>
    <row r="32" spans="2:4" ht="15.75" x14ac:dyDescent="0.25">
      <c r="B32" s="26" t="s">
        <v>26</v>
      </c>
      <c r="C32" s="66">
        <v>25.166161494167788</v>
      </c>
      <c r="D32" s="66">
        <v>74.833838505832205</v>
      </c>
    </row>
    <row r="33" spans="2:4" ht="15.75" x14ac:dyDescent="0.25">
      <c r="B33" s="26" t="s">
        <v>27</v>
      </c>
      <c r="C33" s="66">
        <v>21.742312885092932</v>
      </c>
      <c r="D33" s="66">
        <v>78.257687114907071</v>
      </c>
    </row>
    <row r="34" spans="2:4" ht="15.75" x14ac:dyDescent="0.25">
      <c r="B34" s="26" t="s">
        <v>28</v>
      </c>
      <c r="C34" s="66">
        <v>24.023508344824823</v>
      </c>
      <c r="D34" s="66">
        <v>75.976472216509421</v>
      </c>
    </row>
    <row r="35" spans="2:4" ht="15" customHeight="1" x14ac:dyDescent="0.25">
      <c r="B35" s="26" t="s">
        <v>29</v>
      </c>
      <c r="C35" s="66">
        <v>25.763242965487635</v>
      </c>
      <c r="D35" s="66">
        <v>74.236757034512365</v>
      </c>
    </row>
    <row r="36" spans="2:4" ht="15.75" x14ac:dyDescent="0.25">
      <c r="B36" s="26" t="s">
        <v>32</v>
      </c>
      <c r="C36" s="65">
        <v>29.193845890372057</v>
      </c>
      <c r="D36" s="65">
        <v>70.806162847289272</v>
      </c>
    </row>
    <row r="37" spans="2:4" ht="16.5" thickBot="1" x14ac:dyDescent="0.3">
      <c r="B37" s="50" t="s">
        <v>34</v>
      </c>
      <c r="C37" s="64">
        <v>95.119300267506205</v>
      </c>
      <c r="D37" s="64">
        <v>4.8807033362415568</v>
      </c>
    </row>
    <row r="38" spans="2:4" ht="17.25" thickTop="1" thickBot="1" x14ac:dyDescent="0.3">
      <c r="B38" s="50" t="s">
        <v>79</v>
      </c>
      <c r="C38" s="64">
        <v>30.754431761955946</v>
      </c>
      <c r="D38" s="64">
        <v>69.245559707222199</v>
      </c>
    </row>
    <row r="39" spans="2:4" ht="15.75" thickTop="1" x14ac:dyDescent="0.25"/>
  </sheetData>
  <mergeCells count="2">
    <mergeCell ref="B4:B5"/>
    <mergeCell ref="C4:D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5AB7D-16CE-4978-8E6B-BDA5F27A2001}">
  <dimension ref="B3:J35"/>
  <sheetViews>
    <sheetView workbookViewId="0">
      <selection activeCell="M8" sqref="M8"/>
    </sheetView>
  </sheetViews>
  <sheetFormatPr defaultRowHeight="15" x14ac:dyDescent="0.25"/>
  <sheetData>
    <row r="3" spans="2:10" ht="15.75" x14ac:dyDescent="0.25">
      <c r="B3" s="187" t="s">
        <v>240</v>
      </c>
    </row>
    <row r="4" spans="2:10" ht="100.5" thickBot="1" x14ac:dyDescent="0.3">
      <c r="B4" s="55" t="s">
        <v>31</v>
      </c>
      <c r="C4" s="47" t="s">
        <v>205</v>
      </c>
      <c r="D4" s="47" t="s">
        <v>204</v>
      </c>
      <c r="E4" s="47" t="s">
        <v>203</v>
      </c>
      <c r="F4" s="47" t="s">
        <v>202</v>
      </c>
      <c r="G4" s="47" t="s">
        <v>201</v>
      </c>
      <c r="H4" s="47" t="s">
        <v>200</v>
      </c>
      <c r="I4" s="47" t="s">
        <v>181</v>
      </c>
      <c r="J4" s="48" t="s">
        <v>30</v>
      </c>
    </row>
    <row r="5" spans="2:10" ht="15.75" x14ac:dyDescent="0.25">
      <c r="B5" s="56" t="s">
        <v>0</v>
      </c>
      <c r="C5" s="68">
        <v>0.35</v>
      </c>
      <c r="D5" s="68">
        <v>5.81</v>
      </c>
      <c r="E5" s="68">
        <v>9.51</v>
      </c>
      <c r="F5" s="68">
        <v>35.74</v>
      </c>
      <c r="G5" s="68">
        <v>4.58</v>
      </c>
      <c r="H5" s="68">
        <v>5.46</v>
      </c>
      <c r="I5" s="68">
        <v>38.56</v>
      </c>
      <c r="J5" s="68">
        <v>100</v>
      </c>
    </row>
    <row r="6" spans="2:10" ht="15.75" x14ac:dyDescent="0.25">
      <c r="B6" s="56" t="s">
        <v>1</v>
      </c>
      <c r="C6" s="68">
        <v>2.29</v>
      </c>
      <c r="D6" s="68">
        <v>35.53</v>
      </c>
      <c r="E6" s="68">
        <v>22.52</v>
      </c>
      <c r="F6" s="68">
        <v>5.63</v>
      </c>
      <c r="G6" s="68">
        <v>1.32</v>
      </c>
      <c r="H6" s="68">
        <v>1.1399999999999999</v>
      </c>
      <c r="I6" s="68">
        <v>31.57</v>
      </c>
      <c r="J6" s="68">
        <v>100</v>
      </c>
    </row>
    <row r="7" spans="2:10" ht="15.75" x14ac:dyDescent="0.25">
      <c r="B7" s="56" t="s">
        <v>2</v>
      </c>
      <c r="C7" s="68">
        <v>1.05</v>
      </c>
      <c r="D7" s="68">
        <v>7.19</v>
      </c>
      <c r="E7" s="68">
        <v>13.47</v>
      </c>
      <c r="F7" s="68">
        <v>38.92</v>
      </c>
      <c r="G7" s="68">
        <v>6.89</v>
      </c>
      <c r="H7" s="68">
        <v>4.34</v>
      </c>
      <c r="I7" s="68">
        <v>28.14</v>
      </c>
      <c r="J7" s="68">
        <v>100</v>
      </c>
    </row>
    <row r="8" spans="2:10" ht="15.75" x14ac:dyDescent="0.25">
      <c r="B8" s="56" t="s">
        <v>3</v>
      </c>
      <c r="C8" s="68">
        <v>1.55</v>
      </c>
      <c r="D8" s="68">
        <v>6.86</v>
      </c>
      <c r="E8" s="68">
        <v>16.14</v>
      </c>
      <c r="F8" s="68">
        <v>34.450000000000003</v>
      </c>
      <c r="G8" s="68">
        <v>6.8</v>
      </c>
      <c r="H8" s="68">
        <v>4.6399999999999997</v>
      </c>
      <c r="I8" s="68">
        <v>29.56</v>
      </c>
      <c r="J8" s="68">
        <v>100</v>
      </c>
    </row>
    <row r="9" spans="2:10" ht="15.75" x14ac:dyDescent="0.25">
      <c r="B9" s="56" t="s">
        <v>4</v>
      </c>
      <c r="C9" s="68">
        <v>3.15</v>
      </c>
      <c r="D9" s="68">
        <v>19.82</v>
      </c>
      <c r="E9" s="68">
        <v>19.88</v>
      </c>
      <c r="F9" s="68">
        <v>24.28</v>
      </c>
      <c r="G9" s="68">
        <v>4.59</v>
      </c>
      <c r="H9" s="68">
        <v>3.67</v>
      </c>
      <c r="I9" s="68">
        <v>24.61</v>
      </c>
      <c r="J9" s="68">
        <v>100</v>
      </c>
    </row>
    <row r="10" spans="2:10" ht="15.75" x14ac:dyDescent="0.25">
      <c r="B10" s="56" t="s">
        <v>5</v>
      </c>
      <c r="C10" s="68">
        <v>7.47</v>
      </c>
      <c r="D10" s="68">
        <v>19</v>
      </c>
      <c r="E10" s="68">
        <v>17.87</v>
      </c>
      <c r="F10" s="68">
        <v>18.329999999999998</v>
      </c>
      <c r="G10" s="68">
        <v>4.9800000000000004</v>
      </c>
      <c r="H10" s="68">
        <v>7.24</v>
      </c>
      <c r="I10" s="68">
        <v>25.11</v>
      </c>
      <c r="J10" s="68">
        <v>100</v>
      </c>
    </row>
    <row r="11" spans="2:10" ht="15.75" x14ac:dyDescent="0.25">
      <c r="B11" s="56" t="s">
        <v>6</v>
      </c>
      <c r="C11" s="68">
        <v>5.39</v>
      </c>
      <c r="D11" s="68">
        <v>15.17</v>
      </c>
      <c r="E11" s="68">
        <v>18.5</v>
      </c>
      <c r="F11" s="68">
        <v>24.26</v>
      </c>
      <c r="G11" s="68">
        <v>5.77</v>
      </c>
      <c r="H11" s="68">
        <v>3.2</v>
      </c>
      <c r="I11" s="68">
        <v>27.71</v>
      </c>
      <c r="J11" s="68">
        <v>100</v>
      </c>
    </row>
    <row r="12" spans="2:10" ht="15.75" x14ac:dyDescent="0.25">
      <c r="B12" s="56" t="s">
        <v>7</v>
      </c>
      <c r="C12" s="68">
        <v>6.88</v>
      </c>
      <c r="D12" s="68">
        <v>12.3</v>
      </c>
      <c r="E12" s="68">
        <v>20.13</v>
      </c>
      <c r="F12" s="68">
        <v>20.86</v>
      </c>
      <c r="G12" s="68">
        <v>6.05</v>
      </c>
      <c r="H12" s="68">
        <v>10.53</v>
      </c>
      <c r="I12" s="68">
        <v>23.25</v>
      </c>
      <c r="J12" s="68">
        <v>100</v>
      </c>
    </row>
    <row r="13" spans="2:10" ht="15.75" x14ac:dyDescent="0.25">
      <c r="B13" s="56" t="s">
        <v>8</v>
      </c>
      <c r="C13" s="68">
        <v>3.28</v>
      </c>
      <c r="D13" s="68">
        <v>12</v>
      </c>
      <c r="E13" s="68">
        <v>13.54</v>
      </c>
      <c r="F13" s="68">
        <v>29.62</v>
      </c>
      <c r="G13" s="68">
        <v>6.57</v>
      </c>
      <c r="H13" s="68">
        <v>3.55</v>
      </c>
      <c r="I13" s="68">
        <v>31.43</v>
      </c>
      <c r="J13" s="68">
        <v>100</v>
      </c>
    </row>
    <row r="14" spans="2:10" ht="15.75" x14ac:dyDescent="0.25">
      <c r="B14" s="56" t="s">
        <v>9</v>
      </c>
      <c r="C14" s="68">
        <v>3.51</v>
      </c>
      <c r="D14" s="68">
        <v>14.19</v>
      </c>
      <c r="E14" s="68">
        <v>10.91</v>
      </c>
      <c r="F14" s="68">
        <v>14.11</v>
      </c>
      <c r="G14" s="68">
        <v>4.96</v>
      </c>
      <c r="H14" s="68">
        <v>9.3800000000000008</v>
      </c>
      <c r="I14" s="68">
        <v>42.94</v>
      </c>
      <c r="J14" s="68">
        <v>100</v>
      </c>
    </row>
    <row r="15" spans="2:10" ht="15.75" x14ac:dyDescent="0.25">
      <c r="B15" s="56" t="s">
        <v>10</v>
      </c>
      <c r="C15" s="68">
        <v>1.1299999999999999</v>
      </c>
      <c r="D15" s="68">
        <v>4.8499999999999996</v>
      </c>
      <c r="E15" s="68">
        <v>17.68</v>
      </c>
      <c r="F15" s="68">
        <v>28.57</v>
      </c>
      <c r="G15" s="68">
        <v>4.78</v>
      </c>
      <c r="H15" s="68">
        <v>6.04</v>
      </c>
      <c r="I15" s="68">
        <v>36.94</v>
      </c>
      <c r="J15" s="68">
        <v>100</v>
      </c>
    </row>
    <row r="16" spans="2:10" ht="15.75" x14ac:dyDescent="0.25">
      <c r="B16" s="56" t="s">
        <v>11</v>
      </c>
      <c r="C16" s="68">
        <v>5.04</v>
      </c>
      <c r="D16" s="68">
        <v>18.420000000000002</v>
      </c>
      <c r="E16" s="68">
        <v>26.95</v>
      </c>
      <c r="F16" s="68">
        <v>12.28</v>
      </c>
      <c r="G16" s="68">
        <v>3.57</v>
      </c>
      <c r="H16" s="68">
        <v>2.84</v>
      </c>
      <c r="I16" s="68">
        <v>30.89</v>
      </c>
      <c r="J16" s="68">
        <v>100</v>
      </c>
    </row>
    <row r="17" spans="2:10" ht="15.75" x14ac:dyDescent="0.25">
      <c r="B17" s="56" t="s">
        <v>12</v>
      </c>
      <c r="C17" s="68">
        <v>20.67</v>
      </c>
      <c r="D17" s="68">
        <v>23.89</v>
      </c>
      <c r="E17" s="68">
        <v>13</v>
      </c>
      <c r="F17" s="68">
        <v>3.53</v>
      </c>
      <c r="G17" s="68">
        <v>2.02</v>
      </c>
      <c r="H17" s="68">
        <v>4.13</v>
      </c>
      <c r="I17" s="68">
        <v>32.76</v>
      </c>
      <c r="J17" s="68">
        <v>100</v>
      </c>
    </row>
    <row r="18" spans="2:10" ht="15.75" x14ac:dyDescent="0.25">
      <c r="B18" s="56" t="s">
        <v>13</v>
      </c>
      <c r="C18" s="68">
        <v>25.55</v>
      </c>
      <c r="D18" s="68">
        <v>36.71</v>
      </c>
      <c r="E18" s="68">
        <v>4.88</v>
      </c>
      <c r="F18" s="68">
        <v>3.72</v>
      </c>
      <c r="G18" s="68">
        <v>2.7</v>
      </c>
      <c r="H18" s="68">
        <v>6.68</v>
      </c>
      <c r="I18" s="68">
        <v>19.77</v>
      </c>
      <c r="J18" s="68">
        <v>100</v>
      </c>
    </row>
    <row r="19" spans="2:10" ht="15.75" x14ac:dyDescent="0.25">
      <c r="B19" s="56" t="s">
        <v>14</v>
      </c>
      <c r="C19" s="68">
        <v>24.6</v>
      </c>
      <c r="D19" s="68">
        <v>26.82</v>
      </c>
      <c r="E19" s="68">
        <v>14.26</v>
      </c>
      <c r="F19" s="68">
        <v>7.71</v>
      </c>
      <c r="G19" s="68">
        <v>3.17</v>
      </c>
      <c r="H19" s="68">
        <v>8.24</v>
      </c>
      <c r="I19" s="68">
        <v>15.21</v>
      </c>
      <c r="J19" s="68">
        <v>100</v>
      </c>
    </row>
    <row r="20" spans="2:10" ht="15.75" x14ac:dyDescent="0.25">
      <c r="B20" s="56" t="s">
        <v>15</v>
      </c>
      <c r="C20" s="68">
        <v>11.24</v>
      </c>
      <c r="D20" s="68">
        <v>33.14</v>
      </c>
      <c r="E20" s="68">
        <v>8.74</v>
      </c>
      <c r="F20" s="68">
        <v>5</v>
      </c>
      <c r="G20" s="68">
        <v>1.47</v>
      </c>
      <c r="H20" s="68">
        <v>4.5599999999999996</v>
      </c>
      <c r="I20" s="68">
        <v>35.86</v>
      </c>
      <c r="J20" s="68">
        <v>100</v>
      </c>
    </row>
    <row r="21" spans="2:10" ht="15.75" x14ac:dyDescent="0.25">
      <c r="B21" s="56" t="s">
        <v>16</v>
      </c>
      <c r="C21" s="68">
        <v>2.4</v>
      </c>
      <c r="D21" s="68">
        <v>9.23</v>
      </c>
      <c r="E21" s="68">
        <v>34.89</v>
      </c>
      <c r="F21" s="68">
        <v>29.97</v>
      </c>
      <c r="G21" s="68">
        <v>4.49</v>
      </c>
      <c r="H21" s="68">
        <v>2.34</v>
      </c>
      <c r="I21" s="68">
        <v>16.68</v>
      </c>
      <c r="J21" s="68">
        <v>100</v>
      </c>
    </row>
    <row r="22" spans="2:10" ht="15.75" x14ac:dyDescent="0.25">
      <c r="B22" s="56" t="s">
        <v>17</v>
      </c>
      <c r="C22" s="68">
        <v>3.55</v>
      </c>
      <c r="D22" s="68">
        <v>19.489999999999998</v>
      </c>
      <c r="E22" s="68">
        <v>28.73</v>
      </c>
      <c r="F22" s="68">
        <v>11.44</v>
      </c>
      <c r="G22" s="68">
        <v>1.18</v>
      </c>
      <c r="H22" s="68">
        <v>2.84</v>
      </c>
      <c r="I22" s="68">
        <v>32.75</v>
      </c>
      <c r="J22" s="68">
        <v>100</v>
      </c>
    </row>
    <row r="23" spans="2:10" ht="15.75" x14ac:dyDescent="0.25">
      <c r="B23" s="56" t="s">
        <v>18</v>
      </c>
      <c r="C23" s="68">
        <v>6.19</v>
      </c>
      <c r="D23" s="68">
        <v>30.71</v>
      </c>
      <c r="E23" s="68">
        <v>16.88</v>
      </c>
      <c r="F23" s="68">
        <v>6.65</v>
      </c>
      <c r="G23" s="68">
        <v>1.91</v>
      </c>
      <c r="H23" s="68">
        <v>3.59</v>
      </c>
      <c r="I23" s="68">
        <v>34.07</v>
      </c>
      <c r="J23" s="68">
        <v>100</v>
      </c>
    </row>
    <row r="24" spans="2:10" ht="15.75" x14ac:dyDescent="0.25">
      <c r="B24" s="56" t="s">
        <v>19</v>
      </c>
      <c r="C24" s="68">
        <v>3.74</v>
      </c>
      <c r="D24" s="68">
        <v>23.69</v>
      </c>
      <c r="E24" s="68">
        <v>12.19</v>
      </c>
      <c r="F24" s="68">
        <v>6.26</v>
      </c>
      <c r="G24" s="68">
        <v>2.46</v>
      </c>
      <c r="H24" s="68">
        <v>6.31</v>
      </c>
      <c r="I24" s="68">
        <v>45.35</v>
      </c>
      <c r="J24" s="68">
        <v>100</v>
      </c>
    </row>
    <row r="25" spans="2:10" ht="15.75" x14ac:dyDescent="0.25">
      <c r="B25" s="56" t="s">
        <v>20</v>
      </c>
      <c r="C25" s="68">
        <v>30.88</v>
      </c>
      <c r="D25" s="68">
        <v>30.78</v>
      </c>
      <c r="E25" s="68">
        <v>7.55</v>
      </c>
      <c r="F25" s="68">
        <v>5.64</v>
      </c>
      <c r="G25" s="68">
        <v>1.91</v>
      </c>
      <c r="H25" s="68">
        <v>6.41</v>
      </c>
      <c r="I25" s="68">
        <v>16.829999999999998</v>
      </c>
      <c r="J25" s="68">
        <v>100</v>
      </c>
    </row>
    <row r="26" spans="2:10" ht="15.75" x14ac:dyDescent="0.25">
      <c r="B26" s="56" t="s">
        <v>21</v>
      </c>
      <c r="C26" s="68">
        <v>19.47</v>
      </c>
      <c r="D26" s="68">
        <v>38.83</v>
      </c>
      <c r="E26" s="68">
        <v>17.04</v>
      </c>
      <c r="F26" s="68">
        <v>6.08</v>
      </c>
      <c r="G26" s="68">
        <v>2.65</v>
      </c>
      <c r="H26" s="68">
        <v>4.2</v>
      </c>
      <c r="I26" s="68">
        <v>11.73</v>
      </c>
      <c r="J26" s="68">
        <v>100</v>
      </c>
    </row>
    <row r="27" spans="2:10" ht="15.75" x14ac:dyDescent="0.25">
      <c r="B27" s="56" t="s">
        <v>22</v>
      </c>
      <c r="C27" s="68">
        <v>6.26</v>
      </c>
      <c r="D27" s="68">
        <v>42.58</v>
      </c>
      <c r="E27" s="68">
        <v>14.32</v>
      </c>
      <c r="F27" s="68">
        <v>6.04</v>
      </c>
      <c r="G27" s="68">
        <v>1.34</v>
      </c>
      <c r="H27" s="68">
        <v>3.88</v>
      </c>
      <c r="I27" s="68">
        <v>25.58</v>
      </c>
      <c r="J27" s="68">
        <v>100</v>
      </c>
    </row>
    <row r="28" spans="2:10" ht="15.75" x14ac:dyDescent="0.25">
      <c r="B28" s="56" t="s">
        <v>23</v>
      </c>
      <c r="C28" s="68">
        <v>1.06</v>
      </c>
      <c r="D28" s="68">
        <v>8.43</v>
      </c>
      <c r="E28" s="68">
        <v>22.28</v>
      </c>
      <c r="F28" s="68">
        <v>25.13</v>
      </c>
      <c r="G28" s="68">
        <v>2.93</v>
      </c>
      <c r="H28" s="68">
        <v>2.93</v>
      </c>
      <c r="I28" s="68">
        <v>37.229999999999997</v>
      </c>
      <c r="J28" s="68">
        <v>100</v>
      </c>
    </row>
    <row r="29" spans="2:10" ht="15.75" x14ac:dyDescent="0.25">
      <c r="B29" s="56" t="s">
        <v>24</v>
      </c>
      <c r="C29" s="68">
        <v>3.88</v>
      </c>
      <c r="D29" s="68">
        <v>41.2</v>
      </c>
      <c r="E29" s="68">
        <v>19.579999999999998</v>
      </c>
      <c r="F29" s="68">
        <v>9.66</v>
      </c>
      <c r="G29" s="68">
        <v>0.89</v>
      </c>
      <c r="H29" s="68">
        <v>1.65</v>
      </c>
      <c r="I29" s="68">
        <v>23.14</v>
      </c>
      <c r="J29" s="68">
        <v>100</v>
      </c>
    </row>
    <row r="30" spans="2:10" ht="15.75" x14ac:dyDescent="0.25">
      <c r="B30" s="56" t="s">
        <v>25</v>
      </c>
      <c r="C30" s="68">
        <v>1.29</v>
      </c>
      <c r="D30" s="68">
        <v>24.92</v>
      </c>
      <c r="E30" s="68">
        <v>27.59</v>
      </c>
      <c r="F30" s="68">
        <v>9.76</v>
      </c>
      <c r="G30" s="68">
        <v>1.58</v>
      </c>
      <c r="H30" s="68">
        <v>1</v>
      </c>
      <c r="I30" s="68">
        <v>33.86</v>
      </c>
      <c r="J30" s="68">
        <v>100</v>
      </c>
    </row>
    <row r="31" spans="2:10" ht="15.75" x14ac:dyDescent="0.25">
      <c r="B31" s="56" t="s">
        <v>26</v>
      </c>
      <c r="C31" s="68">
        <v>1.31</v>
      </c>
      <c r="D31" s="68">
        <v>5.9</v>
      </c>
      <c r="E31" s="68">
        <v>23</v>
      </c>
      <c r="F31" s="68">
        <v>23.6</v>
      </c>
      <c r="G31" s="68">
        <v>10.85</v>
      </c>
      <c r="H31" s="68">
        <v>5.18</v>
      </c>
      <c r="I31" s="68">
        <v>30.15</v>
      </c>
      <c r="J31" s="68">
        <v>100</v>
      </c>
    </row>
    <row r="32" spans="2:10" ht="15.75" x14ac:dyDescent="0.25">
      <c r="B32" s="56" t="s">
        <v>27</v>
      </c>
      <c r="C32" s="68">
        <v>0.65</v>
      </c>
      <c r="D32" s="68">
        <v>3.1</v>
      </c>
      <c r="E32" s="68">
        <v>11.29</v>
      </c>
      <c r="F32" s="68">
        <v>38.08</v>
      </c>
      <c r="G32" s="68">
        <v>14.39</v>
      </c>
      <c r="H32" s="68">
        <v>2.8</v>
      </c>
      <c r="I32" s="68">
        <v>29.69</v>
      </c>
      <c r="J32" s="68">
        <v>100</v>
      </c>
    </row>
    <row r="33" spans="2:10" ht="15.75" x14ac:dyDescent="0.25">
      <c r="B33" s="56" t="s">
        <v>28</v>
      </c>
      <c r="C33" s="68">
        <v>1.25</v>
      </c>
      <c r="D33" s="68">
        <v>8.5399999999999991</v>
      </c>
      <c r="E33" s="68">
        <v>24.41</v>
      </c>
      <c r="F33" s="68">
        <v>22.92</v>
      </c>
      <c r="G33" s="68">
        <v>5.74</v>
      </c>
      <c r="H33" s="68">
        <v>3</v>
      </c>
      <c r="I33" s="68">
        <v>34.15</v>
      </c>
      <c r="J33" s="68">
        <v>100</v>
      </c>
    </row>
    <row r="34" spans="2:10" ht="16.5" thickBot="1" x14ac:dyDescent="0.3">
      <c r="B34" s="55" t="s">
        <v>29</v>
      </c>
      <c r="C34" s="67">
        <v>1.99</v>
      </c>
      <c r="D34" s="67">
        <v>8.3699999999999992</v>
      </c>
      <c r="E34" s="67">
        <v>16.53</v>
      </c>
      <c r="F34" s="67">
        <v>32.58</v>
      </c>
      <c r="G34" s="67">
        <v>7.58</v>
      </c>
      <c r="H34" s="67">
        <v>2.98</v>
      </c>
      <c r="I34" s="67">
        <v>29.97</v>
      </c>
      <c r="J34" s="67">
        <v>100</v>
      </c>
    </row>
    <row r="35" spans="2:10" ht="16.5" thickBot="1" x14ac:dyDescent="0.3">
      <c r="B35" s="55" t="s">
        <v>79</v>
      </c>
      <c r="C35" s="67">
        <v>5.56</v>
      </c>
      <c r="D35" s="67">
        <v>18.399999999999999</v>
      </c>
      <c r="E35" s="67">
        <v>18.29</v>
      </c>
      <c r="F35" s="67">
        <v>18.920000000000002</v>
      </c>
      <c r="G35" s="67">
        <v>4.57</v>
      </c>
      <c r="H35" s="67">
        <v>4.16</v>
      </c>
      <c r="I35" s="67">
        <v>30.11</v>
      </c>
      <c r="J35" s="67">
        <v>100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2E345-32CF-45D5-933C-D7B383BF3935}">
  <dimension ref="B3:J25"/>
  <sheetViews>
    <sheetView workbookViewId="0">
      <selection activeCell="O13" sqref="O13"/>
    </sheetView>
  </sheetViews>
  <sheetFormatPr defaultRowHeight="15" x14ac:dyDescent="0.25"/>
  <cols>
    <col min="2" max="2" width="15" customWidth="1"/>
    <col min="3" max="3" width="5" bestFit="1" customWidth="1"/>
    <col min="4" max="4" width="6.140625" customWidth="1"/>
    <col min="5" max="5" width="6.7109375" customWidth="1"/>
    <col min="6" max="6" width="7.140625" customWidth="1"/>
    <col min="7" max="7" width="7" customWidth="1"/>
    <col min="8" max="8" width="6.7109375" customWidth="1"/>
    <col min="9" max="9" width="6.42578125" customWidth="1"/>
    <col min="10" max="10" width="5" bestFit="1" customWidth="1"/>
  </cols>
  <sheetData>
    <row r="3" spans="2:10" ht="15.75" x14ac:dyDescent="0.25">
      <c r="B3" s="187" t="s">
        <v>241</v>
      </c>
    </row>
    <row r="4" spans="2:10" ht="82.35" customHeight="1" x14ac:dyDescent="0.25">
      <c r="B4" s="232" t="s">
        <v>166</v>
      </c>
      <c r="C4" s="233" t="s">
        <v>205</v>
      </c>
      <c r="D4" s="233" t="s">
        <v>204</v>
      </c>
      <c r="E4" s="233" t="s">
        <v>203</v>
      </c>
      <c r="F4" s="233" t="s">
        <v>202</v>
      </c>
      <c r="G4" s="233" t="s">
        <v>201</v>
      </c>
      <c r="H4" s="233" t="s">
        <v>200</v>
      </c>
      <c r="I4" s="233" t="s">
        <v>181</v>
      </c>
      <c r="J4" s="233" t="s">
        <v>30</v>
      </c>
    </row>
    <row r="5" spans="2:10" ht="16.5" x14ac:dyDescent="0.25">
      <c r="B5" s="234" t="s">
        <v>161</v>
      </c>
      <c r="C5" s="235">
        <v>1.2</v>
      </c>
      <c r="D5" s="235">
        <v>6.29</v>
      </c>
      <c r="E5" s="235">
        <v>4.1900000000000004</v>
      </c>
      <c r="F5" s="235">
        <v>5.39</v>
      </c>
      <c r="G5" s="235">
        <v>3.89</v>
      </c>
      <c r="H5" s="235">
        <v>13.17</v>
      </c>
      <c r="I5" s="235">
        <v>65.87</v>
      </c>
      <c r="J5" s="235">
        <v>100</v>
      </c>
    </row>
    <row r="6" spans="2:10" ht="16.5" x14ac:dyDescent="0.25">
      <c r="B6" s="234" t="s">
        <v>160</v>
      </c>
      <c r="C6" s="235">
        <v>15.85</v>
      </c>
      <c r="D6" s="235">
        <v>16.93</v>
      </c>
      <c r="E6" s="235">
        <v>9.1199999999999992</v>
      </c>
      <c r="F6" s="235">
        <v>18.37</v>
      </c>
      <c r="G6" s="235">
        <v>8.4</v>
      </c>
      <c r="H6" s="235">
        <v>26.17</v>
      </c>
      <c r="I6" s="235">
        <v>5.16</v>
      </c>
      <c r="J6" s="235">
        <v>100</v>
      </c>
    </row>
    <row r="7" spans="2:10" ht="16.5" x14ac:dyDescent="0.25">
      <c r="B7" s="234" t="s">
        <v>163</v>
      </c>
      <c r="C7" s="235">
        <v>1.24</v>
      </c>
      <c r="D7" s="235">
        <v>3.1</v>
      </c>
      <c r="E7" s="235">
        <v>2.17</v>
      </c>
      <c r="F7" s="235">
        <v>9.6</v>
      </c>
      <c r="G7" s="235">
        <v>1.55</v>
      </c>
      <c r="H7" s="235">
        <v>5.88</v>
      </c>
      <c r="I7" s="235">
        <v>76.47</v>
      </c>
      <c r="J7" s="235">
        <v>100</v>
      </c>
    </row>
    <row r="8" spans="2:10" ht="16.5" x14ac:dyDescent="0.25">
      <c r="B8" s="234" t="s">
        <v>143</v>
      </c>
      <c r="C8" s="235">
        <v>2.37</v>
      </c>
      <c r="D8" s="235">
        <v>18.93</v>
      </c>
      <c r="E8" s="235">
        <v>26.33</v>
      </c>
      <c r="F8" s="235">
        <v>35.21</v>
      </c>
      <c r="G8" s="235">
        <v>10.65</v>
      </c>
      <c r="H8" s="235">
        <v>6.51</v>
      </c>
      <c r="I8" s="235">
        <v>0</v>
      </c>
      <c r="J8" s="235">
        <v>100</v>
      </c>
    </row>
    <row r="9" spans="2:10" ht="16.5" x14ac:dyDescent="0.25">
      <c r="B9" s="234" t="s">
        <v>182</v>
      </c>
      <c r="C9" s="235">
        <v>13.45</v>
      </c>
      <c r="D9" s="235">
        <v>21.95</v>
      </c>
      <c r="E9" s="235">
        <v>20.48</v>
      </c>
      <c r="F9" s="235">
        <v>14.39</v>
      </c>
      <c r="G9" s="235">
        <v>5.25</v>
      </c>
      <c r="H9" s="235">
        <v>15.23</v>
      </c>
      <c r="I9" s="235">
        <v>9.24</v>
      </c>
      <c r="J9" s="235">
        <v>100</v>
      </c>
    </row>
    <row r="10" spans="2:10" ht="16.5" x14ac:dyDescent="0.25">
      <c r="B10" s="234" t="s">
        <v>162</v>
      </c>
      <c r="C10" s="235">
        <v>2.08</v>
      </c>
      <c r="D10" s="235">
        <v>10.029999999999999</v>
      </c>
      <c r="E10" s="235">
        <v>2.08</v>
      </c>
      <c r="F10" s="235">
        <v>6.92</v>
      </c>
      <c r="G10" s="235">
        <v>2.42</v>
      </c>
      <c r="H10" s="235">
        <v>5.88</v>
      </c>
      <c r="I10" s="235">
        <v>70.59</v>
      </c>
      <c r="J10" s="235">
        <v>100</v>
      </c>
    </row>
    <row r="11" spans="2:10" ht="16.5" x14ac:dyDescent="0.25">
      <c r="B11" s="234" t="s">
        <v>139</v>
      </c>
      <c r="C11" s="235">
        <v>6.32</v>
      </c>
      <c r="D11" s="235">
        <v>27.3</v>
      </c>
      <c r="E11" s="235">
        <v>28.89</v>
      </c>
      <c r="F11" s="235">
        <v>29.22</v>
      </c>
      <c r="G11" s="235">
        <v>6.4</v>
      </c>
      <c r="H11" s="235">
        <v>1.72</v>
      </c>
      <c r="I11" s="235">
        <v>0.16</v>
      </c>
      <c r="J11" s="235">
        <v>100</v>
      </c>
    </row>
    <row r="12" spans="2:10" ht="16.5" x14ac:dyDescent="0.25">
      <c r="B12" s="234" t="s">
        <v>141</v>
      </c>
      <c r="C12" s="235">
        <v>89.33</v>
      </c>
      <c r="D12" s="235">
        <v>2.67</v>
      </c>
      <c r="E12" s="235">
        <v>2</v>
      </c>
      <c r="F12" s="235">
        <v>2.67</v>
      </c>
      <c r="G12" s="235">
        <v>1.33</v>
      </c>
      <c r="H12" s="235">
        <v>2</v>
      </c>
      <c r="I12" s="235">
        <v>0</v>
      </c>
      <c r="J12" s="235">
        <v>100</v>
      </c>
    </row>
    <row r="13" spans="2:10" ht="16.5" x14ac:dyDescent="0.25">
      <c r="B13" s="234" t="s">
        <v>140</v>
      </c>
      <c r="C13" s="235">
        <v>22.96</v>
      </c>
      <c r="D13" s="235">
        <v>37.479999999999997</v>
      </c>
      <c r="E13" s="235">
        <v>26</v>
      </c>
      <c r="F13" s="235">
        <v>12.17</v>
      </c>
      <c r="G13" s="235">
        <v>0.97</v>
      </c>
      <c r="H13" s="235">
        <v>0.28000000000000003</v>
      </c>
      <c r="I13" s="235">
        <v>0.14000000000000001</v>
      </c>
      <c r="J13" s="235">
        <v>100</v>
      </c>
    </row>
    <row r="14" spans="2:10" ht="16.5" x14ac:dyDescent="0.25">
      <c r="B14" s="234" t="s">
        <v>142</v>
      </c>
      <c r="C14" s="235">
        <v>13.1</v>
      </c>
      <c r="D14" s="235">
        <v>14.29</v>
      </c>
      <c r="E14" s="235">
        <v>11.9</v>
      </c>
      <c r="F14" s="235">
        <v>22.62</v>
      </c>
      <c r="G14" s="235">
        <v>14.29</v>
      </c>
      <c r="H14" s="235">
        <v>23.81</v>
      </c>
      <c r="I14" s="235">
        <v>0</v>
      </c>
      <c r="J14" s="235">
        <v>100</v>
      </c>
    </row>
    <row r="15" spans="2:10" ht="16.5" x14ac:dyDescent="0.25">
      <c r="B15" s="234" t="s">
        <v>154</v>
      </c>
      <c r="C15" s="235">
        <v>0.95</v>
      </c>
      <c r="D15" s="235">
        <v>19.03</v>
      </c>
      <c r="E15" s="235">
        <v>29.84</v>
      </c>
      <c r="F15" s="235">
        <v>39.51</v>
      </c>
      <c r="G15" s="235">
        <v>9.36</v>
      </c>
      <c r="H15" s="235">
        <v>1.3</v>
      </c>
      <c r="I15" s="235">
        <v>0.02</v>
      </c>
      <c r="J15" s="235">
        <v>100</v>
      </c>
    </row>
    <row r="16" spans="2:10" ht="16.5" x14ac:dyDescent="0.25">
      <c r="B16" s="234" t="s">
        <v>155</v>
      </c>
      <c r="C16" s="235">
        <v>6.84</v>
      </c>
      <c r="D16" s="235">
        <v>42.72</v>
      </c>
      <c r="E16" s="235">
        <v>28.58</v>
      </c>
      <c r="F16" s="235">
        <v>18.59</v>
      </c>
      <c r="G16" s="235">
        <v>2.78</v>
      </c>
      <c r="H16" s="235">
        <v>0.49</v>
      </c>
      <c r="I16" s="235">
        <v>0</v>
      </c>
      <c r="J16" s="235">
        <v>100</v>
      </c>
    </row>
    <row r="17" spans="2:10" ht="16.5" x14ac:dyDescent="0.25">
      <c r="B17" s="234" t="s">
        <v>156</v>
      </c>
      <c r="C17" s="235">
        <v>9.94</v>
      </c>
      <c r="D17" s="235">
        <v>34.130000000000003</v>
      </c>
      <c r="E17" s="235">
        <v>22.12</v>
      </c>
      <c r="F17" s="235">
        <v>20.51</v>
      </c>
      <c r="G17" s="235">
        <v>5.77</v>
      </c>
      <c r="H17" s="235">
        <v>7.53</v>
      </c>
      <c r="I17" s="235">
        <v>0</v>
      </c>
      <c r="J17" s="235">
        <v>100</v>
      </c>
    </row>
    <row r="18" spans="2:10" ht="16.5" x14ac:dyDescent="0.25">
      <c r="B18" s="234" t="s">
        <v>147</v>
      </c>
      <c r="C18" s="235">
        <v>21.01</v>
      </c>
      <c r="D18" s="235">
        <v>24.03</v>
      </c>
      <c r="E18" s="235">
        <v>20.190000000000001</v>
      </c>
      <c r="F18" s="235">
        <v>18.100000000000001</v>
      </c>
      <c r="G18" s="235">
        <v>5.83</v>
      </c>
      <c r="H18" s="235">
        <v>10.28</v>
      </c>
      <c r="I18" s="235">
        <v>0.56000000000000005</v>
      </c>
      <c r="J18" s="235">
        <v>100</v>
      </c>
    </row>
    <row r="19" spans="2:10" ht="16.5" x14ac:dyDescent="0.25">
      <c r="B19" s="234" t="s">
        <v>146</v>
      </c>
      <c r="C19" s="235">
        <v>13.17</v>
      </c>
      <c r="D19" s="235">
        <v>11.6</v>
      </c>
      <c r="E19" s="235">
        <v>6.99</v>
      </c>
      <c r="F19" s="235">
        <v>9.14</v>
      </c>
      <c r="G19" s="235">
        <v>5.96</v>
      </c>
      <c r="H19" s="235">
        <v>22.94</v>
      </c>
      <c r="I19" s="235">
        <v>30.2</v>
      </c>
      <c r="J19" s="235">
        <v>100</v>
      </c>
    </row>
    <row r="20" spans="2:10" ht="16.5" x14ac:dyDescent="0.25">
      <c r="B20" s="234" t="s">
        <v>158</v>
      </c>
      <c r="C20" s="235">
        <v>0.28000000000000003</v>
      </c>
      <c r="D20" s="235">
        <v>24.09</v>
      </c>
      <c r="E20" s="235">
        <v>27.36</v>
      </c>
      <c r="F20" s="235">
        <v>37.82</v>
      </c>
      <c r="G20" s="235">
        <v>7.47</v>
      </c>
      <c r="H20" s="235">
        <v>2.99</v>
      </c>
      <c r="I20" s="235">
        <v>0</v>
      </c>
      <c r="J20" s="235">
        <v>100</v>
      </c>
    </row>
    <row r="21" spans="2:10" ht="16.5" x14ac:dyDescent="0.25">
      <c r="B21" s="234" t="s">
        <v>157</v>
      </c>
      <c r="C21" s="235">
        <v>0.48</v>
      </c>
      <c r="D21" s="235">
        <v>18.18</v>
      </c>
      <c r="E21" s="235">
        <v>33.17</v>
      </c>
      <c r="F21" s="235">
        <v>40.35</v>
      </c>
      <c r="G21" s="235">
        <v>7.5</v>
      </c>
      <c r="H21" s="235">
        <v>0.32</v>
      </c>
      <c r="I21" s="235">
        <v>0</v>
      </c>
      <c r="J21" s="235">
        <v>100</v>
      </c>
    </row>
    <row r="22" spans="2:10" ht="16.5" x14ac:dyDescent="0.25">
      <c r="B22" s="234" t="s">
        <v>150</v>
      </c>
      <c r="C22" s="235">
        <v>0.23</v>
      </c>
      <c r="D22" s="235">
        <v>0.88</v>
      </c>
      <c r="E22" s="235">
        <v>0.69</v>
      </c>
      <c r="F22" s="235">
        <v>0.2</v>
      </c>
      <c r="G22" s="235">
        <v>0.16</v>
      </c>
      <c r="H22" s="235">
        <v>0.2</v>
      </c>
      <c r="I22" s="235">
        <v>97.64</v>
      </c>
      <c r="J22" s="235">
        <v>100</v>
      </c>
    </row>
    <row r="23" spans="2:10" ht="16.5" x14ac:dyDescent="0.25">
      <c r="B23" s="234" t="s">
        <v>151</v>
      </c>
      <c r="C23" s="235">
        <v>0.14000000000000001</v>
      </c>
      <c r="D23" s="235">
        <v>0.71</v>
      </c>
      <c r="E23" s="235">
        <v>0.14000000000000001</v>
      </c>
      <c r="F23" s="235">
        <v>0.28000000000000003</v>
      </c>
      <c r="G23" s="235">
        <v>0.11</v>
      </c>
      <c r="H23" s="235">
        <v>0.11</v>
      </c>
      <c r="I23" s="235">
        <v>98.51</v>
      </c>
      <c r="J23" s="235">
        <v>100</v>
      </c>
    </row>
    <row r="24" spans="2:10" ht="16.5" x14ac:dyDescent="0.25">
      <c r="B24" s="234" t="s">
        <v>152</v>
      </c>
      <c r="C24" s="235">
        <v>0.12</v>
      </c>
      <c r="D24" s="235">
        <v>0.72</v>
      </c>
      <c r="E24" s="235">
        <v>0.17</v>
      </c>
      <c r="F24" s="235">
        <v>0.2</v>
      </c>
      <c r="G24" s="235">
        <v>0.06</v>
      </c>
      <c r="H24" s="235">
        <v>0.2</v>
      </c>
      <c r="I24" s="235">
        <v>98.53</v>
      </c>
      <c r="J24" s="235">
        <v>100</v>
      </c>
    </row>
    <row r="25" spans="2:10" ht="17.25" thickBot="1" x14ac:dyDescent="0.3">
      <c r="B25" s="236" t="s">
        <v>145</v>
      </c>
      <c r="C25" s="237">
        <v>3.55</v>
      </c>
      <c r="D25" s="237">
        <v>18.28</v>
      </c>
      <c r="E25" s="237">
        <v>17.57</v>
      </c>
      <c r="F25" s="237">
        <v>13.78</v>
      </c>
      <c r="G25" s="237">
        <v>2.63</v>
      </c>
      <c r="H25" s="237">
        <v>4.37</v>
      </c>
      <c r="I25" s="237">
        <v>39.81</v>
      </c>
      <c r="J25" s="237">
        <v>100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737AB-2C1C-4300-B4D9-8C47D44C8A88}">
  <dimension ref="B3:K36"/>
  <sheetViews>
    <sheetView workbookViewId="0">
      <selection activeCell="N18" sqref="N18"/>
    </sheetView>
  </sheetViews>
  <sheetFormatPr defaultRowHeight="15" x14ac:dyDescent="0.25"/>
  <cols>
    <col min="2" max="2" width="12" customWidth="1"/>
  </cols>
  <sheetData>
    <row r="3" spans="2:11" ht="16.5" thickBot="1" x14ac:dyDescent="0.3">
      <c r="B3" s="187" t="s">
        <v>242</v>
      </c>
    </row>
    <row r="4" spans="2:11" ht="47.25" customHeight="1" thickTop="1" thickBot="1" x14ac:dyDescent="0.3">
      <c r="B4" s="209" t="s">
        <v>31</v>
      </c>
      <c r="C4" s="211" t="s">
        <v>183</v>
      </c>
      <c r="D4" s="211"/>
      <c r="E4" s="211"/>
      <c r="F4" s="211" t="s">
        <v>184</v>
      </c>
      <c r="G4" s="211"/>
      <c r="H4" s="211"/>
      <c r="I4" s="211" t="s">
        <v>185</v>
      </c>
      <c r="J4" s="211"/>
      <c r="K4" s="211"/>
    </row>
    <row r="5" spans="2:11" ht="16.5" thickBot="1" x14ac:dyDescent="0.3">
      <c r="B5" s="210"/>
      <c r="C5" s="59" t="s">
        <v>35</v>
      </c>
      <c r="D5" s="59" t="s">
        <v>32</v>
      </c>
      <c r="E5" s="59" t="s">
        <v>34</v>
      </c>
      <c r="F5" s="59" t="s">
        <v>35</v>
      </c>
      <c r="G5" s="59" t="s">
        <v>32</v>
      </c>
      <c r="H5" s="59" t="s">
        <v>34</v>
      </c>
      <c r="I5" s="49" t="s">
        <v>35</v>
      </c>
      <c r="J5" s="49" t="s">
        <v>32</v>
      </c>
      <c r="K5" s="59" t="s">
        <v>34</v>
      </c>
    </row>
    <row r="6" spans="2:11" ht="15.75" x14ac:dyDescent="0.25">
      <c r="B6" s="56" t="s">
        <v>0</v>
      </c>
      <c r="C6" s="66">
        <v>22.4</v>
      </c>
      <c r="D6" s="66">
        <v>22.4</v>
      </c>
      <c r="E6" s="66">
        <v>0</v>
      </c>
      <c r="F6" s="66">
        <v>22.03</v>
      </c>
      <c r="G6" s="66">
        <v>22.03</v>
      </c>
      <c r="H6" s="66">
        <v>0</v>
      </c>
      <c r="I6" s="66">
        <v>20.834485580989277</v>
      </c>
      <c r="J6" s="66">
        <v>20.834485580989277</v>
      </c>
      <c r="K6" s="66">
        <v>0</v>
      </c>
    </row>
    <row r="7" spans="2:11" ht="15.75" x14ac:dyDescent="0.25">
      <c r="B7" s="56" t="s">
        <v>1</v>
      </c>
      <c r="C7" s="66">
        <v>44.68</v>
      </c>
      <c r="D7" s="66">
        <v>44.65</v>
      </c>
      <c r="E7" s="66">
        <v>45.45</v>
      </c>
      <c r="F7" s="66">
        <v>42.12</v>
      </c>
      <c r="G7" s="66">
        <v>40.049999999999997</v>
      </c>
      <c r="H7" s="66">
        <v>56.14</v>
      </c>
      <c r="I7" s="66">
        <v>40.935010906703205</v>
      </c>
      <c r="J7" s="66">
        <v>39.759034444423314</v>
      </c>
      <c r="K7" s="66">
        <v>89.761246992501796</v>
      </c>
    </row>
    <row r="8" spans="2:11" ht="15.75" x14ac:dyDescent="0.25">
      <c r="B8" s="56" t="s">
        <v>2</v>
      </c>
      <c r="C8" s="66">
        <v>49.52</v>
      </c>
      <c r="D8" s="66">
        <v>48.77</v>
      </c>
      <c r="E8" s="66">
        <v>80</v>
      </c>
      <c r="F8" s="66">
        <v>48.35</v>
      </c>
      <c r="G8" s="66">
        <v>46.75</v>
      </c>
      <c r="H8" s="66">
        <v>81.819999999999993</v>
      </c>
      <c r="I8" s="66">
        <v>48.645657863123311</v>
      </c>
      <c r="J8" s="66">
        <v>47.231135827909682</v>
      </c>
      <c r="K8" s="66">
        <v>97.574628789543354</v>
      </c>
    </row>
    <row r="9" spans="2:11" ht="15.75" x14ac:dyDescent="0.25">
      <c r="B9" s="56" t="s">
        <v>3</v>
      </c>
      <c r="C9" s="66">
        <v>35.42</v>
      </c>
      <c r="D9" s="66">
        <v>34.46</v>
      </c>
      <c r="E9" s="66">
        <v>88.89</v>
      </c>
      <c r="F9" s="66">
        <v>34.78</v>
      </c>
      <c r="G9" s="66">
        <v>34.49</v>
      </c>
      <c r="H9" s="66">
        <v>44.44</v>
      </c>
      <c r="I9" s="66">
        <v>36.03904690983137</v>
      </c>
      <c r="J9" s="66">
        <v>34.843303542197745</v>
      </c>
      <c r="K9" s="66">
        <v>80.866531775059556</v>
      </c>
    </row>
    <row r="10" spans="2:11" ht="15.75" x14ac:dyDescent="0.25">
      <c r="B10" s="56" t="s">
        <v>4</v>
      </c>
      <c r="C10" s="66">
        <v>40.08</v>
      </c>
      <c r="D10" s="66">
        <v>37.799999999999997</v>
      </c>
      <c r="E10" s="66">
        <v>90.48</v>
      </c>
      <c r="F10" s="66">
        <v>36.92</v>
      </c>
      <c r="G10" s="66">
        <v>34.65</v>
      </c>
      <c r="H10" s="66">
        <v>81.48</v>
      </c>
      <c r="I10" s="66">
        <v>39.002973665948197</v>
      </c>
      <c r="J10" s="66">
        <v>34.040732335296774</v>
      </c>
      <c r="K10" s="66">
        <v>79.686347513607799</v>
      </c>
    </row>
    <row r="11" spans="2:11" ht="15.75" x14ac:dyDescent="0.25">
      <c r="B11" s="56" t="s">
        <v>5</v>
      </c>
      <c r="C11" s="66">
        <v>34.4</v>
      </c>
      <c r="D11" s="66">
        <v>32.43</v>
      </c>
      <c r="E11" s="66">
        <v>100</v>
      </c>
      <c r="F11" s="66">
        <v>31.97</v>
      </c>
      <c r="G11" s="66">
        <v>30.16</v>
      </c>
      <c r="H11" s="66">
        <v>84.62</v>
      </c>
      <c r="I11" s="66">
        <v>31.877151737343851</v>
      </c>
      <c r="J11" s="66">
        <v>31.037568811894001</v>
      </c>
      <c r="K11" s="66">
        <v>94.371969701326861</v>
      </c>
    </row>
    <row r="12" spans="2:11" ht="15.75" x14ac:dyDescent="0.25">
      <c r="B12" s="56" t="s">
        <v>6</v>
      </c>
      <c r="C12" s="66">
        <v>37.450000000000003</v>
      </c>
      <c r="D12" s="66">
        <v>34.1</v>
      </c>
      <c r="E12" s="66">
        <v>96</v>
      </c>
      <c r="F12" s="66">
        <v>32.1</v>
      </c>
      <c r="G12" s="66">
        <v>29.2</v>
      </c>
      <c r="H12" s="66">
        <v>69.23</v>
      </c>
      <c r="I12" s="66">
        <v>32.542541583180842</v>
      </c>
      <c r="J12" s="66">
        <v>29.675379750910544</v>
      </c>
      <c r="K12" s="66">
        <v>95.07765157409635</v>
      </c>
    </row>
    <row r="13" spans="2:11" ht="15.75" x14ac:dyDescent="0.25">
      <c r="B13" s="56" t="s">
        <v>7</v>
      </c>
      <c r="C13" s="66">
        <v>17.72</v>
      </c>
      <c r="D13" s="66">
        <v>17.52</v>
      </c>
      <c r="E13" s="66">
        <v>100</v>
      </c>
      <c r="F13" s="66">
        <v>14.43</v>
      </c>
      <c r="G13" s="66">
        <v>14.26</v>
      </c>
      <c r="H13" s="66">
        <v>100</v>
      </c>
      <c r="I13" s="66">
        <v>14.378856807587868</v>
      </c>
      <c r="J13" s="66">
        <v>14.311687683235998</v>
      </c>
      <c r="K13" s="66">
        <v>100</v>
      </c>
    </row>
    <row r="14" spans="2:11" ht="15.75" x14ac:dyDescent="0.25">
      <c r="B14" s="56" t="s">
        <v>8</v>
      </c>
      <c r="C14" s="66">
        <v>23.14</v>
      </c>
      <c r="D14" s="66">
        <v>22.48</v>
      </c>
      <c r="E14" s="66">
        <v>71.430000000000007</v>
      </c>
      <c r="F14" s="66">
        <v>21.52</v>
      </c>
      <c r="G14" s="66">
        <v>21.13</v>
      </c>
      <c r="H14" s="66">
        <v>41.67</v>
      </c>
      <c r="I14" s="66">
        <v>23.346478044679522</v>
      </c>
      <c r="J14" s="66">
        <v>21.487224613661375</v>
      </c>
      <c r="K14" s="66">
        <v>90.54995257930338</v>
      </c>
    </row>
    <row r="15" spans="2:11" ht="15.75" x14ac:dyDescent="0.25">
      <c r="B15" s="56" t="s">
        <v>9</v>
      </c>
      <c r="C15" s="66">
        <v>16.170000000000002</v>
      </c>
      <c r="D15" s="66">
        <v>14.85</v>
      </c>
      <c r="E15" s="66">
        <v>87.5</v>
      </c>
      <c r="F15" s="66">
        <v>15.73</v>
      </c>
      <c r="G15" s="66">
        <v>14.01</v>
      </c>
      <c r="H15" s="66">
        <v>84.62</v>
      </c>
      <c r="I15" s="66">
        <v>15.378442672749337</v>
      </c>
      <c r="J15" s="66">
        <v>13.928372779278206</v>
      </c>
      <c r="K15" s="66">
        <v>98.071097533025196</v>
      </c>
    </row>
    <row r="16" spans="2:11" ht="15.75" x14ac:dyDescent="0.25">
      <c r="B16" s="56" t="s">
        <v>10</v>
      </c>
      <c r="C16" s="66">
        <v>29.54</v>
      </c>
      <c r="D16" s="66">
        <v>28.33</v>
      </c>
      <c r="E16" s="66">
        <v>83.33</v>
      </c>
      <c r="F16" s="66">
        <v>26.04</v>
      </c>
      <c r="G16" s="66">
        <v>24.61</v>
      </c>
      <c r="H16" s="66">
        <v>86.67</v>
      </c>
      <c r="I16" s="66">
        <v>26.11533348008378</v>
      </c>
      <c r="J16" s="66">
        <v>24.75895950321901</v>
      </c>
      <c r="K16" s="66">
        <v>93.206925073755045</v>
      </c>
    </row>
    <row r="17" spans="2:11" ht="15.75" x14ac:dyDescent="0.25">
      <c r="B17" s="56" t="s">
        <v>11</v>
      </c>
      <c r="C17" s="66">
        <v>30.12</v>
      </c>
      <c r="D17" s="66">
        <v>29.95</v>
      </c>
      <c r="E17" s="66">
        <v>100</v>
      </c>
      <c r="F17" s="66">
        <v>25.4</v>
      </c>
      <c r="G17" s="66">
        <v>25.1</v>
      </c>
      <c r="H17" s="66">
        <v>100</v>
      </c>
      <c r="I17" s="66">
        <v>24.407331604181401</v>
      </c>
      <c r="J17" s="66">
        <v>24.361318403656206</v>
      </c>
      <c r="K17" s="66">
        <v>100</v>
      </c>
    </row>
    <row r="18" spans="2:11" ht="15.75" x14ac:dyDescent="0.25">
      <c r="B18" s="56" t="s">
        <v>12</v>
      </c>
      <c r="C18" s="66">
        <v>18.07</v>
      </c>
      <c r="D18" s="66">
        <v>18.07</v>
      </c>
      <c r="E18" s="66">
        <v>0</v>
      </c>
      <c r="F18" s="66">
        <v>21.78</v>
      </c>
      <c r="G18" s="66">
        <v>21.78</v>
      </c>
      <c r="H18" s="66">
        <v>0</v>
      </c>
      <c r="I18" s="66">
        <v>20.711023155193672</v>
      </c>
      <c r="J18" s="66">
        <v>20.711023155193672</v>
      </c>
      <c r="K18" s="66">
        <v>0</v>
      </c>
    </row>
    <row r="19" spans="2:11" ht="15.75" x14ac:dyDescent="0.25">
      <c r="B19" s="56" t="s">
        <v>13</v>
      </c>
      <c r="C19" s="66">
        <v>12.84</v>
      </c>
      <c r="D19" s="66">
        <v>12.72</v>
      </c>
      <c r="E19" s="66">
        <v>25</v>
      </c>
      <c r="F19" s="66">
        <v>14</v>
      </c>
      <c r="G19" s="66">
        <v>14.06</v>
      </c>
      <c r="H19" s="66">
        <v>11.11</v>
      </c>
      <c r="I19" s="66">
        <v>14.819536319662836</v>
      </c>
      <c r="J19" s="66">
        <v>14.80030492234987</v>
      </c>
      <c r="K19" s="66">
        <v>25.117883896364173</v>
      </c>
    </row>
    <row r="20" spans="2:11" ht="15.75" x14ac:dyDescent="0.25">
      <c r="B20" s="56" t="s">
        <v>14</v>
      </c>
      <c r="C20" s="66">
        <v>17.670000000000002</v>
      </c>
      <c r="D20" s="66">
        <v>17.670000000000002</v>
      </c>
      <c r="E20" s="66">
        <v>0</v>
      </c>
      <c r="F20" s="66">
        <v>19.920000000000002</v>
      </c>
      <c r="G20" s="66">
        <v>19.920000000000002</v>
      </c>
      <c r="H20" s="66">
        <v>0</v>
      </c>
      <c r="I20" s="66">
        <v>19.807767258873028</v>
      </c>
      <c r="J20" s="66">
        <v>19.807767258873028</v>
      </c>
      <c r="K20" s="66">
        <v>0</v>
      </c>
    </row>
    <row r="21" spans="2:11" ht="15.75" x14ac:dyDescent="0.25">
      <c r="B21" s="56" t="s">
        <v>15</v>
      </c>
      <c r="C21" s="66">
        <v>15.06</v>
      </c>
      <c r="D21" s="66">
        <v>15.06</v>
      </c>
      <c r="E21" s="66">
        <v>0</v>
      </c>
      <c r="F21" s="66">
        <v>13.86</v>
      </c>
      <c r="G21" s="66">
        <v>13.86</v>
      </c>
      <c r="H21" s="66">
        <v>0</v>
      </c>
      <c r="I21" s="66">
        <v>14.700670449712002</v>
      </c>
      <c r="J21" s="66">
        <v>14.700670449712002</v>
      </c>
      <c r="K21" s="66">
        <v>0</v>
      </c>
    </row>
    <row r="22" spans="2:11" ht="15.75" x14ac:dyDescent="0.25">
      <c r="B22" s="56" t="s">
        <v>16</v>
      </c>
      <c r="C22" s="66">
        <v>37.24</v>
      </c>
      <c r="D22" s="66">
        <v>36.97</v>
      </c>
      <c r="E22" s="66">
        <v>50</v>
      </c>
      <c r="F22" s="66">
        <v>31.99</v>
      </c>
      <c r="G22" s="66">
        <v>31.95</v>
      </c>
      <c r="H22" s="66">
        <v>33.33</v>
      </c>
      <c r="I22" s="66">
        <v>35.393516243162296</v>
      </c>
      <c r="J22" s="66">
        <v>32.573479820633516</v>
      </c>
      <c r="K22" s="66">
        <v>85.669753280911422</v>
      </c>
    </row>
    <row r="23" spans="2:11" ht="15.75" x14ac:dyDescent="0.25">
      <c r="B23" s="56" t="s">
        <v>17</v>
      </c>
      <c r="C23" s="66">
        <v>22.27</v>
      </c>
      <c r="D23" s="66">
        <v>21.93</v>
      </c>
      <c r="E23" s="66">
        <v>42.86</v>
      </c>
      <c r="F23" s="66">
        <v>20.83</v>
      </c>
      <c r="G23" s="66">
        <v>20.34</v>
      </c>
      <c r="H23" s="66">
        <v>50</v>
      </c>
      <c r="I23" s="66">
        <v>20.226580453154281</v>
      </c>
      <c r="J23" s="66">
        <v>19.828562604175236</v>
      </c>
      <c r="K23" s="66">
        <v>49.902919765946145</v>
      </c>
    </row>
    <row r="24" spans="2:11" ht="15.75" x14ac:dyDescent="0.25">
      <c r="B24" s="56" t="s">
        <v>18</v>
      </c>
      <c r="C24" s="66">
        <v>33.86</v>
      </c>
      <c r="D24" s="66">
        <v>33.11</v>
      </c>
      <c r="E24" s="66">
        <v>100</v>
      </c>
      <c r="F24" s="66">
        <v>31.47</v>
      </c>
      <c r="G24" s="66">
        <v>30.86</v>
      </c>
      <c r="H24" s="66">
        <v>47.37</v>
      </c>
      <c r="I24" s="66">
        <v>30.868082385228213</v>
      </c>
      <c r="J24" s="66">
        <v>30.825406370967315</v>
      </c>
      <c r="K24" s="66">
        <v>43.459750535422629</v>
      </c>
    </row>
    <row r="25" spans="2:11" ht="15.75" x14ac:dyDescent="0.25">
      <c r="B25" s="56" t="s">
        <v>19</v>
      </c>
      <c r="C25" s="66">
        <v>34.380000000000003</v>
      </c>
      <c r="D25" s="66">
        <v>34.380000000000003</v>
      </c>
      <c r="E25" s="66">
        <v>0</v>
      </c>
      <c r="F25" s="66">
        <v>29.04</v>
      </c>
      <c r="G25" s="66">
        <v>29.04</v>
      </c>
      <c r="H25" s="66">
        <v>0</v>
      </c>
      <c r="I25" s="66">
        <v>28.773754731698013</v>
      </c>
      <c r="J25" s="66">
        <v>28.773754731698013</v>
      </c>
      <c r="K25" s="66">
        <v>0</v>
      </c>
    </row>
    <row r="26" spans="2:11" ht="15.75" x14ac:dyDescent="0.25">
      <c r="B26" s="56" t="s">
        <v>20</v>
      </c>
      <c r="C26" s="66">
        <v>32.39</v>
      </c>
      <c r="D26" s="66">
        <v>32.39</v>
      </c>
      <c r="E26" s="66">
        <v>0</v>
      </c>
      <c r="F26" s="66">
        <v>28.31</v>
      </c>
      <c r="G26" s="66">
        <v>28.31</v>
      </c>
      <c r="H26" s="66">
        <v>0</v>
      </c>
      <c r="I26" s="66">
        <v>28.410699074211827</v>
      </c>
      <c r="J26" s="66">
        <v>28.410699074211827</v>
      </c>
      <c r="K26" s="66">
        <v>0</v>
      </c>
    </row>
    <row r="27" spans="2:11" ht="15.75" x14ac:dyDescent="0.25">
      <c r="B27" s="56" t="s">
        <v>21</v>
      </c>
      <c r="C27" s="66">
        <v>39.520000000000003</v>
      </c>
      <c r="D27" s="66">
        <v>39.520000000000003</v>
      </c>
      <c r="E27" s="66">
        <v>0</v>
      </c>
      <c r="F27" s="66">
        <v>36.74</v>
      </c>
      <c r="G27" s="66">
        <v>36.74</v>
      </c>
      <c r="H27" s="66">
        <v>0</v>
      </c>
      <c r="I27" s="66">
        <v>36.395036310900153</v>
      </c>
      <c r="J27" s="66">
        <v>36.395036310900153</v>
      </c>
      <c r="K27" s="66">
        <v>0</v>
      </c>
    </row>
    <row r="28" spans="2:11" ht="15.75" x14ac:dyDescent="0.25">
      <c r="B28" s="56" t="s">
        <v>22</v>
      </c>
      <c r="C28" s="66">
        <v>24.71</v>
      </c>
      <c r="D28" s="66">
        <v>24.67</v>
      </c>
      <c r="E28" s="66">
        <v>33.33</v>
      </c>
      <c r="F28" s="66">
        <v>21.93</v>
      </c>
      <c r="G28" s="66">
        <v>21.6</v>
      </c>
      <c r="H28" s="66">
        <v>50</v>
      </c>
      <c r="I28" s="66">
        <v>20.498838338064328</v>
      </c>
      <c r="J28" s="66">
        <v>20.489798472986646</v>
      </c>
      <c r="K28" s="66">
        <v>49.57444745666875</v>
      </c>
    </row>
    <row r="29" spans="2:11" ht="15.75" x14ac:dyDescent="0.25">
      <c r="B29" s="56" t="s">
        <v>23</v>
      </c>
      <c r="C29" s="66">
        <v>54.5</v>
      </c>
      <c r="D29" s="66">
        <v>53.23</v>
      </c>
      <c r="E29" s="66">
        <v>77.42</v>
      </c>
      <c r="F29" s="66">
        <v>49.88</v>
      </c>
      <c r="G29" s="66">
        <v>50.08</v>
      </c>
      <c r="H29" s="66">
        <v>49.17</v>
      </c>
      <c r="I29" s="66">
        <v>49.407086519681265</v>
      </c>
      <c r="J29" s="66">
        <v>48.57186699479729</v>
      </c>
      <c r="K29" s="66">
        <v>83.413609026038841</v>
      </c>
    </row>
    <row r="30" spans="2:11" ht="15.75" x14ac:dyDescent="0.25">
      <c r="B30" s="56" t="s">
        <v>24</v>
      </c>
      <c r="C30" s="66">
        <v>37.880000000000003</v>
      </c>
      <c r="D30" s="66">
        <v>33.700000000000003</v>
      </c>
      <c r="E30" s="66">
        <v>92.86</v>
      </c>
      <c r="F30" s="66">
        <v>35.869999999999997</v>
      </c>
      <c r="G30" s="66">
        <v>29.2</v>
      </c>
      <c r="H30" s="66">
        <v>73.45</v>
      </c>
      <c r="I30" s="66">
        <v>33.321344397118146</v>
      </c>
      <c r="J30" s="66">
        <v>30.30462635212573</v>
      </c>
      <c r="K30" s="66">
        <v>96.848638728639173</v>
      </c>
    </row>
    <row r="31" spans="2:11" ht="15.75" x14ac:dyDescent="0.25">
      <c r="B31" s="56" t="s">
        <v>25</v>
      </c>
      <c r="C31" s="66">
        <v>38.75</v>
      </c>
      <c r="D31" s="66">
        <v>36.729999999999997</v>
      </c>
      <c r="E31" s="66">
        <v>95.65</v>
      </c>
      <c r="F31" s="66">
        <v>34.51</v>
      </c>
      <c r="G31" s="66">
        <v>31.04</v>
      </c>
      <c r="H31" s="66">
        <v>76.19</v>
      </c>
      <c r="I31" s="66">
        <v>36.964710626134838</v>
      </c>
      <c r="J31" s="66">
        <v>34.278070482653128</v>
      </c>
      <c r="K31" s="66">
        <v>98.623015273399687</v>
      </c>
    </row>
    <row r="32" spans="2:11" ht="15.75" x14ac:dyDescent="0.25">
      <c r="B32" s="56" t="s">
        <v>26</v>
      </c>
      <c r="C32" s="66">
        <v>43.1</v>
      </c>
      <c r="D32" s="66">
        <v>40.18</v>
      </c>
      <c r="E32" s="66">
        <v>89.29</v>
      </c>
      <c r="F32" s="66">
        <v>41.87</v>
      </c>
      <c r="G32" s="66">
        <v>39.450000000000003</v>
      </c>
      <c r="H32" s="66">
        <v>51.45</v>
      </c>
      <c r="I32" s="66">
        <v>44.22997431115909</v>
      </c>
      <c r="J32" s="66">
        <v>42.168369684241235</v>
      </c>
      <c r="K32" s="66">
        <v>90.486555748934208</v>
      </c>
    </row>
    <row r="33" spans="2:11" ht="15.75" x14ac:dyDescent="0.25">
      <c r="B33" s="56" t="s">
        <v>27</v>
      </c>
      <c r="C33" s="66">
        <v>45.66</v>
      </c>
      <c r="D33" s="66">
        <v>44.98</v>
      </c>
      <c r="E33" s="66">
        <v>90</v>
      </c>
      <c r="F33" s="66">
        <v>42.1</v>
      </c>
      <c r="G33" s="66">
        <v>40.51</v>
      </c>
      <c r="H33" s="66">
        <v>91.67</v>
      </c>
      <c r="I33" s="66">
        <v>43.453977820402635</v>
      </c>
      <c r="J33" s="66">
        <v>41.897239121237121</v>
      </c>
      <c r="K33" s="66">
        <v>81.727174126207174</v>
      </c>
    </row>
    <row r="34" spans="2:11" ht="15.75" x14ac:dyDescent="0.25">
      <c r="B34" s="56" t="s">
        <v>28</v>
      </c>
      <c r="C34" s="66">
        <v>40.53</v>
      </c>
      <c r="D34" s="66">
        <v>39.61</v>
      </c>
      <c r="E34" s="66">
        <v>72.22</v>
      </c>
      <c r="F34" s="66">
        <v>34.61</v>
      </c>
      <c r="G34" s="66">
        <v>32.869999999999997</v>
      </c>
      <c r="H34" s="66">
        <v>52.94</v>
      </c>
      <c r="I34" s="66">
        <v>33.643724285425144</v>
      </c>
      <c r="J34" s="66">
        <v>32.979904845080817</v>
      </c>
      <c r="K34" s="66">
        <v>63.562134170493053</v>
      </c>
    </row>
    <row r="35" spans="2:11" ht="15.75" x14ac:dyDescent="0.25">
      <c r="B35" s="56" t="s">
        <v>29</v>
      </c>
      <c r="C35" s="65">
        <v>45.22</v>
      </c>
      <c r="D35" s="66">
        <v>43.45</v>
      </c>
      <c r="E35" s="66">
        <v>72.97</v>
      </c>
      <c r="F35" s="65">
        <v>43.98</v>
      </c>
      <c r="G35" s="65">
        <v>40.39</v>
      </c>
      <c r="H35" s="66">
        <v>61.94</v>
      </c>
      <c r="I35" s="65">
        <v>42.132191300011606</v>
      </c>
      <c r="J35" s="65">
        <v>40.2898256838088</v>
      </c>
      <c r="K35" s="66">
        <v>90.276196650239385</v>
      </c>
    </row>
    <row r="36" spans="2:11" ht="16.5" thickBot="1" x14ac:dyDescent="0.3">
      <c r="B36" s="71" t="s">
        <v>79</v>
      </c>
      <c r="C36" s="60">
        <v>33.11</v>
      </c>
      <c r="D36" s="60">
        <v>31.99</v>
      </c>
      <c r="E36" s="60">
        <v>81.709999999999994</v>
      </c>
      <c r="F36" s="60">
        <v>30.93</v>
      </c>
      <c r="G36" s="60">
        <v>29.16</v>
      </c>
      <c r="H36" s="69">
        <v>60.32</v>
      </c>
      <c r="I36" s="70">
        <v>31.46358937803981</v>
      </c>
      <c r="J36" s="70">
        <v>30.041459624296568</v>
      </c>
      <c r="K36" s="69">
        <v>87.282559060162356</v>
      </c>
    </row>
  </sheetData>
  <mergeCells count="4">
    <mergeCell ref="B4:B5"/>
    <mergeCell ref="C4:E4"/>
    <mergeCell ref="F4:H4"/>
    <mergeCell ref="I4:K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00951-A5A3-4A30-882A-8BCF8A1CD346}">
  <dimension ref="B3:E27"/>
  <sheetViews>
    <sheetView workbookViewId="0">
      <selection activeCell="L19" sqref="L19"/>
    </sheetView>
  </sheetViews>
  <sheetFormatPr defaultRowHeight="15" x14ac:dyDescent="0.25"/>
  <cols>
    <col min="2" max="2" width="17.42578125" customWidth="1"/>
    <col min="3" max="3" width="15.7109375" bestFit="1" customWidth="1"/>
    <col min="4" max="4" width="15.28515625" bestFit="1" customWidth="1"/>
  </cols>
  <sheetData>
    <row r="3" spans="2:5" ht="16.5" thickBot="1" x14ac:dyDescent="0.3">
      <c r="B3" s="187" t="s">
        <v>243</v>
      </c>
    </row>
    <row r="4" spans="2:5" ht="17.25" thickTop="1" thickBot="1" x14ac:dyDescent="0.3">
      <c r="B4" s="57" t="s">
        <v>187</v>
      </c>
      <c r="C4" s="57" t="s">
        <v>188</v>
      </c>
      <c r="D4" s="57" t="s">
        <v>189</v>
      </c>
      <c r="E4" s="57" t="s">
        <v>30</v>
      </c>
    </row>
    <row r="5" spans="2:5" ht="15.75" x14ac:dyDescent="0.25">
      <c r="B5" s="74" t="s">
        <v>161</v>
      </c>
      <c r="C5" s="66">
        <v>64.260000000000005</v>
      </c>
      <c r="D5" s="66">
        <v>35.74</v>
      </c>
      <c r="E5" s="68">
        <v>100</v>
      </c>
    </row>
    <row r="6" spans="2:5" ht="15.75" x14ac:dyDescent="0.25">
      <c r="B6" s="74" t="s">
        <v>160</v>
      </c>
      <c r="C6" s="66">
        <v>53.73</v>
      </c>
      <c r="D6" s="66">
        <v>46.27</v>
      </c>
      <c r="E6" s="68">
        <v>100</v>
      </c>
    </row>
    <row r="7" spans="2:5" ht="15.75" x14ac:dyDescent="0.25">
      <c r="B7" s="74" t="s">
        <v>163</v>
      </c>
      <c r="C7" s="66">
        <v>70.28</v>
      </c>
      <c r="D7" s="66">
        <v>29.72</v>
      </c>
      <c r="E7" s="68">
        <v>100</v>
      </c>
    </row>
    <row r="8" spans="2:5" ht="15.75" x14ac:dyDescent="0.25">
      <c r="B8" s="74" t="s">
        <v>143</v>
      </c>
      <c r="C8" s="66">
        <v>85.16</v>
      </c>
      <c r="D8" s="66">
        <v>14.84</v>
      </c>
      <c r="E8" s="68">
        <v>100</v>
      </c>
    </row>
    <row r="9" spans="2:5" ht="15.75" x14ac:dyDescent="0.25">
      <c r="B9" s="74" t="s">
        <v>182</v>
      </c>
      <c r="C9" s="66">
        <v>99.89</v>
      </c>
      <c r="D9" s="66">
        <v>0.11</v>
      </c>
      <c r="E9" s="68">
        <v>100</v>
      </c>
    </row>
    <row r="10" spans="2:5" ht="15.75" x14ac:dyDescent="0.25">
      <c r="B10" s="74" t="s">
        <v>162</v>
      </c>
      <c r="C10" s="66">
        <v>76.47</v>
      </c>
      <c r="D10" s="66">
        <v>23.53</v>
      </c>
      <c r="E10" s="68">
        <v>100</v>
      </c>
    </row>
    <row r="11" spans="2:5" ht="15.75" x14ac:dyDescent="0.25">
      <c r="B11" s="74" t="s">
        <v>139</v>
      </c>
      <c r="C11" s="66">
        <v>41.77</v>
      </c>
      <c r="D11" s="66">
        <v>58.23</v>
      </c>
      <c r="E11" s="68">
        <v>100</v>
      </c>
    </row>
    <row r="12" spans="2:5" ht="15.75" x14ac:dyDescent="0.25">
      <c r="B12" s="74" t="s">
        <v>141</v>
      </c>
      <c r="C12" s="66">
        <v>32.869999999999997</v>
      </c>
      <c r="D12" s="66">
        <v>67.13</v>
      </c>
      <c r="E12" s="68">
        <v>100</v>
      </c>
    </row>
    <row r="13" spans="2:5" ht="15.75" x14ac:dyDescent="0.25">
      <c r="B13" s="74" t="s">
        <v>140</v>
      </c>
      <c r="C13" s="66">
        <v>100</v>
      </c>
      <c r="D13" s="66">
        <v>0</v>
      </c>
      <c r="E13" s="68">
        <v>100</v>
      </c>
    </row>
    <row r="14" spans="2:5" ht="15.75" x14ac:dyDescent="0.25">
      <c r="B14" s="74" t="s">
        <v>142</v>
      </c>
      <c r="C14" s="66">
        <v>90.36</v>
      </c>
      <c r="D14" s="66">
        <v>9.64</v>
      </c>
      <c r="E14" s="68">
        <v>100</v>
      </c>
    </row>
    <row r="15" spans="2:5" ht="15.75" x14ac:dyDescent="0.25">
      <c r="B15" s="74" t="s">
        <v>154</v>
      </c>
      <c r="C15" s="66">
        <v>99.44</v>
      </c>
      <c r="D15" s="66">
        <v>0.56000000000000005</v>
      </c>
      <c r="E15" s="68">
        <v>100</v>
      </c>
    </row>
    <row r="16" spans="2:5" ht="15.75" x14ac:dyDescent="0.25">
      <c r="B16" s="74" t="s">
        <v>155</v>
      </c>
      <c r="C16" s="66">
        <v>99.75</v>
      </c>
      <c r="D16" s="66">
        <v>0.25</v>
      </c>
      <c r="E16" s="68">
        <v>100</v>
      </c>
    </row>
    <row r="17" spans="2:5" ht="15.75" x14ac:dyDescent="0.25">
      <c r="B17" s="74" t="s">
        <v>156</v>
      </c>
      <c r="C17" s="66">
        <v>100</v>
      </c>
      <c r="D17" s="66">
        <v>0</v>
      </c>
      <c r="E17" s="68">
        <v>100</v>
      </c>
    </row>
    <row r="18" spans="2:5" ht="15.75" x14ac:dyDescent="0.25">
      <c r="B18" s="74" t="s">
        <v>147</v>
      </c>
      <c r="C18" s="66">
        <v>96.98</v>
      </c>
      <c r="D18" s="66">
        <v>3.02</v>
      </c>
      <c r="E18" s="68">
        <v>100</v>
      </c>
    </row>
    <row r="19" spans="2:5" ht="15.75" x14ac:dyDescent="0.25">
      <c r="B19" s="74" t="s">
        <v>146</v>
      </c>
      <c r="C19" s="66">
        <v>99.69</v>
      </c>
      <c r="D19" s="66">
        <v>0.31</v>
      </c>
      <c r="E19" s="68">
        <v>100</v>
      </c>
    </row>
    <row r="20" spans="2:5" ht="15.75" x14ac:dyDescent="0.25">
      <c r="B20" s="74" t="s">
        <v>158</v>
      </c>
      <c r="C20" s="66">
        <v>96.55</v>
      </c>
      <c r="D20" s="66">
        <v>3.45</v>
      </c>
      <c r="E20" s="68">
        <v>100</v>
      </c>
    </row>
    <row r="21" spans="2:5" ht="15.75" x14ac:dyDescent="0.25">
      <c r="B21" s="74" t="s">
        <v>157</v>
      </c>
      <c r="C21" s="66">
        <v>100</v>
      </c>
      <c r="D21" s="66">
        <v>0</v>
      </c>
      <c r="E21" s="68">
        <v>100</v>
      </c>
    </row>
    <row r="22" spans="2:5" ht="15.75" x14ac:dyDescent="0.25">
      <c r="B22" s="74" t="s">
        <v>150</v>
      </c>
      <c r="C22" s="66">
        <v>99.93</v>
      </c>
      <c r="D22" s="66">
        <v>7.0000000000000007E-2</v>
      </c>
      <c r="E22" s="68">
        <v>100</v>
      </c>
    </row>
    <row r="23" spans="2:5" ht="15.75" x14ac:dyDescent="0.25">
      <c r="B23" s="74" t="s">
        <v>151</v>
      </c>
      <c r="C23" s="66">
        <v>98.93</v>
      </c>
      <c r="D23" s="66">
        <v>1.07</v>
      </c>
      <c r="E23" s="68">
        <v>100</v>
      </c>
    </row>
    <row r="24" spans="2:5" ht="15.75" x14ac:dyDescent="0.25">
      <c r="B24" s="74" t="s">
        <v>152</v>
      </c>
      <c r="C24" s="66">
        <v>99.33</v>
      </c>
      <c r="D24" s="66">
        <v>0.67</v>
      </c>
      <c r="E24" s="68">
        <v>100</v>
      </c>
    </row>
    <row r="25" spans="2:5" ht="16.5" thickBot="1" x14ac:dyDescent="0.3">
      <c r="B25" s="73" t="s">
        <v>145</v>
      </c>
      <c r="C25" s="64">
        <v>99.72</v>
      </c>
      <c r="D25" s="64">
        <v>0.28000000000000003</v>
      </c>
      <c r="E25" s="72">
        <v>100</v>
      </c>
    </row>
    <row r="26" spans="2:5" ht="17.25" thickTop="1" thickBot="1" x14ac:dyDescent="0.3">
      <c r="B26" s="73" t="s">
        <v>30</v>
      </c>
      <c r="C26" s="64">
        <v>86.77</v>
      </c>
      <c r="D26" s="64">
        <v>13.23</v>
      </c>
      <c r="E26" s="72">
        <v>100</v>
      </c>
    </row>
    <row r="27" spans="2:5" ht="15.75" thickTop="1" x14ac:dyDescent="0.25"/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1E2B-4F53-4ED0-AB78-62B488EE50CD}">
  <dimension ref="B3:J38"/>
  <sheetViews>
    <sheetView workbookViewId="0">
      <selection activeCell="L13" sqref="L13"/>
    </sheetView>
  </sheetViews>
  <sheetFormatPr defaultRowHeight="15" x14ac:dyDescent="0.25"/>
  <cols>
    <col min="2" max="3" width="13.42578125" customWidth="1"/>
    <col min="4" max="4" width="10.28515625" customWidth="1"/>
    <col min="5" max="5" width="10.42578125" customWidth="1"/>
    <col min="8" max="8" width="11" customWidth="1"/>
    <col min="9" max="9" width="8.7109375" customWidth="1"/>
  </cols>
  <sheetData>
    <row r="3" spans="2:10" ht="16.5" thickBot="1" x14ac:dyDescent="0.3">
      <c r="B3" s="187" t="s">
        <v>244</v>
      </c>
    </row>
    <row r="4" spans="2:10" ht="17.25" thickTop="1" thickBot="1" x14ac:dyDescent="0.3">
      <c r="B4" s="209" t="s">
        <v>31</v>
      </c>
      <c r="C4" s="211" t="s">
        <v>190</v>
      </c>
      <c r="D4" s="211"/>
      <c r="E4" s="211"/>
      <c r="F4" s="211"/>
      <c r="G4" s="211"/>
      <c r="H4" s="211"/>
      <c r="I4" s="211"/>
      <c r="J4" s="211"/>
    </row>
    <row r="5" spans="2:10" ht="31.5" customHeight="1" x14ac:dyDescent="0.25">
      <c r="B5" s="210"/>
      <c r="C5" s="215" t="s">
        <v>191</v>
      </c>
      <c r="D5" s="213" t="s">
        <v>192</v>
      </c>
      <c r="E5" s="213" t="s">
        <v>193</v>
      </c>
      <c r="F5" s="215" t="s">
        <v>194</v>
      </c>
      <c r="G5" s="213" t="s">
        <v>41</v>
      </c>
      <c r="H5" s="213" t="s">
        <v>195</v>
      </c>
      <c r="I5" s="213" t="s">
        <v>42</v>
      </c>
      <c r="J5" s="213" t="s">
        <v>30</v>
      </c>
    </row>
    <row r="6" spans="2:10" ht="15.75" thickBot="1" x14ac:dyDescent="0.3">
      <c r="B6" s="212"/>
      <c r="C6" s="216"/>
      <c r="D6" s="214"/>
      <c r="E6" s="214"/>
      <c r="F6" s="216"/>
      <c r="G6" s="214"/>
      <c r="H6" s="214"/>
      <c r="I6" s="214"/>
      <c r="J6" s="214"/>
    </row>
    <row r="7" spans="2:10" ht="15.75" x14ac:dyDescent="0.25">
      <c r="B7" s="56" t="s">
        <v>0</v>
      </c>
      <c r="C7" s="63">
        <v>10.17</v>
      </c>
      <c r="D7" s="63">
        <v>0</v>
      </c>
      <c r="E7" s="63">
        <v>79.66</v>
      </c>
      <c r="F7" s="63">
        <v>0</v>
      </c>
      <c r="G7" s="63">
        <v>10.17</v>
      </c>
      <c r="H7" s="63">
        <v>0</v>
      </c>
      <c r="I7" s="63">
        <v>0</v>
      </c>
      <c r="J7" s="63">
        <v>100</v>
      </c>
    </row>
    <row r="8" spans="2:10" ht="15.75" x14ac:dyDescent="0.25">
      <c r="B8" s="56" t="s">
        <v>1</v>
      </c>
      <c r="C8" s="63">
        <v>1.91</v>
      </c>
      <c r="D8" s="63">
        <v>2.39</v>
      </c>
      <c r="E8" s="63">
        <v>60.77</v>
      </c>
      <c r="F8" s="63">
        <v>2.39</v>
      </c>
      <c r="G8" s="63">
        <v>27.27</v>
      </c>
      <c r="H8" s="63">
        <v>4.3099999999999996</v>
      </c>
      <c r="I8" s="63">
        <v>0.96</v>
      </c>
      <c r="J8" s="63">
        <v>100</v>
      </c>
    </row>
    <row r="9" spans="2:10" ht="15.75" x14ac:dyDescent="0.25">
      <c r="B9" s="56" t="s">
        <v>2</v>
      </c>
      <c r="C9" s="63">
        <v>1.53</v>
      </c>
      <c r="D9" s="63">
        <v>4.58</v>
      </c>
      <c r="E9" s="63">
        <v>80.150000000000006</v>
      </c>
      <c r="F9" s="63">
        <v>8.4</v>
      </c>
      <c r="G9" s="63">
        <v>3.82</v>
      </c>
      <c r="H9" s="63">
        <v>0.76</v>
      </c>
      <c r="I9" s="63">
        <v>0.76</v>
      </c>
      <c r="J9" s="63">
        <v>100</v>
      </c>
    </row>
    <row r="10" spans="2:10" ht="15.75" x14ac:dyDescent="0.25">
      <c r="B10" s="56" t="s">
        <v>3</v>
      </c>
      <c r="C10" s="63">
        <v>5.81</v>
      </c>
      <c r="D10" s="63">
        <v>18.22</v>
      </c>
      <c r="E10" s="63">
        <v>19.77</v>
      </c>
      <c r="F10" s="63">
        <v>44.19</v>
      </c>
      <c r="G10" s="63">
        <v>8.14</v>
      </c>
      <c r="H10" s="63">
        <v>2.33</v>
      </c>
      <c r="I10" s="63">
        <v>1.55</v>
      </c>
      <c r="J10" s="63">
        <v>100</v>
      </c>
    </row>
    <row r="11" spans="2:10" ht="15.75" x14ac:dyDescent="0.25">
      <c r="B11" s="56" t="s">
        <v>4</v>
      </c>
      <c r="C11" s="63">
        <v>1.77</v>
      </c>
      <c r="D11" s="63">
        <v>3.98</v>
      </c>
      <c r="E11" s="63">
        <v>26.55</v>
      </c>
      <c r="F11" s="63">
        <v>52.21</v>
      </c>
      <c r="G11" s="63">
        <v>4.87</v>
      </c>
      <c r="H11" s="63">
        <v>9.73</v>
      </c>
      <c r="I11" s="63">
        <v>0.88</v>
      </c>
      <c r="J11" s="63">
        <v>100</v>
      </c>
    </row>
    <row r="12" spans="2:10" ht="15.75" x14ac:dyDescent="0.25">
      <c r="B12" s="56" t="s">
        <v>5</v>
      </c>
      <c r="C12" s="63">
        <v>2.82</v>
      </c>
      <c r="D12" s="63">
        <v>0.7</v>
      </c>
      <c r="E12" s="63">
        <v>12.68</v>
      </c>
      <c r="F12" s="63">
        <v>78.17</v>
      </c>
      <c r="G12" s="63">
        <v>2.82</v>
      </c>
      <c r="H12" s="63">
        <v>2.82</v>
      </c>
      <c r="I12" s="63">
        <v>0</v>
      </c>
      <c r="J12" s="63">
        <v>100</v>
      </c>
    </row>
    <row r="13" spans="2:10" ht="15.75" x14ac:dyDescent="0.25">
      <c r="B13" s="56" t="s">
        <v>6</v>
      </c>
      <c r="C13" s="63">
        <v>4.55</v>
      </c>
      <c r="D13" s="63">
        <v>8.59</v>
      </c>
      <c r="E13" s="63">
        <v>24.24</v>
      </c>
      <c r="F13" s="63">
        <v>55.05</v>
      </c>
      <c r="G13" s="63">
        <v>7.07</v>
      </c>
      <c r="H13" s="63">
        <v>0.51</v>
      </c>
      <c r="I13" s="63">
        <v>0</v>
      </c>
      <c r="J13" s="63">
        <v>100</v>
      </c>
    </row>
    <row r="14" spans="2:10" ht="15.75" x14ac:dyDescent="0.25">
      <c r="B14" s="56" t="s">
        <v>7</v>
      </c>
      <c r="C14" s="63">
        <v>2.35</v>
      </c>
      <c r="D14" s="63">
        <v>4.71</v>
      </c>
      <c r="E14" s="63">
        <v>24.71</v>
      </c>
      <c r="F14" s="63">
        <v>65.88</v>
      </c>
      <c r="G14" s="63">
        <v>2.35</v>
      </c>
      <c r="H14" s="63">
        <v>0</v>
      </c>
      <c r="I14" s="63">
        <v>0</v>
      </c>
      <c r="J14" s="63">
        <v>100</v>
      </c>
    </row>
    <row r="15" spans="2:10" ht="15.75" x14ac:dyDescent="0.25">
      <c r="B15" s="56" t="s">
        <v>8</v>
      </c>
      <c r="C15" s="63">
        <v>2.0699999999999998</v>
      </c>
      <c r="D15" s="63">
        <v>3.45</v>
      </c>
      <c r="E15" s="63">
        <v>31.72</v>
      </c>
      <c r="F15" s="63">
        <v>35.17</v>
      </c>
      <c r="G15" s="63">
        <v>17.239999999999998</v>
      </c>
      <c r="H15" s="63">
        <v>6.21</v>
      </c>
      <c r="I15" s="63">
        <v>4.1399999999999997</v>
      </c>
      <c r="J15" s="63">
        <v>100</v>
      </c>
    </row>
    <row r="16" spans="2:10" ht="15.75" x14ac:dyDescent="0.25">
      <c r="B16" s="56" t="s">
        <v>9</v>
      </c>
      <c r="C16" s="63">
        <v>14.13</v>
      </c>
      <c r="D16" s="63">
        <v>2.17</v>
      </c>
      <c r="E16" s="63">
        <v>21.74</v>
      </c>
      <c r="F16" s="63">
        <v>42.39</v>
      </c>
      <c r="G16" s="63">
        <v>3.26</v>
      </c>
      <c r="H16" s="63">
        <v>13.04</v>
      </c>
      <c r="I16" s="63">
        <v>3.26</v>
      </c>
      <c r="J16" s="63">
        <v>100</v>
      </c>
    </row>
    <row r="17" spans="2:10" ht="15.75" x14ac:dyDescent="0.25">
      <c r="B17" s="56" t="s">
        <v>10</v>
      </c>
      <c r="C17" s="63">
        <v>2.12</v>
      </c>
      <c r="D17" s="63">
        <v>2.65</v>
      </c>
      <c r="E17" s="63">
        <v>51.32</v>
      </c>
      <c r="F17" s="63">
        <v>35.979999999999997</v>
      </c>
      <c r="G17" s="63">
        <v>4.2300000000000004</v>
      </c>
      <c r="H17" s="63">
        <v>2.65</v>
      </c>
      <c r="I17" s="63">
        <v>1.06</v>
      </c>
      <c r="J17" s="63">
        <v>100</v>
      </c>
    </row>
    <row r="18" spans="2:10" ht="15.75" x14ac:dyDescent="0.25">
      <c r="B18" s="56" t="s">
        <v>11</v>
      </c>
      <c r="C18" s="63">
        <v>8.5500000000000007</v>
      </c>
      <c r="D18" s="63">
        <v>1.32</v>
      </c>
      <c r="E18" s="63">
        <v>38.159999999999997</v>
      </c>
      <c r="F18" s="63">
        <v>44.08</v>
      </c>
      <c r="G18" s="63">
        <v>1.32</v>
      </c>
      <c r="H18" s="63">
        <v>4.6100000000000003</v>
      </c>
      <c r="I18" s="63">
        <v>1.97</v>
      </c>
      <c r="J18" s="63">
        <v>100</v>
      </c>
    </row>
    <row r="19" spans="2:10" ht="15.75" x14ac:dyDescent="0.25">
      <c r="B19" s="56" t="s">
        <v>12</v>
      </c>
      <c r="C19" s="63">
        <v>9.68</v>
      </c>
      <c r="D19" s="63">
        <v>2.15</v>
      </c>
      <c r="E19" s="63">
        <v>45.16</v>
      </c>
      <c r="F19" s="63">
        <v>39.78</v>
      </c>
      <c r="G19" s="63">
        <v>0</v>
      </c>
      <c r="H19" s="63">
        <v>3.23</v>
      </c>
      <c r="I19" s="63">
        <v>0</v>
      </c>
      <c r="J19" s="63">
        <v>100</v>
      </c>
    </row>
    <row r="20" spans="2:10" ht="15.75" x14ac:dyDescent="0.25">
      <c r="B20" s="56" t="s">
        <v>13</v>
      </c>
      <c r="C20" s="63">
        <v>2.63</v>
      </c>
      <c r="D20" s="63">
        <v>5.26</v>
      </c>
      <c r="E20" s="63">
        <v>69.739999999999995</v>
      </c>
      <c r="F20" s="63">
        <v>13.16</v>
      </c>
      <c r="G20" s="63">
        <v>2.63</v>
      </c>
      <c r="H20" s="63">
        <v>3.95</v>
      </c>
      <c r="I20" s="63">
        <v>2.63</v>
      </c>
      <c r="J20" s="63">
        <v>100</v>
      </c>
    </row>
    <row r="21" spans="2:10" ht="15.75" x14ac:dyDescent="0.25">
      <c r="B21" s="56" t="s">
        <v>14</v>
      </c>
      <c r="C21" s="63">
        <v>10.38</v>
      </c>
      <c r="D21" s="63">
        <v>4.72</v>
      </c>
      <c r="E21" s="63">
        <v>45.28</v>
      </c>
      <c r="F21" s="63">
        <v>30.19</v>
      </c>
      <c r="G21" s="63">
        <v>7.55</v>
      </c>
      <c r="H21" s="63">
        <v>1.89</v>
      </c>
      <c r="I21" s="63">
        <v>0</v>
      </c>
      <c r="J21" s="63">
        <v>100</v>
      </c>
    </row>
    <row r="22" spans="2:10" ht="15.75" x14ac:dyDescent="0.25">
      <c r="B22" s="56" t="s">
        <v>15</v>
      </c>
      <c r="C22" s="63">
        <v>4.55</v>
      </c>
      <c r="D22" s="63">
        <v>11.36</v>
      </c>
      <c r="E22" s="63">
        <v>28.41</v>
      </c>
      <c r="F22" s="63">
        <v>53.41</v>
      </c>
      <c r="G22" s="63">
        <v>0</v>
      </c>
      <c r="H22" s="63">
        <v>2.27</v>
      </c>
      <c r="I22" s="63">
        <v>0</v>
      </c>
      <c r="J22" s="63">
        <v>100</v>
      </c>
    </row>
    <row r="23" spans="2:10" ht="15.75" x14ac:dyDescent="0.25">
      <c r="B23" s="56" t="s">
        <v>16</v>
      </c>
      <c r="C23" s="63">
        <v>2.87</v>
      </c>
      <c r="D23" s="63">
        <v>2.87</v>
      </c>
      <c r="E23" s="63">
        <v>11.96</v>
      </c>
      <c r="F23" s="63">
        <v>78.47</v>
      </c>
      <c r="G23" s="63">
        <v>2.39</v>
      </c>
      <c r="H23" s="63">
        <v>0.48</v>
      </c>
      <c r="I23" s="63">
        <v>0.96</v>
      </c>
      <c r="J23" s="63">
        <v>100</v>
      </c>
    </row>
    <row r="24" spans="2:10" ht="15.75" x14ac:dyDescent="0.25">
      <c r="B24" s="56" t="s">
        <v>17</v>
      </c>
      <c r="C24" s="63">
        <v>7.02</v>
      </c>
      <c r="D24" s="63">
        <v>2.63</v>
      </c>
      <c r="E24" s="63">
        <v>14.91</v>
      </c>
      <c r="F24" s="63">
        <v>66.67</v>
      </c>
      <c r="G24" s="63">
        <v>0</v>
      </c>
      <c r="H24" s="63">
        <v>0.88</v>
      </c>
      <c r="I24" s="63">
        <v>7.89</v>
      </c>
      <c r="J24" s="63">
        <v>100</v>
      </c>
    </row>
    <row r="25" spans="2:10" ht="15.75" x14ac:dyDescent="0.25">
      <c r="B25" s="56" t="s">
        <v>18</v>
      </c>
      <c r="C25" s="63">
        <v>2.62</v>
      </c>
      <c r="D25" s="63">
        <v>3.66</v>
      </c>
      <c r="E25" s="63">
        <v>70.680000000000007</v>
      </c>
      <c r="F25" s="63">
        <v>12.04</v>
      </c>
      <c r="G25" s="63">
        <v>6.81</v>
      </c>
      <c r="H25" s="63">
        <v>3.14</v>
      </c>
      <c r="I25" s="63">
        <v>1.05</v>
      </c>
      <c r="J25" s="63">
        <v>100</v>
      </c>
    </row>
    <row r="26" spans="2:10" ht="15.75" x14ac:dyDescent="0.25">
      <c r="B26" s="56" t="s">
        <v>19</v>
      </c>
      <c r="C26" s="63">
        <v>1.67</v>
      </c>
      <c r="D26" s="63">
        <v>0.42</v>
      </c>
      <c r="E26" s="63">
        <v>46.67</v>
      </c>
      <c r="F26" s="63">
        <v>31.67</v>
      </c>
      <c r="G26" s="63">
        <v>11.25</v>
      </c>
      <c r="H26" s="63">
        <v>7.92</v>
      </c>
      <c r="I26" s="63">
        <v>0.42</v>
      </c>
      <c r="J26" s="63">
        <v>100</v>
      </c>
    </row>
    <row r="27" spans="2:10" ht="15.75" x14ac:dyDescent="0.25">
      <c r="B27" s="56" t="s">
        <v>20</v>
      </c>
      <c r="C27" s="63">
        <v>2.16</v>
      </c>
      <c r="D27" s="63">
        <v>2.16</v>
      </c>
      <c r="E27" s="63">
        <v>47.03</v>
      </c>
      <c r="F27" s="63">
        <v>34.590000000000003</v>
      </c>
      <c r="G27" s="63">
        <v>13.51</v>
      </c>
      <c r="H27" s="63">
        <v>0</v>
      </c>
      <c r="I27" s="63">
        <v>0.54</v>
      </c>
      <c r="J27" s="63">
        <v>100</v>
      </c>
    </row>
    <row r="28" spans="2:10" ht="15.75" x14ac:dyDescent="0.25">
      <c r="B28" s="56" t="s">
        <v>21</v>
      </c>
      <c r="C28" s="63">
        <v>0.91</v>
      </c>
      <c r="D28" s="63">
        <v>0</v>
      </c>
      <c r="E28" s="63">
        <v>53.64</v>
      </c>
      <c r="F28" s="63">
        <v>43.64</v>
      </c>
      <c r="G28" s="63">
        <v>0.91</v>
      </c>
      <c r="H28" s="63">
        <v>0.91</v>
      </c>
      <c r="I28" s="63">
        <v>0</v>
      </c>
      <c r="J28" s="63">
        <v>100</v>
      </c>
    </row>
    <row r="29" spans="2:10" ht="15.75" x14ac:dyDescent="0.25">
      <c r="B29" s="56" t="s">
        <v>22</v>
      </c>
      <c r="C29" s="63">
        <v>3.01</v>
      </c>
      <c r="D29" s="63">
        <v>5.42</v>
      </c>
      <c r="E29" s="63">
        <v>59.64</v>
      </c>
      <c r="F29" s="63">
        <v>27.11</v>
      </c>
      <c r="G29" s="63">
        <v>3.61</v>
      </c>
      <c r="H29" s="63">
        <v>0.6</v>
      </c>
      <c r="I29" s="63">
        <v>0.6</v>
      </c>
      <c r="J29" s="63">
        <v>100</v>
      </c>
    </row>
    <row r="30" spans="2:10" ht="15.75" x14ac:dyDescent="0.25">
      <c r="B30" s="56" t="s">
        <v>23</v>
      </c>
      <c r="C30" s="63">
        <v>4.33</v>
      </c>
      <c r="D30" s="63">
        <v>7.36</v>
      </c>
      <c r="E30" s="63">
        <v>45.45</v>
      </c>
      <c r="F30" s="63">
        <v>30.52</v>
      </c>
      <c r="G30" s="63">
        <v>9.74</v>
      </c>
      <c r="H30" s="63">
        <v>0.87</v>
      </c>
      <c r="I30" s="63">
        <v>1.73</v>
      </c>
      <c r="J30" s="63">
        <v>100</v>
      </c>
    </row>
    <row r="31" spans="2:10" ht="15.75" x14ac:dyDescent="0.25">
      <c r="B31" s="56" t="s">
        <v>24</v>
      </c>
      <c r="C31" s="63">
        <v>7.74</v>
      </c>
      <c r="D31" s="63">
        <v>11.29</v>
      </c>
      <c r="E31" s="63">
        <v>49.68</v>
      </c>
      <c r="F31" s="63">
        <v>23.55</v>
      </c>
      <c r="G31" s="63">
        <v>1.61</v>
      </c>
      <c r="H31" s="63">
        <v>6.13</v>
      </c>
      <c r="I31" s="63">
        <v>0</v>
      </c>
      <c r="J31" s="63">
        <v>100</v>
      </c>
    </row>
    <row r="32" spans="2:10" ht="15.75" x14ac:dyDescent="0.25">
      <c r="B32" s="56" t="s">
        <v>25</v>
      </c>
      <c r="C32" s="63">
        <v>7.41</v>
      </c>
      <c r="D32" s="63">
        <v>6.17</v>
      </c>
      <c r="E32" s="63">
        <v>22.22</v>
      </c>
      <c r="F32" s="63">
        <v>52.78</v>
      </c>
      <c r="G32" s="63">
        <v>8.02</v>
      </c>
      <c r="H32" s="63">
        <v>2.4700000000000002</v>
      </c>
      <c r="I32" s="63">
        <v>0.93</v>
      </c>
      <c r="J32" s="63">
        <v>100</v>
      </c>
    </row>
    <row r="33" spans="2:10" ht="15.75" x14ac:dyDescent="0.25">
      <c r="B33" s="56" t="s">
        <v>26</v>
      </c>
      <c r="C33" s="63">
        <v>10.41</v>
      </c>
      <c r="D33" s="63">
        <v>5.68</v>
      </c>
      <c r="E33" s="63">
        <v>22.4</v>
      </c>
      <c r="F33" s="63">
        <v>45.43</v>
      </c>
      <c r="G33" s="63">
        <v>9.4600000000000009</v>
      </c>
      <c r="H33" s="63">
        <v>4.7300000000000004</v>
      </c>
      <c r="I33" s="63">
        <v>1.89</v>
      </c>
      <c r="J33" s="63">
        <v>100</v>
      </c>
    </row>
    <row r="34" spans="2:10" ht="15.75" x14ac:dyDescent="0.25">
      <c r="B34" s="56" t="s">
        <v>27</v>
      </c>
      <c r="C34" s="63">
        <v>8.02</v>
      </c>
      <c r="D34" s="63">
        <v>5.16</v>
      </c>
      <c r="E34" s="63">
        <v>4.01</v>
      </c>
      <c r="F34" s="63">
        <v>67.05</v>
      </c>
      <c r="G34" s="63">
        <v>1.43</v>
      </c>
      <c r="H34" s="63">
        <v>11.46</v>
      </c>
      <c r="I34" s="63">
        <v>2.87</v>
      </c>
      <c r="J34" s="63">
        <v>100</v>
      </c>
    </row>
    <row r="35" spans="2:10" ht="15.75" x14ac:dyDescent="0.25">
      <c r="B35" s="56" t="s">
        <v>28</v>
      </c>
      <c r="C35" s="63">
        <v>3.95</v>
      </c>
      <c r="D35" s="63">
        <v>0.91</v>
      </c>
      <c r="E35" s="63">
        <v>19.760000000000002</v>
      </c>
      <c r="F35" s="63">
        <v>59.88</v>
      </c>
      <c r="G35" s="63">
        <v>9.73</v>
      </c>
      <c r="H35" s="63">
        <v>5.17</v>
      </c>
      <c r="I35" s="63">
        <v>0.61</v>
      </c>
      <c r="J35" s="63">
        <v>100</v>
      </c>
    </row>
    <row r="36" spans="2:10" ht="16.5" thickBot="1" x14ac:dyDescent="0.3">
      <c r="B36" s="51" t="s">
        <v>29</v>
      </c>
      <c r="C36" s="62">
        <v>2.76</v>
      </c>
      <c r="D36" s="62">
        <v>10.55</v>
      </c>
      <c r="E36" s="62">
        <v>43.22</v>
      </c>
      <c r="F36" s="62">
        <v>30.15</v>
      </c>
      <c r="G36" s="62">
        <v>8.7899999999999991</v>
      </c>
      <c r="H36" s="62">
        <v>4.5199999999999996</v>
      </c>
      <c r="I36" s="62">
        <v>0</v>
      </c>
      <c r="J36" s="62">
        <v>100</v>
      </c>
    </row>
    <row r="37" spans="2:10" ht="17.25" thickTop="1" thickBot="1" x14ac:dyDescent="0.3">
      <c r="B37" s="52" t="s">
        <v>79</v>
      </c>
      <c r="C37" s="61">
        <v>4.82</v>
      </c>
      <c r="D37" s="61">
        <v>5.34</v>
      </c>
      <c r="E37" s="61">
        <v>36.57</v>
      </c>
      <c r="F37" s="61">
        <v>41.22</v>
      </c>
      <c r="G37" s="61">
        <v>6.99</v>
      </c>
      <c r="H37" s="61">
        <v>3.91</v>
      </c>
      <c r="I37" s="61">
        <v>1.1499999999999999</v>
      </c>
      <c r="J37" s="61">
        <v>100</v>
      </c>
    </row>
    <row r="38" spans="2:10" ht="15.75" thickTop="1" x14ac:dyDescent="0.25"/>
  </sheetData>
  <mergeCells count="10">
    <mergeCell ref="B4:B6"/>
    <mergeCell ref="C4:J4"/>
    <mergeCell ref="D5:D6"/>
    <mergeCell ref="E5:E6"/>
    <mergeCell ref="G5:G6"/>
    <mergeCell ref="H5:H6"/>
    <mergeCell ref="I5:I6"/>
    <mergeCell ref="J5:J6"/>
    <mergeCell ref="C5:C6"/>
    <mergeCell ref="F5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89728-8E4A-4EE6-BA99-598528E78765}">
  <dimension ref="B2:D9"/>
  <sheetViews>
    <sheetView workbookViewId="0">
      <selection activeCell="E8" sqref="E8:E9"/>
    </sheetView>
  </sheetViews>
  <sheetFormatPr defaultColWidth="49.85546875" defaultRowHeight="15" x14ac:dyDescent="0.25"/>
  <cols>
    <col min="1" max="1" width="7.42578125" customWidth="1"/>
    <col min="2" max="2" width="12.5703125" customWidth="1"/>
    <col min="3" max="3" width="26.140625" customWidth="1"/>
    <col min="4" max="4" width="56.28515625" customWidth="1"/>
  </cols>
  <sheetData>
    <row r="2" spans="2:4" ht="17.25" thickBot="1" x14ac:dyDescent="0.35">
      <c r="B2" s="15" t="s">
        <v>325</v>
      </c>
      <c r="C2" s="244"/>
      <c r="D2" s="244"/>
    </row>
    <row r="3" spans="2:4" ht="17.25" thickTop="1" x14ac:dyDescent="0.3">
      <c r="B3" s="2" t="s">
        <v>271</v>
      </c>
      <c r="C3" s="2" t="s">
        <v>272</v>
      </c>
      <c r="D3" s="2" t="s">
        <v>273</v>
      </c>
    </row>
    <row r="4" spans="2:4" ht="33" x14ac:dyDescent="0.3">
      <c r="B4" s="3">
        <v>1</v>
      </c>
      <c r="C4" s="3" t="s">
        <v>282</v>
      </c>
      <c r="D4" s="193" t="s">
        <v>274</v>
      </c>
    </row>
    <row r="5" spans="2:4" ht="33" x14ac:dyDescent="0.3">
      <c r="B5" s="3">
        <v>2</v>
      </c>
      <c r="C5" s="3" t="s">
        <v>283</v>
      </c>
      <c r="D5" s="193" t="s">
        <v>275</v>
      </c>
    </row>
    <row r="6" spans="2:4" ht="33" x14ac:dyDescent="0.3">
      <c r="B6" s="3">
        <v>3</v>
      </c>
      <c r="C6" s="3" t="s">
        <v>276</v>
      </c>
      <c r="D6" s="193" t="s">
        <v>277</v>
      </c>
    </row>
    <row r="7" spans="2:4" ht="16.5" x14ac:dyDescent="0.3">
      <c r="B7" s="3">
        <v>4</v>
      </c>
      <c r="C7" s="3" t="s">
        <v>278</v>
      </c>
      <c r="D7" s="193" t="s">
        <v>279</v>
      </c>
    </row>
    <row r="8" spans="2:4" ht="33" x14ac:dyDescent="0.3">
      <c r="B8" s="2">
        <v>9</v>
      </c>
      <c r="C8" s="2" t="s">
        <v>284</v>
      </c>
      <c r="D8" s="194" t="s">
        <v>280</v>
      </c>
    </row>
    <row r="9" spans="2:4" ht="16.5" x14ac:dyDescent="0.3">
      <c r="B9" s="191" t="s">
        <v>281</v>
      </c>
      <c r="C9" s="3"/>
      <c r="D9" s="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485F7-DBF2-4BC4-975E-680C26ABABAB}">
  <dimension ref="B2:J22"/>
  <sheetViews>
    <sheetView workbookViewId="0">
      <selection activeCell="L12" sqref="L12"/>
    </sheetView>
  </sheetViews>
  <sheetFormatPr defaultRowHeight="15" x14ac:dyDescent="0.25"/>
  <cols>
    <col min="2" max="3" width="15.140625" customWidth="1"/>
    <col min="4" max="4" width="12.28515625" customWidth="1"/>
    <col min="5" max="5" width="10.140625" customWidth="1"/>
    <col min="8" max="8" width="10.85546875" customWidth="1"/>
  </cols>
  <sheetData>
    <row r="2" spans="2:10" ht="16.5" thickBot="1" x14ac:dyDescent="0.3">
      <c r="B2" s="187" t="s">
        <v>245</v>
      </c>
    </row>
    <row r="3" spans="2:10" ht="63.75" customHeight="1" thickTop="1" thickBot="1" x14ac:dyDescent="0.3">
      <c r="B3" s="53" t="s">
        <v>187</v>
      </c>
      <c r="C3" s="54" t="s">
        <v>196</v>
      </c>
      <c r="D3" s="54" t="s">
        <v>192</v>
      </c>
      <c r="E3" s="54" t="s">
        <v>197</v>
      </c>
      <c r="F3" s="54" t="s">
        <v>194</v>
      </c>
      <c r="G3" s="54" t="s">
        <v>41</v>
      </c>
      <c r="H3" s="54" t="s">
        <v>195</v>
      </c>
      <c r="I3" s="54" t="s">
        <v>42</v>
      </c>
      <c r="J3" s="54" t="s">
        <v>30</v>
      </c>
    </row>
    <row r="4" spans="2:10" ht="16.5" thickTop="1" x14ac:dyDescent="0.25">
      <c r="B4" s="26" t="s">
        <v>161</v>
      </c>
      <c r="C4" s="66">
        <v>29.06</v>
      </c>
      <c r="D4" s="66">
        <v>24.79</v>
      </c>
      <c r="E4" s="66">
        <v>5.13</v>
      </c>
      <c r="F4" s="66">
        <v>23.08</v>
      </c>
      <c r="G4" s="66">
        <v>11.97</v>
      </c>
      <c r="H4" s="66">
        <v>4.2699999999999996</v>
      </c>
      <c r="I4" s="66">
        <v>1.71</v>
      </c>
      <c r="J4" s="66">
        <v>100</v>
      </c>
    </row>
    <row r="5" spans="2:10" ht="15.75" x14ac:dyDescent="0.25">
      <c r="B5" s="26" t="s">
        <v>160</v>
      </c>
      <c r="C5" s="66">
        <v>1.52</v>
      </c>
      <c r="D5" s="66">
        <v>2.0299999999999998</v>
      </c>
      <c r="E5" s="66">
        <v>51.39</v>
      </c>
      <c r="F5" s="66">
        <v>6.33</v>
      </c>
      <c r="G5" s="66">
        <v>34.43</v>
      </c>
      <c r="H5" s="66">
        <v>2.78</v>
      </c>
      <c r="I5" s="66">
        <v>1.52</v>
      </c>
      <c r="J5" s="66">
        <v>100</v>
      </c>
    </row>
    <row r="6" spans="2:10" ht="15.75" x14ac:dyDescent="0.25">
      <c r="B6" s="26" t="s">
        <v>163</v>
      </c>
      <c r="C6" s="66">
        <v>33.33</v>
      </c>
      <c r="D6" s="66">
        <v>25.76</v>
      </c>
      <c r="E6" s="66">
        <v>3.03</v>
      </c>
      <c r="F6" s="66">
        <v>7.58</v>
      </c>
      <c r="G6" s="66">
        <v>4.55</v>
      </c>
      <c r="H6" s="66">
        <v>16.670000000000002</v>
      </c>
      <c r="I6" s="66">
        <v>9.09</v>
      </c>
      <c r="J6" s="66">
        <v>100</v>
      </c>
    </row>
    <row r="7" spans="2:10" ht="15.75" x14ac:dyDescent="0.25">
      <c r="B7" s="26" t="s">
        <v>143</v>
      </c>
      <c r="C7" s="66">
        <v>1.92</v>
      </c>
      <c r="D7" s="66">
        <v>0</v>
      </c>
      <c r="E7" s="66">
        <v>9.6199999999999992</v>
      </c>
      <c r="F7" s="66">
        <v>34.619999999999997</v>
      </c>
      <c r="G7" s="66">
        <v>13.46</v>
      </c>
      <c r="H7" s="66">
        <v>25</v>
      </c>
      <c r="I7" s="66">
        <v>15.38</v>
      </c>
      <c r="J7" s="66">
        <v>100</v>
      </c>
    </row>
    <row r="8" spans="2:10" ht="15.75" x14ac:dyDescent="0.25">
      <c r="B8" s="26" t="s">
        <v>182</v>
      </c>
      <c r="C8" s="66">
        <v>0</v>
      </c>
      <c r="D8" s="66">
        <v>0</v>
      </c>
      <c r="E8" s="66">
        <v>50</v>
      </c>
      <c r="F8" s="66">
        <v>0</v>
      </c>
      <c r="G8" s="66">
        <v>0</v>
      </c>
      <c r="H8" s="66">
        <v>0</v>
      </c>
      <c r="I8" s="66">
        <v>50</v>
      </c>
      <c r="J8" s="66">
        <v>100</v>
      </c>
    </row>
    <row r="9" spans="2:10" ht="15.75" x14ac:dyDescent="0.25">
      <c r="B9" s="26" t="s">
        <v>162</v>
      </c>
      <c r="C9" s="66">
        <v>37.700000000000003</v>
      </c>
      <c r="D9" s="66">
        <v>0</v>
      </c>
      <c r="E9" s="66">
        <v>39.340000000000003</v>
      </c>
      <c r="F9" s="66">
        <v>4.92</v>
      </c>
      <c r="G9" s="66">
        <v>13.11</v>
      </c>
      <c r="H9" s="66">
        <v>3.28</v>
      </c>
      <c r="I9" s="66">
        <v>1.64</v>
      </c>
      <c r="J9" s="66">
        <v>100</v>
      </c>
    </row>
    <row r="10" spans="2:10" ht="15.75" x14ac:dyDescent="0.25">
      <c r="B10" s="26" t="s">
        <v>139</v>
      </c>
      <c r="C10" s="66">
        <v>2.92</v>
      </c>
      <c r="D10" s="66">
        <v>1.79</v>
      </c>
      <c r="E10" s="66">
        <v>38.840000000000003</v>
      </c>
      <c r="F10" s="66">
        <v>48.13</v>
      </c>
      <c r="G10" s="66">
        <v>4.78</v>
      </c>
      <c r="H10" s="66">
        <v>2.9</v>
      </c>
      <c r="I10" s="66">
        <v>0.64</v>
      </c>
      <c r="J10" s="66">
        <v>100</v>
      </c>
    </row>
    <row r="11" spans="2:10" ht="15.75" x14ac:dyDescent="0.25">
      <c r="B11" s="26" t="s">
        <v>141</v>
      </c>
      <c r="C11" s="66">
        <v>6.8</v>
      </c>
      <c r="D11" s="66">
        <v>50.49</v>
      </c>
      <c r="E11" s="66">
        <v>0</v>
      </c>
      <c r="F11" s="66">
        <v>0</v>
      </c>
      <c r="G11" s="66">
        <v>0.97</v>
      </c>
      <c r="H11" s="66">
        <v>41.75</v>
      </c>
      <c r="I11" s="66">
        <v>0</v>
      </c>
      <c r="J11" s="66">
        <v>100</v>
      </c>
    </row>
    <row r="12" spans="2:10" ht="15.75" x14ac:dyDescent="0.25">
      <c r="B12" s="26" t="s">
        <v>142</v>
      </c>
      <c r="C12" s="66">
        <v>33.33</v>
      </c>
      <c r="D12" s="66">
        <v>0</v>
      </c>
      <c r="E12" s="66">
        <v>66.67</v>
      </c>
      <c r="F12" s="66">
        <v>0</v>
      </c>
      <c r="G12" s="66">
        <v>0</v>
      </c>
      <c r="H12" s="66">
        <v>0</v>
      </c>
      <c r="I12" s="66">
        <v>0</v>
      </c>
      <c r="J12" s="66">
        <v>100</v>
      </c>
    </row>
    <row r="13" spans="2:10" ht="15.75" x14ac:dyDescent="0.25">
      <c r="B13" s="26" t="s">
        <v>154</v>
      </c>
      <c r="C13" s="66">
        <v>21.57</v>
      </c>
      <c r="D13" s="66">
        <v>21.57</v>
      </c>
      <c r="E13" s="66">
        <v>27.45</v>
      </c>
      <c r="F13" s="66">
        <v>25.49</v>
      </c>
      <c r="G13" s="66">
        <v>1.96</v>
      </c>
      <c r="H13" s="66">
        <v>0</v>
      </c>
      <c r="I13" s="66">
        <v>1.96</v>
      </c>
      <c r="J13" s="66">
        <v>100</v>
      </c>
    </row>
    <row r="14" spans="2:10" ht="15.75" x14ac:dyDescent="0.25">
      <c r="B14" s="26" t="s">
        <v>155</v>
      </c>
      <c r="C14" s="66">
        <v>55.56</v>
      </c>
      <c r="D14" s="66">
        <v>0</v>
      </c>
      <c r="E14" s="66">
        <v>22.22</v>
      </c>
      <c r="F14" s="66">
        <v>22.22</v>
      </c>
      <c r="G14" s="66">
        <v>0</v>
      </c>
      <c r="H14" s="66">
        <v>0</v>
      </c>
      <c r="I14" s="66">
        <v>0</v>
      </c>
      <c r="J14" s="66">
        <v>100</v>
      </c>
    </row>
    <row r="15" spans="2:10" ht="15.75" x14ac:dyDescent="0.25">
      <c r="B15" s="26" t="s">
        <v>156</v>
      </c>
      <c r="C15" s="66">
        <v>66.67</v>
      </c>
      <c r="D15" s="66">
        <v>0</v>
      </c>
      <c r="E15" s="66">
        <v>0</v>
      </c>
      <c r="F15" s="66">
        <v>0</v>
      </c>
      <c r="G15" s="66">
        <v>0</v>
      </c>
      <c r="H15" s="66">
        <v>33.33</v>
      </c>
      <c r="I15" s="66">
        <v>0</v>
      </c>
      <c r="J15" s="66">
        <v>100</v>
      </c>
    </row>
    <row r="16" spans="2:10" ht="15.75" x14ac:dyDescent="0.25">
      <c r="B16" s="26" t="s">
        <v>147</v>
      </c>
      <c r="C16" s="66">
        <v>18.57</v>
      </c>
      <c r="D16" s="66">
        <v>47.14</v>
      </c>
      <c r="E16" s="66">
        <v>10</v>
      </c>
      <c r="F16" s="66">
        <v>1.43</v>
      </c>
      <c r="G16" s="66">
        <v>15.71</v>
      </c>
      <c r="H16" s="66">
        <v>5.71</v>
      </c>
      <c r="I16" s="66">
        <v>1.43</v>
      </c>
      <c r="J16" s="66">
        <v>100</v>
      </c>
    </row>
    <row r="17" spans="2:10" ht="15.75" x14ac:dyDescent="0.25">
      <c r="B17" s="26" t="s">
        <v>146</v>
      </c>
      <c r="C17" s="66">
        <v>50</v>
      </c>
      <c r="D17" s="66">
        <v>33.33</v>
      </c>
      <c r="E17" s="66">
        <v>0</v>
      </c>
      <c r="F17" s="66">
        <v>0</v>
      </c>
      <c r="G17" s="66">
        <v>0</v>
      </c>
      <c r="H17" s="66">
        <v>0</v>
      </c>
      <c r="I17" s="66">
        <v>16.670000000000002</v>
      </c>
      <c r="J17" s="66">
        <v>100</v>
      </c>
    </row>
    <row r="18" spans="2:10" ht="15.75" x14ac:dyDescent="0.25">
      <c r="B18" s="26" t="s">
        <v>158</v>
      </c>
      <c r="C18" s="66">
        <v>17.95</v>
      </c>
      <c r="D18" s="66">
        <v>38.46</v>
      </c>
      <c r="E18" s="66">
        <v>20.51</v>
      </c>
      <c r="F18" s="66">
        <v>12.82</v>
      </c>
      <c r="G18" s="66">
        <v>2.56</v>
      </c>
      <c r="H18" s="66">
        <v>7.69</v>
      </c>
      <c r="I18" s="66">
        <v>0</v>
      </c>
      <c r="J18" s="66">
        <v>100</v>
      </c>
    </row>
    <row r="19" spans="2:10" ht="15.75" x14ac:dyDescent="0.25">
      <c r="B19" s="26" t="s">
        <v>150</v>
      </c>
      <c r="C19" s="66">
        <v>0</v>
      </c>
      <c r="D19" s="66">
        <v>60</v>
      </c>
      <c r="E19" s="66">
        <v>20</v>
      </c>
      <c r="F19" s="66">
        <v>0</v>
      </c>
      <c r="G19" s="66">
        <v>0</v>
      </c>
      <c r="H19" s="66">
        <v>0</v>
      </c>
      <c r="I19" s="66">
        <v>20</v>
      </c>
      <c r="J19" s="66">
        <v>100</v>
      </c>
    </row>
    <row r="20" spans="2:10" ht="15.75" x14ac:dyDescent="0.25">
      <c r="B20" s="26" t="s">
        <v>151</v>
      </c>
      <c r="C20" s="66">
        <v>10.87</v>
      </c>
      <c r="D20" s="66">
        <v>65.22</v>
      </c>
      <c r="E20" s="66">
        <v>4.3499999999999996</v>
      </c>
      <c r="F20" s="66">
        <v>2.17</v>
      </c>
      <c r="G20" s="66">
        <v>6.52</v>
      </c>
      <c r="H20" s="66">
        <v>0</v>
      </c>
      <c r="I20" s="66">
        <v>10.87</v>
      </c>
      <c r="J20" s="66">
        <v>100</v>
      </c>
    </row>
    <row r="21" spans="2:10" ht="15.75" x14ac:dyDescent="0.25">
      <c r="B21" s="26" t="s">
        <v>152</v>
      </c>
      <c r="C21" s="66">
        <v>0</v>
      </c>
      <c r="D21" s="66">
        <v>81.08</v>
      </c>
      <c r="E21" s="66">
        <v>5.41</v>
      </c>
      <c r="F21" s="66">
        <v>0</v>
      </c>
      <c r="G21" s="66">
        <v>2.7</v>
      </c>
      <c r="H21" s="66">
        <v>0</v>
      </c>
      <c r="I21" s="66">
        <v>10.81</v>
      </c>
      <c r="J21" s="66">
        <v>100</v>
      </c>
    </row>
    <row r="22" spans="2:10" ht="15.75" x14ac:dyDescent="0.25">
      <c r="B22" s="76" t="s">
        <v>145</v>
      </c>
      <c r="C22" s="75">
        <v>27.78</v>
      </c>
      <c r="D22" s="75">
        <v>27.78</v>
      </c>
      <c r="E22" s="75">
        <v>11.11</v>
      </c>
      <c r="F22" s="75">
        <v>27.78</v>
      </c>
      <c r="G22" s="75">
        <v>0</v>
      </c>
      <c r="H22" s="75">
        <v>0</v>
      </c>
      <c r="I22" s="75">
        <v>5.56</v>
      </c>
      <c r="J22" s="75">
        <v>100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C6494-0B6C-4B2C-A307-546954CD2A30}">
  <dimension ref="B2:K37"/>
  <sheetViews>
    <sheetView workbookViewId="0">
      <selection activeCell="O11" sqref="O11"/>
    </sheetView>
  </sheetViews>
  <sheetFormatPr defaultRowHeight="15" x14ac:dyDescent="0.25"/>
  <cols>
    <col min="2" max="2" width="12.42578125" bestFit="1" customWidth="1"/>
    <col min="3" max="3" width="7.7109375" bestFit="1" customWidth="1"/>
    <col min="4" max="4" width="4.42578125" bestFit="1" customWidth="1"/>
    <col min="5" max="5" width="5.42578125" bestFit="1" customWidth="1"/>
    <col min="6" max="6" width="7.28515625" bestFit="1" customWidth="1"/>
    <col min="7" max="7" width="4.42578125" bestFit="1" customWidth="1"/>
    <col min="8" max="8" width="5.42578125" bestFit="1" customWidth="1"/>
    <col min="9" max="9" width="7.7109375" bestFit="1" customWidth="1"/>
    <col min="10" max="10" width="4.42578125" bestFit="1" customWidth="1"/>
    <col min="11" max="11" width="5.42578125" bestFit="1" customWidth="1"/>
  </cols>
  <sheetData>
    <row r="2" spans="2:11" s="148" customFormat="1" ht="15.75" x14ac:dyDescent="0.25">
      <c r="B2" s="150" t="s">
        <v>233</v>
      </c>
      <c r="C2" s="149"/>
      <c r="D2" s="149"/>
      <c r="E2" s="149"/>
      <c r="F2" s="149"/>
      <c r="G2" s="149"/>
      <c r="H2" s="149"/>
      <c r="I2" s="149"/>
      <c r="J2" s="149"/>
      <c r="K2" s="149"/>
    </row>
    <row r="3" spans="2:11" ht="71.25" customHeight="1" thickBot="1" x14ac:dyDescent="0.3">
      <c r="B3" s="219" t="s">
        <v>31</v>
      </c>
      <c r="C3" s="217" t="s">
        <v>37</v>
      </c>
      <c r="D3" s="217"/>
      <c r="E3" s="217"/>
      <c r="F3" s="217" t="s">
        <v>36</v>
      </c>
      <c r="G3" s="217"/>
      <c r="H3" s="217"/>
      <c r="I3" s="218" t="s">
        <v>38</v>
      </c>
      <c r="J3" s="218"/>
      <c r="K3" s="218"/>
    </row>
    <row r="4" spans="2:11" ht="17.25" customHeight="1" thickTop="1" x14ac:dyDescent="0.3">
      <c r="B4" s="219"/>
      <c r="C4" s="6" t="s">
        <v>33</v>
      </c>
      <c r="D4" s="6" t="s">
        <v>32</v>
      </c>
      <c r="E4" s="6" t="s">
        <v>34</v>
      </c>
      <c r="F4" s="6" t="s">
        <v>35</v>
      </c>
      <c r="G4" s="6" t="s">
        <v>32</v>
      </c>
      <c r="H4" s="6" t="s">
        <v>34</v>
      </c>
      <c r="I4" s="6" t="s">
        <v>33</v>
      </c>
      <c r="J4" s="6" t="s">
        <v>32</v>
      </c>
      <c r="K4" s="6" t="s">
        <v>34</v>
      </c>
    </row>
    <row r="5" spans="2:11" ht="16.5" x14ac:dyDescent="0.3">
      <c r="B5" s="3" t="s">
        <v>0</v>
      </c>
      <c r="C5" s="145">
        <v>56.26</v>
      </c>
      <c r="D5" s="145">
        <v>56.26</v>
      </c>
      <c r="E5" s="145">
        <v>0</v>
      </c>
      <c r="F5" s="145">
        <v>54.44</v>
      </c>
      <c r="G5" s="145">
        <v>54.44</v>
      </c>
      <c r="H5" s="145">
        <v>0</v>
      </c>
      <c r="I5" s="145">
        <v>56.938829126528589</v>
      </c>
      <c r="J5" s="145">
        <v>56.938829126528589</v>
      </c>
      <c r="K5" s="145">
        <v>0</v>
      </c>
    </row>
    <row r="6" spans="2:11" ht="16.5" x14ac:dyDescent="0.3">
      <c r="B6" s="3" t="s">
        <v>1</v>
      </c>
      <c r="C6" s="145">
        <v>69.05</v>
      </c>
      <c r="D6" s="145">
        <v>69.05</v>
      </c>
      <c r="E6" s="145">
        <v>81.819999999999993</v>
      </c>
      <c r="F6" s="145">
        <v>66.040000000000006</v>
      </c>
      <c r="G6" s="145">
        <v>66.040000000000006</v>
      </c>
      <c r="H6" s="145">
        <v>89.47</v>
      </c>
      <c r="I6" s="145">
        <v>67.822619442029719</v>
      </c>
      <c r="J6" s="145">
        <v>67.210830596459544</v>
      </c>
      <c r="K6" s="145">
        <v>93.222573335829765</v>
      </c>
    </row>
    <row r="7" spans="2:11" ht="16.5" x14ac:dyDescent="0.3">
      <c r="B7" s="3" t="s">
        <v>2</v>
      </c>
      <c r="C7" s="145">
        <v>40.58</v>
      </c>
      <c r="D7" s="145">
        <v>40.57</v>
      </c>
      <c r="E7" s="145">
        <v>100</v>
      </c>
      <c r="F7" s="145">
        <v>40.07</v>
      </c>
      <c r="G7" s="145">
        <v>40.07</v>
      </c>
      <c r="H7" s="145">
        <v>45.45</v>
      </c>
      <c r="I7" s="145">
        <v>57.019529040370834</v>
      </c>
      <c r="J7" s="145">
        <v>56.829095965842079</v>
      </c>
      <c r="K7" s="145">
        <v>63.605812133677809</v>
      </c>
    </row>
    <row r="8" spans="2:11" ht="16.5" x14ac:dyDescent="0.3">
      <c r="B8" s="3" t="s">
        <v>3</v>
      </c>
      <c r="C8" s="145">
        <v>65.31</v>
      </c>
      <c r="D8" s="145">
        <v>65.31</v>
      </c>
      <c r="E8" s="145">
        <v>88.89</v>
      </c>
      <c r="F8" s="145">
        <v>65.010000000000005</v>
      </c>
      <c r="G8" s="145">
        <v>65.010000000000005</v>
      </c>
      <c r="H8" s="145">
        <v>83.33</v>
      </c>
      <c r="I8" s="145">
        <v>62.549577029325377</v>
      </c>
      <c r="J8" s="145">
        <v>62.05025115121289</v>
      </c>
      <c r="K8" s="145">
        <v>81.269473867037362</v>
      </c>
    </row>
    <row r="9" spans="2:11" ht="16.5" x14ac:dyDescent="0.3">
      <c r="B9" s="3" t="s">
        <v>4</v>
      </c>
      <c r="C9" s="145">
        <v>60.97</v>
      </c>
      <c r="D9" s="145">
        <v>60.97</v>
      </c>
      <c r="E9" s="145">
        <v>66.67</v>
      </c>
      <c r="F9" s="145">
        <v>58.7</v>
      </c>
      <c r="G9" s="145">
        <v>58.7</v>
      </c>
      <c r="H9" s="145">
        <v>59.26</v>
      </c>
      <c r="I9" s="145">
        <v>61.678824793457778</v>
      </c>
      <c r="J9" s="145">
        <v>63.104156445475709</v>
      </c>
      <c r="K9" s="145">
        <v>49.993252130373158</v>
      </c>
    </row>
    <row r="10" spans="2:11" ht="16.5" x14ac:dyDescent="0.3">
      <c r="B10" s="3" t="s">
        <v>5</v>
      </c>
      <c r="C10" s="145">
        <v>90.39</v>
      </c>
      <c r="D10" s="145">
        <v>90.39</v>
      </c>
      <c r="E10" s="145">
        <v>100</v>
      </c>
      <c r="F10" s="145">
        <v>88.79</v>
      </c>
      <c r="G10" s="145">
        <v>88.79</v>
      </c>
      <c r="H10" s="145">
        <v>84.62</v>
      </c>
      <c r="I10" s="145">
        <v>87.983894301972697</v>
      </c>
      <c r="J10" s="145">
        <v>87.827678675257317</v>
      </c>
      <c r="K10" s="145">
        <v>99.614767439854134</v>
      </c>
    </row>
    <row r="11" spans="2:11" ht="16.5" x14ac:dyDescent="0.3">
      <c r="B11" s="3" t="s">
        <v>6</v>
      </c>
      <c r="C11" s="145">
        <v>68.75</v>
      </c>
      <c r="D11" s="145">
        <v>68.75</v>
      </c>
      <c r="E11" s="145">
        <v>80</v>
      </c>
      <c r="F11" s="145">
        <v>67.569999999999993</v>
      </c>
      <c r="G11" s="145">
        <v>67.569999999999993</v>
      </c>
      <c r="H11" s="145">
        <v>79.489999999999995</v>
      </c>
      <c r="I11" s="145">
        <v>68.629794133179985</v>
      </c>
      <c r="J11" s="145">
        <v>68.231193433254504</v>
      </c>
      <c r="K11" s="145">
        <v>77.323265715723664</v>
      </c>
    </row>
    <row r="12" spans="2:11" ht="16.5" x14ac:dyDescent="0.3">
      <c r="B12" s="3" t="s">
        <v>7</v>
      </c>
      <c r="C12" s="145">
        <v>72.02</v>
      </c>
      <c r="D12" s="145">
        <v>72.02</v>
      </c>
      <c r="E12" s="145">
        <v>100</v>
      </c>
      <c r="F12" s="145">
        <v>69.760000000000005</v>
      </c>
      <c r="G12" s="145">
        <v>69.760000000000005</v>
      </c>
      <c r="H12" s="145">
        <v>100</v>
      </c>
      <c r="I12" s="145">
        <v>70.76494886090579</v>
      </c>
      <c r="J12" s="145">
        <v>70.742020234447651</v>
      </c>
      <c r="K12" s="145">
        <v>100</v>
      </c>
    </row>
    <row r="13" spans="2:11" ht="16.5" x14ac:dyDescent="0.3">
      <c r="B13" s="3" t="s">
        <v>8</v>
      </c>
      <c r="C13" s="145">
        <v>65.5</v>
      </c>
      <c r="D13" s="145">
        <v>65.5</v>
      </c>
      <c r="E13" s="145">
        <v>28.57</v>
      </c>
      <c r="F13" s="145">
        <v>62.83</v>
      </c>
      <c r="G13" s="145">
        <v>62.83</v>
      </c>
      <c r="H13" s="145">
        <v>16.670000000000002</v>
      </c>
      <c r="I13" s="145">
        <v>60.683917527079792</v>
      </c>
      <c r="J13" s="145">
        <v>60.822447039210203</v>
      </c>
      <c r="K13" s="145">
        <v>55.676840947943163</v>
      </c>
    </row>
    <row r="14" spans="2:11" ht="16.5" x14ac:dyDescent="0.3">
      <c r="B14" s="3" t="s">
        <v>9</v>
      </c>
      <c r="C14" s="145">
        <v>78.2</v>
      </c>
      <c r="D14" s="145">
        <v>78.2</v>
      </c>
      <c r="E14" s="145">
        <v>100</v>
      </c>
      <c r="F14" s="145">
        <v>73.12</v>
      </c>
      <c r="G14" s="145">
        <v>73.12</v>
      </c>
      <c r="H14" s="145">
        <v>100</v>
      </c>
      <c r="I14" s="145">
        <v>72.41414780205011</v>
      </c>
      <c r="J14" s="145">
        <v>71.93043701534485</v>
      </c>
      <c r="K14" s="145">
        <v>100</v>
      </c>
    </row>
    <row r="15" spans="2:11" ht="16.5" x14ac:dyDescent="0.3">
      <c r="B15" s="3" t="s">
        <v>10</v>
      </c>
      <c r="C15" s="145">
        <v>73.66</v>
      </c>
      <c r="D15" s="145">
        <v>73.66</v>
      </c>
      <c r="E15" s="145">
        <v>100</v>
      </c>
      <c r="F15" s="145">
        <v>68.12</v>
      </c>
      <c r="G15" s="145">
        <v>68.12</v>
      </c>
      <c r="H15" s="145">
        <v>93.33</v>
      </c>
      <c r="I15" s="145">
        <v>64.650497654140821</v>
      </c>
      <c r="J15" s="145">
        <v>63.938988966324651</v>
      </c>
      <c r="K15" s="145">
        <v>99.844197677221231</v>
      </c>
    </row>
    <row r="16" spans="2:11" ht="16.5" x14ac:dyDescent="0.3">
      <c r="B16" s="3" t="s">
        <v>11</v>
      </c>
      <c r="C16" s="145">
        <v>72.14</v>
      </c>
      <c r="D16" s="145">
        <v>72.14</v>
      </c>
      <c r="E16" s="145">
        <v>100</v>
      </c>
      <c r="F16" s="145">
        <v>68.98</v>
      </c>
      <c r="G16" s="145">
        <v>68.98</v>
      </c>
      <c r="H16" s="145">
        <v>100</v>
      </c>
      <c r="I16" s="145">
        <v>69.706264245853973</v>
      </c>
      <c r="J16" s="145">
        <v>69.68784584439355</v>
      </c>
      <c r="K16" s="145">
        <v>100</v>
      </c>
    </row>
    <row r="17" spans="2:11" ht="16.5" x14ac:dyDescent="0.3">
      <c r="B17" s="3" t="s">
        <v>12</v>
      </c>
      <c r="C17" s="145">
        <v>71.53</v>
      </c>
      <c r="D17" s="145">
        <v>71.53</v>
      </c>
      <c r="E17" s="145">
        <v>0</v>
      </c>
      <c r="F17" s="145">
        <v>68.989999999999995</v>
      </c>
      <c r="G17" s="145">
        <v>68.989999999999995</v>
      </c>
      <c r="H17" s="145">
        <v>0</v>
      </c>
      <c r="I17" s="145">
        <v>75.35720038212456</v>
      </c>
      <c r="J17" s="145">
        <v>75.35720038212456</v>
      </c>
      <c r="K17" s="145">
        <v>0</v>
      </c>
    </row>
    <row r="18" spans="2:11" ht="16.5" x14ac:dyDescent="0.3">
      <c r="B18" s="3" t="s">
        <v>13</v>
      </c>
      <c r="C18" s="145">
        <v>34.06</v>
      </c>
      <c r="D18" s="145">
        <v>34.06</v>
      </c>
      <c r="E18" s="145">
        <v>75</v>
      </c>
      <c r="F18" s="145">
        <v>32.770000000000003</v>
      </c>
      <c r="G18" s="145">
        <v>32.76</v>
      </c>
      <c r="H18" s="145">
        <v>55.56</v>
      </c>
      <c r="I18" s="145">
        <v>35.386273094875023</v>
      </c>
      <c r="J18" s="145">
        <v>35.312257028974329</v>
      </c>
      <c r="K18" s="145">
        <v>75.02343550775737</v>
      </c>
    </row>
    <row r="19" spans="2:11" ht="16.5" x14ac:dyDescent="0.3">
      <c r="B19" s="3" t="s">
        <v>14</v>
      </c>
      <c r="C19" s="145">
        <v>63.77</v>
      </c>
      <c r="D19" s="145">
        <v>63.77</v>
      </c>
      <c r="E19" s="145">
        <v>0</v>
      </c>
      <c r="F19" s="145">
        <v>63.46</v>
      </c>
      <c r="G19" s="145">
        <v>63.46</v>
      </c>
      <c r="H19" s="145">
        <v>0</v>
      </c>
      <c r="I19" s="145">
        <v>66.569060879887815</v>
      </c>
      <c r="J19" s="145">
        <v>66.569060879887815</v>
      </c>
      <c r="K19" s="145">
        <v>0</v>
      </c>
    </row>
    <row r="20" spans="2:11" ht="16.5" x14ac:dyDescent="0.3">
      <c r="B20" s="3" t="s">
        <v>15</v>
      </c>
      <c r="C20" s="145">
        <v>73.680000000000007</v>
      </c>
      <c r="D20" s="145">
        <v>73.680000000000007</v>
      </c>
      <c r="E20" s="145">
        <v>0</v>
      </c>
      <c r="F20" s="145">
        <v>70.37</v>
      </c>
      <c r="G20" s="145">
        <v>70.37</v>
      </c>
      <c r="H20" s="145">
        <v>0</v>
      </c>
      <c r="I20" s="145">
        <v>77.391149722388576</v>
      </c>
      <c r="J20" s="145">
        <v>77.391149722388576</v>
      </c>
      <c r="K20" s="145">
        <v>0</v>
      </c>
    </row>
    <row r="21" spans="2:11" ht="16.5" x14ac:dyDescent="0.3">
      <c r="B21" s="3" t="s">
        <v>16</v>
      </c>
      <c r="C21" s="145">
        <v>77.040000000000006</v>
      </c>
      <c r="D21" s="145">
        <v>77.040000000000006</v>
      </c>
      <c r="E21" s="145">
        <v>70</v>
      </c>
      <c r="F21" s="145">
        <v>75.72</v>
      </c>
      <c r="G21" s="145">
        <v>75.72</v>
      </c>
      <c r="H21" s="145">
        <v>46.67</v>
      </c>
      <c r="I21" s="145">
        <v>68.17858643994002</v>
      </c>
      <c r="J21" s="145">
        <v>68.244158520640454</v>
      </c>
      <c r="K21" s="145">
        <v>67.009560726594771</v>
      </c>
    </row>
    <row r="22" spans="2:11" ht="16.5" x14ac:dyDescent="0.3">
      <c r="B22" s="3" t="s">
        <v>17</v>
      </c>
      <c r="C22" s="145">
        <v>84.37</v>
      </c>
      <c r="D22" s="145">
        <v>84.37</v>
      </c>
      <c r="E22" s="145">
        <v>57.14</v>
      </c>
      <c r="F22" s="145">
        <v>80.22</v>
      </c>
      <c r="G22" s="145">
        <v>80.22</v>
      </c>
      <c r="H22" s="145">
        <v>50</v>
      </c>
      <c r="I22" s="145">
        <v>81.396405812157326</v>
      </c>
      <c r="J22" s="145">
        <v>81.884176442842744</v>
      </c>
      <c r="K22" s="145">
        <v>45.028858748447178</v>
      </c>
    </row>
    <row r="23" spans="2:11" ht="16.5" x14ac:dyDescent="0.3">
      <c r="B23" s="3" t="s">
        <v>18</v>
      </c>
      <c r="C23" s="145">
        <v>84.97</v>
      </c>
      <c r="D23" s="145">
        <v>84.97</v>
      </c>
      <c r="E23" s="145">
        <v>80</v>
      </c>
      <c r="F23" s="145">
        <v>83.72</v>
      </c>
      <c r="G23" s="145">
        <v>83.72</v>
      </c>
      <c r="H23" s="145">
        <v>47.37</v>
      </c>
      <c r="I23" s="145">
        <v>87.080561976774618</v>
      </c>
      <c r="J23" s="145">
        <v>87.205200644085039</v>
      </c>
      <c r="K23" s="145">
        <v>50.231417499140505</v>
      </c>
    </row>
    <row r="24" spans="2:11" ht="16.5" x14ac:dyDescent="0.3">
      <c r="B24" s="3" t="s">
        <v>19</v>
      </c>
      <c r="C24" s="145">
        <v>81.88</v>
      </c>
      <c r="D24" s="145">
        <v>81.88</v>
      </c>
      <c r="E24" s="145">
        <v>0</v>
      </c>
      <c r="F24" s="145">
        <v>79.61</v>
      </c>
      <c r="G24" s="145">
        <v>79.61</v>
      </c>
      <c r="H24" s="145">
        <v>0</v>
      </c>
      <c r="I24" s="145">
        <v>83.494581814793463</v>
      </c>
      <c r="J24" s="145">
        <v>83.494581814793463</v>
      </c>
      <c r="K24" s="145">
        <v>0</v>
      </c>
    </row>
    <row r="25" spans="2:11" ht="16.5" x14ac:dyDescent="0.3">
      <c r="B25" s="3" t="s">
        <v>20</v>
      </c>
      <c r="C25" s="145">
        <v>64.55</v>
      </c>
      <c r="D25" s="145">
        <v>64.55</v>
      </c>
      <c r="E25" s="145">
        <v>0</v>
      </c>
      <c r="F25" s="145">
        <v>63.84</v>
      </c>
      <c r="G25" s="145">
        <v>63.84</v>
      </c>
      <c r="H25" s="145">
        <v>0</v>
      </c>
      <c r="I25" s="145">
        <v>64.780336101054715</v>
      </c>
      <c r="J25" s="145">
        <v>64.780336101054715</v>
      </c>
      <c r="K25" s="145">
        <v>0</v>
      </c>
    </row>
    <row r="26" spans="2:11" ht="16.5" x14ac:dyDescent="0.3">
      <c r="B26" s="3" t="s">
        <v>21</v>
      </c>
      <c r="C26" s="145">
        <v>74.41</v>
      </c>
      <c r="D26" s="145">
        <v>74.41</v>
      </c>
      <c r="E26" s="145">
        <v>0</v>
      </c>
      <c r="F26" s="145">
        <v>74.89</v>
      </c>
      <c r="G26" s="145">
        <v>74.89</v>
      </c>
      <c r="H26" s="145">
        <v>0</v>
      </c>
      <c r="I26" s="145">
        <v>77.038369717241196</v>
      </c>
      <c r="J26" s="145">
        <v>77.038369717241196</v>
      </c>
      <c r="K26" s="145">
        <v>0</v>
      </c>
    </row>
    <row r="27" spans="2:11" ht="16.5" x14ac:dyDescent="0.3">
      <c r="B27" s="3" t="s">
        <v>22</v>
      </c>
      <c r="C27" s="145">
        <v>84.86</v>
      </c>
      <c r="D27" s="145">
        <v>84.86</v>
      </c>
      <c r="E27" s="145">
        <v>66.67</v>
      </c>
      <c r="F27" s="145">
        <v>83.6</v>
      </c>
      <c r="G27" s="145">
        <v>83.6</v>
      </c>
      <c r="H27" s="145">
        <v>87.5</v>
      </c>
      <c r="I27" s="145">
        <v>83.962785412286479</v>
      </c>
      <c r="J27" s="145">
        <v>83.964587979987442</v>
      </c>
      <c r="K27" s="145">
        <v>78.168848864051</v>
      </c>
    </row>
    <row r="28" spans="2:11" ht="16.5" x14ac:dyDescent="0.3">
      <c r="B28" s="3" t="s">
        <v>23</v>
      </c>
      <c r="C28" s="145">
        <v>68.42</v>
      </c>
      <c r="D28" s="145">
        <v>68.42</v>
      </c>
      <c r="E28" s="145">
        <v>74.19</v>
      </c>
      <c r="F28" s="145">
        <v>64.62</v>
      </c>
      <c r="G28" s="145">
        <v>64.62</v>
      </c>
      <c r="H28" s="145">
        <v>64.09</v>
      </c>
      <c r="I28" s="145">
        <v>69.682204611019088</v>
      </c>
      <c r="J28" s="145">
        <v>70.326655836549136</v>
      </c>
      <c r="K28" s="145">
        <v>43.443379817551659</v>
      </c>
    </row>
    <row r="29" spans="2:11" ht="16.5" x14ac:dyDescent="0.3">
      <c r="B29" s="3" t="s">
        <v>24</v>
      </c>
      <c r="C29" s="145">
        <v>33.81</v>
      </c>
      <c r="D29" s="145">
        <v>33.799999999999997</v>
      </c>
      <c r="E29" s="145">
        <v>50</v>
      </c>
      <c r="F29" s="145">
        <v>32.159999999999997</v>
      </c>
      <c r="G29" s="145">
        <v>32.159999999999997</v>
      </c>
      <c r="H29" s="145">
        <v>43.36</v>
      </c>
      <c r="I29" s="145">
        <v>38.881433577821838</v>
      </c>
      <c r="J29" s="145">
        <v>40.177498009602544</v>
      </c>
      <c r="K29" s="145">
        <v>11.588364042454002</v>
      </c>
    </row>
    <row r="30" spans="2:11" ht="16.5" x14ac:dyDescent="0.3">
      <c r="B30" s="3" t="s">
        <v>25</v>
      </c>
      <c r="C30" s="145">
        <v>68.58</v>
      </c>
      <c r="D30" s="145">
        <v>68.58</v>
      </c>
      <c r="E30" s="145">
        <v>86.96</v>
      </c>
      <c r="F30" s="145">
        <v>65.66</v>
      </c>
      <c r="G30" s="145">
        <v>65.66</v>
      </c>
      <c r="H30" s="145">
        <v>66.67</v>
      </c>
      <c r="I30" s="145">
        <v>69.688114254997856</v>
      </c>
      <c r="J30" s="145">
        <v>70.055194677298005</v>
      </c>
      <c r="K30" s="145">
        <v>61.253715868985971</v>
      </c>
    </row>
    <row r="31" spans="2:11" ht="16.5" x14ac:dyDescent="0.3">
      <c r="B31" s="3" t="s">
        <v>26</v>
      </c>
      <c r="C31" s="145">
        <v>50.62</v>
      </c>
      <c r="D31" s="145">
        <v>50.62</v>
      </c>
      <c r="E31" s="145">
        <v>78.569999999999993</v>
      </c>
      <c r="F31" s="145">
        <v>48.52</v>
      </c>
      <c r="G31" s="145">
        <v>48.52</v>
      </c>
      <c r="H31" s="145">
        <v>57.97</v>
      </c>
      <c r="I31" s="145">
        <v>50.374210944846233</v>
      </c>
      <c r="J31" s="145">
        <v>49.662412013723767</v>
      </c>
      <c r="K31" s="145">
        <v>66.34498395312076</v>
      </c>
    </row>
    <row r="32" spans="2:11" ht="16.5" x14ac:dyDescent="0.3">
      <c r="B32" s="3" t="s">
        <v>27</v>
      </c>
      <c r="C32" s="145">
        <v>60.53</v>
      </c>
      <c r="D32" s="145">
        <v>60.53</v>
      </c>
      <c r="E32" s="145">
        <v>90</v>
      </c>
      <c r="F32" s="145">
        <v>57.68</v>
      </c>
      <c r="G32" s="145">
        <v>57.67</v>
      </c>
      <c r="H32" s="145">
        <v>87.5</v>
      </c>
      <c r="I32" s="145">
        <v>61.467665886300068</v>
      </c>
      <c r="J32" s="145">
        <v>60.045096236071025</v>
      </c>
      <c r="K32" s="145">
        <v>96.441913239066835</v>
      </c>
    </row>
    <row r="33" spans="2:11" ht="16.5" x14ac:dyDescent="0.3">
      <c r="B33" s="3" t="s">
        <v>28</v>
      </c>
      <c r="C33" s="145">
        <v>58.6</v>
      </c>
      <c r="D33" s="145">
        <v>58.59</v>
      </c>
      <c r="E33" s="145">
        <v>83.33</v>
      </c>
      <c r="F33" s="145">
        <v>53.9</v>
      </c>
      <c r="G33" s="145">
        <v>53.9</v>
      </c>
      <c r="H33" s="145">
        <v>54.41</v>
      </c>
      <c r="I33" s="145">
        <v>58.874772438155787</v>
      </c>
      <c r="J33" s="145">
        <v>58.539015771544399</v>
      </c>
      <c r="K33" s="145">
        <v>73.988898587292965</v>
      </c>
    </row>
    <row r="34" spans="2:11" ht="17.25" thickBot="1" x14ac:dyDescent="0.35">
      <c r="B34" s="11" t="s">
        <v>29</v>
      </c>
      <c r="C34" s="147">
        <v>51.75</v>
      </c>
      <c r="D34" s="147">
        <v>51.75</v>
      </c>
      <c r="E34" s="147">
        <v>59.46</v>
      </c>
      <c r="F34" s="147">
        <v>48.88</v>
      </c>
      <c r="G34" s="147">
        <v>48.88</v>
      </c>
      <c r="H34" s="147">
        <v>57.46</v>
      </c>
      <c r="I34" s="147">
        <v>48.761917649326485</v>
      </c>
      <c r="J34" s="147">
        <v>47.607715402050147</v>
      </c>
      <c r="K34" s="147">
        <v>78.923428626387306</v>
      </c>
    </row>
    <row r="35" spans="2:11" ht="18" thickTop="1" thickBot="1" x14ac:dyDescent="0.35">
      <c r="B35" s="15" t="s">
        <v>30</v>
      </c>
      <c r="C35" s="146">
        <v>69.69</v>
      </c>
      <c r="D35" s="146">
        <v>69.69</v>
      </c>
      <c r="E35" s="146">
        <v>73.78</v>
      </c>
      <c r="F35" s="146">
        <v>67.37</v>
      </c>
      <c r="G35" s="146">
        <v>67.37</v>
      </c>
      <c r="H35" s="146">
        <v>62.25</v>
      </c>
      <c r="I35" s="146">
        <v>65.449740391398734</v>
      </c>
      <c r="J35" s="146">
        <v>65.523726101175455</v>
      </c>
      <c r="K35" s="146">
        <v>62.544473755966798</v>
      </c>
    </row>
    <row r="36" spans="2:11" ht="15.75" thickTop="1" x14ac:dyDescent="0.25"/>
    <row r="37" spans="2:11" ht="16.5" x14ac:dyDescent="0.3">
      <c r="E37" s="145"/>
    </row>
  </sheetData>
  <mergeCells count="4">
    <mergeCell ref="C3:E3"/>
    <mergeCell ref="F3:H3"/>
    <mergeCell ref="I3:K3"/>
    <mergeCell ref="B3:B4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3AC7-568E-4538-8044-E47DAC0FE950}">
  <dimension ref="B2:K37"/>
  <sheetViews>
    <sheetView tabSelected="1" workbookViewId="0">
      <selection activeCell="O14" sqref="O14"/>
    </sheetView>
  </sheetViews>
  <sheetFormatPr defaultColWidth="8.7109375" defaultRowHeight="15" x14ac:dyDescent="0.25"/>
  <cols>
    <col min="1" max="1" width="8.7109375" style="148"/>
    <col min="2" max="2" width="12.42578125" style="148" bestFit="1" customWidth="1"/>
    <col min="3" max="3" width="9" style="148" customWidth="1"/>
    <col min="4" max="4" width="9.42578125" style="148" customWidth="1"/>
    <col min="5" max="5" width="7.7109375" style="148" customWidth="1"/>
    <col min="6" max="7" width="8.7109375" style="148"/>
    <col min="8" max="8" width="6.42578125" style="148" bestFit="1" customWidth="1"/>
    <col min="9" max="9" width="7.42578125" style="148" bestFit="1" customWidth="1"/>
    <col min="10" max="10" width="8.7109375" style="148"/>
    <col min="11" max="11" width="6.5703125" style="148" bestFit="1" customWidth="1"/>
    <col min="12" max="16384" width="8.7109375" style="148"/>
  </cols>
  <sheetData>
    <row r="2" spans="2:11" ht="16.5" x14ac:dyDescent="0.3">
      <c r="B2" s="158" t="s">
        <v>234</v>
      </c>
      <c r="C2" s="156"/>
      <c r="D2" s="156"/>
      <c r="E2" s="156"/>
      <c r="F2" s="156"/>
      <c r="G2" s="156"/>
      <c r="H2" s="156"/>
      <c r="I2" s="157"/>
      <c r="J2" s="157"/>
      <c r="K2" s="157"/>
    </row>
    <row r="3" spans="2:11" ht="50.25" customHeight="1" thickBot="1" x14ac:dyDescent="0.35">
      <c r="B3" s="156"/>
      <c r="C3" s="220" t="s">
        <v>330</v>
      </c>
      <c r="D3" s="220"/>
      <c r="E3" s="220"/>
      <c r="F3" s="220" t="s">
        <v>329</v>
      </c>
      <c r="G3" s="220"/>
      <c r="H3" s="220"/>
      <c r="I3" s="221" t="s">
        <v>49</v>
      </c>
      <c r="J3" s="221"/>
      <c r="K3" s="221"/>
    </row>
    <row r="4" spans="2:11" ht="17.25" thickTop="1" x14ac:dyDescent="0.3">
      <c r="B4" s="156" t="s">
        <v>31</v>
      </c>
      <c r="C4" s="156" t="s">
        <v>35</v>
      </c>
      <c r="D4" s="156" t="s">
        <v>32</v>
      </c>
      <c r="E4" s="156" t="s">
        <v>34</v>
      </c>
      <c r="F4" s="156" t="s">
        <v>35</v>
      </c>
      <c r="G4" s="156" t="s">
        <v>32</v>
      </c>
      <c r="H4" s="156" t="s">
        <v>34</v>
      </c>
      <c r="I4" s="156" t="s">
        <v>35</v>
      </c>
      <c r="J4" s="156" t="s">
        <v>32</v>
      </c>
      <c r="K4" s="156" t="s">
        <v>34</v>
      </c>
    </row>
    <row r="5" spans="2:11" ht="16.5" x14ac:dyDescent="0.3">
      <c r="B5" s="156" t="s">
        <v>0</v>
      </c>
      <c r="C5" s="151">
        <v>14.36</v>
      </c>
      <c r="D5" s="151">
        <v>14.36</v>
      </c>
      <c r="E5" s="151">
        <v>0</v>
      </c>
      <c r="F5" s="151">
        <v>12</v>
      </c>
      <c r="G5" s="151">
        <v>12</v>
      </c>
      <c r="H5" s="151">
        <v>0</v>
      </c>
      <c r="I5" s="151">
        <v>13.752395997939074</v>
      </c>
      <c r="J5" s="151">
        <v>13.752395997939074</v>
      </c>
      <c r="K5" s="151">
        <v>0</v>
      </c>
    </row>
    <row r="6" spans="2:11" ht="16.5" x14ac:dyDescent="0.3">
      <c r="B6" s="156" t="s">
        <v>1</v>
      </c>
      <c r="C6" s="151">
        <v>27.33</v>
      </c>
      <c r="D6" s="151">
        <v>26.09</v>
      </c>
      <c r="E6" s="151">
        <v>63.64</v>
      </c>
      <c r="F6" s="151">
        <v>23</v>
      </c>
      <c r="G6" s="151">
        <v>22.99</v>
      </c>
      <c r="H6" s="151">
        <v>26.32</v>
      </c>
      <c r="I6" s="151">
        <v>24.577309773819405</v>
      </c>
      <c r="J6" s="151">
        <v>23.303741512099531</v>
      </c>
      <c r="K6" s="151">
        <v>77.968695271174767</v>
      </c>
    </row>
    <row r="7" spans="2:11" ht="16.5" x14ac:dyDescent="0.3">
      <c r="B7" s="156" t="s">
        <v>2</v>
      </c>
      <c r="C7" s="151">
        <v>40.19</v>
      </c>
      <c r="D7" s="151">
        <v>39.22</v>
      </c>
      <c r="E7" s="151">
        <v>80</v>
      </c>
      <c r="F7" s="151">
        <v>25.99</v>
      </c>
      <c r="G7" s="151">
        <v>25.99</v>
      </c>
      <c r="H7" s="151">
        <v>33.33</v>
      </c>
      <c r="I7" s="151">
        <v>40.40760236528493</v>
      </c>
      <c r="J7" s="151">
        <v>38.919992515610403</v>
      </c>
      <c r="K7" s="151">
        <v>89.976097816029394</v>
      </c>
    </row>
    <row r="8" spans="2:11" ht="16.5" x14ac:dyDescent="0.3">
      <c r="B8" s="156" t="s">
        <v>3</v>
      </c>
      <c r="C8" s="151">
        <v>19.11</v>
      </c>
      <c r="D8" s="151">
        <v>17.88</v>
      </c>
      <c r="E8" s="151">
        <v>88.89</v>
      </c>
      <c r="F8" s="151">
        <v>13.72</v>
      </c>
      <c r="G8" s="151">
        <v>13.72</v>
      </c>
      <c r="H8" s="151">
        <v>50</v>
      </c>
      <c r="I8" s="151">
        <v>19.316273862991466</v>
      </c>
      <c r="J8" s="151">
        <v>17.257354856422783</v>
      </c>
      <c r="K8" s="151">
        <v>97.744440156168423</v>
      </c>
    </row>
    <row r="9" spans="2:11" ht="16.5" x14ac:dyDescent="0.3">
      <c r="B9" s="156" t="s">
        <v>4</v>
      </c>
      <c r="C9" s="151">
        <v>32.85</v>
      </c>
      <c r="D9" s="151">
        <v>29.83</v>
      </c>
      <c r="E9" s="151">
        <v>100</v>
      </c>
      <c r="F9" s="151">
        <v>26.82</v>
      </c>
      <c r="G9" s="151">
        <v>26.82</v>
      </c>
      <c r="H9" s="151">
        <v>92.59</v>
      </c>
      <c r="I9" s="151">
        <v>36.400064004938123</v>
      </c>
      <c r="J9" s="151">
        <v>28.831825413573686</v>
      </c>
      <c r="K9" s="151">
        <v>98.899629814029694</v>
      </c>
    </row>
    <row r="10" spans="2:11" ht="16.5" x14ac:dyDescent="0.3">
      <c r="B10" s="156" t="s">
        <v>5</v>
      </c>
      <c r="C10" s="151">
        <v>60.64</v>
      </c>
      <c r="D10" s="151">
        <v>59.46</v>
      </c>
      <c r="E10" s="151">
        <v>100</v>
      </c>
      <c r="F10" s="151">
        <v>53.7</v>
      </c>
      <c r="G10" s="151">
        <v>53.7</v>
      </c>
      <c r="H10" s="151">
        <v>92.31</v>
      </c>
      <c r="I10" s="151">
        <v>58.706378605749585</v>
      </c>
      <c r="J10" s="151">
        <v>58.155499282681333</v>
      </c>
      <c r="K10" s="151">
        <v>99.839821934905018</v>
      </c>
    </row>
    <row r="11" spans="2:11" ht="16.5" x14ac:dyDescent="0.3">
      <c r="B11" s="156" t="s">
        <v>6</v>
      </c>
      <c r="C11" s="151">
        <v>29.09</v>
      </c>
      <c r="D11" s="151">
        <v>25.06</v>
      </c>
      <c r="E11" s="151">
        <v>100</v>
      </c>
      <c r="F11" s="151">
        <v>21.84</v>
      </c>
      <c r="G11" s="151">
        <v>21.84</v>
      </c>
      <c r="H11" s="151">
        <v>68.290000000000006</v>
      </c>
      <c r="I11" s="151">
        <v>25.662971289422622</v>
      </c>
      <c r="J11" s="151">
        <v>22.332704549347689</v>
      </c>
      <c r="K11" s="151">
        <v>98.798707922733215</v>
      </c>
    </row>
    <row r="12" spans="2:11" ht="16.5" x14ac:dyDescent="0.3">
      <c r="B12" s="156" t="s">
        <v>7</v>
      </c>
      <c r="C12" s="151">
        <v>38.26</v>
      </c>
      <c r="D12" s="151">
        <v>38.11</v>
      </c>
      <c r="E12" s="151">
        <v>100</v>
      </c>
      <c r="F12" s="151">
        <v>27.44</v>
      </c>
      <c r="G12" s="151">
        <v>27.44</v>
      </c>
      <c r="H12" s="151">
        <v>100</v>
      </c>
      <c r="I12" s="151">
        <v>33.621254587617969</v>
      </c>
      <c r="J12" s="151">
        <v>33.569452689222423</v>
      </c>
      <c r="K12" s="151">
        <v>100</v>
      </c>
    </row>
    <row r="13" spans="2:11" ht="16.5" x14ac:dyDescent="0.3">
      <c r="B13" s="156" t="s">
        <v>8</v>
      </c>
      <c r="C13" s="151">
        <v>14.29</v>
      </c>
      <c r="D13" s="151">
        <v>13.33</v>
      </c>
      <c r="E13" s="151">
        <v>85.71</v>
      </c>
      <c r="F13" s="151">
        <v>9.07</v>
      </c>
      <c r="G13" s="151">
        <v>9.07</v>
      </c>
      <c r="H13" s="151">
        <v>46.15</v>
      </c>
      <c r="I13" s="151">
        <v>14.233863180463349</v>
      </c>
      <c r="J13" s="151">
        <v>12.161213461150874</v>
      </c>
      <c r="K13" s="151">
        <v>90.695943245403683</v>
      </c>
    </row>
    <row r="14" spans="2:11" ht="16.5" x14ac:dyDescent="0.3">
      <c r="B14" s="156" t="s">
        <v>9</v>
      </c>
      <c r="C14" s="151">
        <v>24.39</v>
      </c>
      <c r="D14" s="151">
        <v>23.02</v>
      </c>
      <c r="E14" s="151">
        <v>100</v>
      </c>
      <c r="F14" s="151">
        <v>16.78</v>
      </c>
      <c r="G14" s="151">
        <v>16.78</v>
      </c>
      <c r="H14" s="151">
        <v>100</v>
      </c>
      <c r="I14" s="151">
        <v>22.030691732651434</v>
      </c>
      <c r="J14" s="151">
        <v>20.699240081614708</v>
      </c>
      <c r="K14" s="151">
        <v>100</v>
      </c>
    </row>
    <row r="15" spans="2:11" ht="16.5" x14ac:dyDescent="0.3">
      <c r="B15" s="156" t="s">
        <v>10</v>
      </c>
      <c r="C15" s="151">
        <v>18.12</v>
      </c>
      <c r="D15" s="151">
        <v>16.48</v>
      </c>
      <c r="E15" s="151">
        <v>91.67</v>
      </c>
      <c r="F15" s="151">
        <v>15.92</v>
      </c>
      <c r="G15" s="151">
        <v>15.92</v>
      </c>
      <c r="H15" s="151">
        <v>73.33</v>
      </c>
      <c r="I15" s="151">
        <v>16.741709842448298</v>
      </c>
      <c r="J15" s="151">
        <v>15.171162465695422</v>
      </c>
      <c r="K15" s="151">
        <v>95.386102427605181</v>
      </c>
    </row>
    <row r="16" spans="2:11" ht="16.5" x14ac:dyDescent="0.3">
      <c r="B16" s="156" t="s">
        <v>11</v>
      </c>
      <c r="C16" s="151">
        <v>32.79</v>
      </c>
      <c r="D16" s="151">
        <v>32.64</v>
      </c>
      <c r="E16" s="151">
        <v>100</v>
      </c>
      <c r="F16" s="151">
        <v>27.2</v>
      </c>
      <c r="G16" s="151">
        <v>27.2</v>
      </c>
      <c r="H16" s="151">
        <v>33.33</v>
      </c>
      <c r="I16" s="151">
        <v>29.671973186554109</v>
      </c>
      <c r="J16" s="151">
        <v>29.662468274571573</v>
      </c>
      <c r="K16" s="151">
        <v>35.76952266549776</v>
      </c>
    </row>
    <row r="17" spans="2:11" ht="16.5" x14ac:dyDescent="0.3">
      <c r="B17" s="156" t="s">
        <v>12</v>
      </c>
      <c r="C17" s="151">
        <v>41.34</v>
      </c>
      <c r="D17" s="151">
        <v>41.34</v>
      </c>
      <c r="E17" s="151">
        <v>0</v>
      </c>
      <c r="F17" s="151">
        <v>34.83</v>
      </c>
      <c r="G17" s="151">
        <v>34.83</v>
      </c>
      <c r="H17" s="151">
        <v>0</v>
      </c>
      <c r="I17" s="151">
        <v>38.836842468123997</v>
      </c>
      <c r="J17" s="151">
        <v>38.836842468123997</v>
      </c>
      <c r="K17" s="151">
        <v>0</v>
      </c>
    </row>
    <row r="18" spans="2:11" ht="16.5" x14ac:dyDescent="0.3">
      <c r="B18" s="156" t="s">
        <v>13</v>
      </c>
      <c r="C18" s="151">
        <v>48.15</v>
      </c>
      <c r="D18" s="151">
        <v>48.13</v>
      </c>
      <c r="E18" s="151">
        <v>50</v>
      </c>
      <c r="F18" s="151">
        <v>34.11</v>
      </c>
      <c r="G18" s="151">
        <v>34.11</v>
      </c>
      <c r="H18" s="151">
        <v>33.33</v>
      </c>
      <c r="I18" s="151">
        <v>47.023071767202509</v>
      </c>
      <c r="J18" s="151">
        <v>47.039007535222069</v>
      </c>
      <c r="K18" s="151">
        <v>38.469861877163211</v>
      </c>
    </row>
    <row r="19" spans="2:11" ht="16.5" x14ac:dyDescent="0.3">
      <c r="B19" s="156" t="s">
        <v>14</v>
      </c>
      <c r="C19" s="151">
        <v>60.71</v>
      </c>
      <c r="D19" s="151">
        <v>60.71</v>
      </c>
      <c r="E19" s="151">
        <v>0</v>
      </c>
      <c r="F19" s="151">
        <v>46.71</v>
      </c>
      <c r="G19" s="151">
        <v>46.71</v>
      </c>
      <c r="H19" s="151">
        <v>0</v>
      </c>
      <c r="I19" s="151">
        <v>59.356729132128208</v>
      </c>
      <c r="J19" s="151">
        <v>59.356729132128208</v>
      </c>
      <c r="K19" s="151">
        <v>0</v>
      </c>
    </row>
    <row r="20" spans="2:11" ht="16.5" x14ac:dyDescent="0.3">
      <c r="B20" s="156" t="s">
        <v>15</v>
      </c>
      <c r="C20" s="151">
        <v>33.01</v>
      </c>
      <c r="D20" s="151">
        <v>33.01</v>
      </c>
      <c r="E20" s="151">
        <v>0</v>
      </c>
      <c r="F20" s="151">
        <v>25.62</v>
      </c>
      <c r="G20" s="151">
        <v>25.62</v>
      </c>
      <c r="H20" s="151">
        <v>0</v>
      </c>
      <c r="I20" s="151">
        <v>32.23296882757365</v>
      </c>
      <c r="J20" s="151">
        <v>32.23296882757365</v>
      </c>
      <c r="K20" s="151">
        <v>0</v>
      </c>
    </row>
    <row r="21" spans="2:11" ht="16.5" x14ac:dyDescent="0.3">
      <c r="B21" s="156" t="s">
        <v>16</v>
      </c>
      <c r="C21" s="151">
        <v>58.66</v>
      </c>
      <c r="D21" s="151">
        <v>58.21</v>
      </c>
      <c r="E21" s="151">
        <v>80</v>
      </c>
      <c r="F21" s="151">
        <v>51.12</v>
      </c>
      <c r="G21" s="151">
        <v>51.12</v>
      </c>
      <c r="H21" s="151">
        <v>53.33</v>
      </c>
      <c r="I21" s="151">
        <v>58.082733440636503</v>
      </c>
      <c r="J21" s="151">
        <v>56.43968633110206</v>
      </c>
      <c r="K21" s="151">
        <v>87.530975425736472</v>
      </c>
    </row>
    <row r="22" spans="2:11" ht="16.5" x14ac:dyDescent="0.3">
      <c r="B22" s="156" t="s">
        <v>17</v>
      </c>
      <c r="C22" s="151">
        <v>62.08</v>
      </c>
      <c r="D22" s="151">
        <v>61.7</v>
      </c>
      <c r="E22" s="151">
        <v>85.71</v>
      </c>
      <c r="F22" s="151">
        <v>59.15</v>
      </c>
      <c r="G22" s="151">
        <v>59.15</v>
      </c>
      <c r="H22" s="151">
        <v>75</v>
      </c>
      <c r="I22" s="151">
        <v>59.955790485965132</v>
      </c>
      <c r="J22" s="151">
        <v>59.468531047017038</v>
      </c>
      <c r="K22" s="151">
        <v>97.186387791794488</v>
      </c>
    </row>
    <row r="23" spans="2:11" ht="16.5" x14ac:dyDescent="0.3">
      <c r="B23" s="156" t="s">
        <v>18</v>
      </c>
      <c r="C23" s="151">
        <v>39.96</v>
      </c>
      <c r="D23" s="151">
        <v>39.28</v>
      </c>
      <c r="E23" s="151">
        <v>100</v>
      </c>
      <c r="F23" s="151">
        <v>29.16</v>
      </c>
      <c r="G23" s="151">
        <v>29.16</v>
      </c>
      <c r="H23" s="151">
        <v>84.21</v>
      </c>
      <c r="I23" s="151">
        <v>37.467442506647828</v>
      </c>
      <c r="J23" s="151">
        <v>37.272284042955448</v>
      </c>
      <c r="K23" s="151">
        <v>95.82280749426107</v>
      </c>
    </row>
    <row r="24" spans="2:11" ht="16.5" x14ac:dyDescent="0.3">
      <c r="B24" s="156" t="s">
        <v>19</v>
      </c>
      <c r="C24" s="151">
        <v>57.34</v>
      </c>
      <c r="D24" s="151">
        <v>57.34</v>
      </c>
      <c r="E24" s="151">
        <v>0</v>
      </c>
      <c r="F24" s="151">
        <v>50.66</v>
      </c>
      <c r="G24" s="151">
        <v>50.66</v>
      </c>
      <c r="H24" s="151">
        <v>0</v>
      </c>
      <c r="I24" s="151">
        <v>53.196196321207466</v>
      </c>
      <c r="J24" s="151">
        <v>53.196196321207466</v>
      </c>
      <c r="K24" s="151">
        <v>0</v>
      </c>
    </row>
    <row r="25" spans="2:11" ht="16.5" x14ac:dyDescent="0.3">
      <c r="B25" s="156" t="s">
        <v>20</v>
      </c>
      <c r="C25" s="151">
        <v>46.59</v>
      </c>
      <c r="D25" s="151">
        <v>46.59</v>
      </c>
      <c r="E25" s="151">
        <v>0</v>
      </c>
      <c r="F25" s="151">
        <v>36.65</v>
      </c>
      <c r="G25" s="151">
        <v>36.65</v>
      </c>
      <c r="H25" s="151">
        <v>0</v>
      </c>
      <c r="I25" s="151">
        <v>45.811716239017905</v>
      </c>
      <c r="J25" s="151">
        <v>45.811716239017905</v>
      </c>
      <c r="K25" s="151">
        <v>0</v>
      </c>
    </row>
    <row r="26" spans="2:11" ht="16.5" x14ac:dyDescent="0.3">
      <c r="B26" s="156" t="s">
        <v>21</v>
      </c>
      <c r="C26" s="151">
        <v>43.51</v>
      </c>
      <c r="D26" s="151">
        <v>43.51</v>
      </c>
      <c r="E26" s="151">
        <v>0</v>
      </c>
      <c r="F26" s="151">
        <v>36.78</v>
      </c>
      <c r="G26" s="151">
        <v>36.78</v>
      </c>
      <c r="H26" s="151">
        <v>0</v>
      </c>
      <c r="I26" s="151">
        <v>42.158722907625446</v>
      </c>
      <c r="J26" s="151">
        <v>42.158722907625446</v>
      </c>
      <c r="K26" s="151">
        <v>0</v>
      </c>
    </row>
    <row r="27" spans="2:11" ht="16.5" x14ac:dyDescent="0.3">
      <c r="B27" s="156" t="s">
        <v>22</v>
      </c>
      <c r="C27" s="151">
        <v>33.17</v>
      </c>
      <c r="D27" s="151">
        <v>33</v>
      </c>
      <c r="E27" s="151">
        <v>66.67</v>
      </c>
      <c r="F27" s="151">
        <v>26.35</v>
      </c>
      <c r="G27" s="151">
        <v>26.35</v>
      </c>
      <c r="H27" s="151">
        <v>37.5</v>
      </c>
      <c r="I27" s="151">
        <v>29.573295492951058</v>
      </c>
      <c r="J27" s="151">
        <v>29.565998019528323</v>
      </c>
      <c r="K27" s="151">
        <v>53.249435115430366</v>
      </c>
    </row>
    <row r="28" spans="2:11" ht="16.5" x14ac:dyDescent="0.3">
      <c r="B28" s="156" t="s">
        <v>23</v>
      </c>
      <c r="C28" s="151">
        <v>45.16</v>
      </c>
      <c r="D28" s="151">
        <v>44.09</v>
      </c>
      <c r="E28" s="151">
        <v>64.52</v>
      </c>
      <c r="F28" s="151">
        <v>33.24</v>
      </c>
      <c r="G28" s="151">
        <v>33.24</v>
      </c>
      <c r="H28" s="151">
        <v>25.39</v>
      </c>
      <c r="I28" s="151">
        <v>41.718963730960709</v>
      </c>
      <c r="J28" s="151">
        <v>40.971426969317427</v>
      </c>
      <c r="K28" s="151">
        <v>70.988692144120506</v>
      </c>
    </row>
    <row r="29" spans="2:11" ht="16.5" x14ac:dyDescent="0.3">
      <c r="B29" s="156" t="s">
        <v>24</v>
      </c>
      <c r="C29" s="151">
        <v>41.92</v>
      </c>
      <c r="D29" s="151">
        <v>37.86</v>
      </c>
      <c r="E29" s="151">
        <v>95.24</v>
      </c>
      <c r="F29" s="151">
        <v>26.91</v>
      </c>
      <c r="G29" s="151">
        <v>26.9</v>
      </c>
      <c r="H29" s="151">
        <v>52.21</v>
      </c>
      <c r="I29" s="151">
        <v>37.351298606103747</v>
      </c>
      <c r="J29" s="151">
        <v>34.633151926561588</v>
      </c>
      <c r="K29" s="151">
        <v>94.590910381225044</v>
      </c>
    </row>
    <row r="30" spans="2:11" ht="16.5" x14ac:dyDescent="0.3">
      <c r="B30" s="156" t="s">
        <v>25</v>
      </c>
      <c r="C30" s="151">
        <v>35.659999999999997</v>
      </c>
      <c r="D30" s="151">
        <v>33.69</v>
      </c>
      <c r="E30" s="151">
        <v>91.3</v>
      </c>
      <c r="F30" s="151">
        <v>24.48</v>
      </c>
      <c r="G30" s="151">
        <v>24.47</v>
      </c>
      <c r="H30" s="151">
        <v>53.13</v>
      </c>
      <c r="I30" s="151">
        <v>34.534503840961875</v>
      </c>
      <c r="J30" s="151">
        <v>31.927737483802471</v>
      </c>
      <c r="K30" s="151">
        <v>94.459629316366801</v>
      </c>
    </row>
    <row r="31" spans="2:11" ht="16.5" x14ac:dyDescent="0.3">
      <c r="B31" s="156" t="s">
        <v>26</v>
      </c>
      <c r="C31" s="151">
        <v>35.1</v>
      </c>
      <c r="D31" s="151">
        <v>32.36</v>
      </c>
      <c r="E31" s="151">
        <v>78.569999999999993</v>
      </c>
      <c r="F31" s="151">
        <v>24.7</v>
      </c>
      <c r="G31" s="151">
        <v>24.7</v>
      </c>
      <c r="H31" s="151">
        <v>34.06</v>
      </c>
      <c r="I31" s="151">
        <v>32.258124498790345</v>
      </c>
      <c r="J31" s="151">
        <v>29.853144794191593</v>
      </c>
      <c r="K31" s="151">
        <v>86.644445863737246</v>
      </c>
    </row>
    <row r="32" spans="2:11" ht="16.5" x14ac:dyDescent="0.3">
      <c r="B32" s="156" t="s">
        <v>27</v>
      </c>
      <c r="C32" s="151">
        <v>43.85</v>
      </c>
      <c r="D32" s="151">
        <v>43.3</v>
      </c>
      <c r="E32" s="151">
        <v>80</v>
      </c>
      <c r="F32" s="151">
        <v>35.28</v>
      </c>
      <c r="G32" s="151">
        <v>35.28</v>
      </c>
      <c r="H32" s="151">
        <v>87.5</v>
      </c>
      <c r="I32" s="151">
        <v>43.809111393003406</v>
      </c>
      <c r="J32" s="151">
        <v>41.664020220742017</v>
      </c>
      <c r="K32" s="151">
        <v>96.660276395887266</v>
      </c>
    </row>
    <row r="33" spans="2:11" ht="16.5" x14ac:dyDescent="0.3">
      <c r="B33" s="156" t="s">
        <v>28</v>
      </c>
      <c r="C33" s="151">
        <v>35.4</v>
      </c>
      <c r="D33" s="151">
        <v>34.03</v>
      </c>
      <c r="E33" s="151">
        <v>83.33</v>
      </c>
      <c r="F33" s="151">
        <v>24.02</v>
      </c>
      <c r="G33" s="151">
        <v>24.02</v>
      </c>
      <c r="H33" s="151">
        <v>29.58</v>
      </c>
      <c r="I33" s="151">
        <v>32.544664223743773</v>
      </c>
      <c r="J33" s="151">
        <v>31.30384011139714</v>
      </c>
      <c r="K33" s="151">
        <v>88.801396187864952</v>
      </c>
    </row>
    <row r="34" spans="2:11" ht="17.25" thickBot="1" x14ac:dyDescent="0.35">
      <c r="B34" s="155" t="s">
        <v>29</v>
      </c>
      <c r="C34" s="154">
        <v>38.14</v>
      </c>
      <c r="D34" s="154">
        <v>36.630000000000003</v>
      </c>
      <c r="E34" s="154">
        <v>62.16</v>
      </c>
      <c r="F34" s="154">
        <v>29.96</v>
      </c>
      <c r="G34" s="154">
        <v>29.95</v>
      </c>
      <c r="H34" s="154">
        <v>43.28</v>
      </c>
      <c r="I34" s="154">
        <v>34.319958390818968</v>
      </c>
      <c r="J34" s="154">
        <v>32.447895926459779</v>
      </c>
      <c r="K34" s="154">
        <v>83.708272490107106</v>
      </c>
    </row>
    <row r="35" spans="2:11" ht="18" thickTop="1" thickBot="1" x14ac:dyDescent="0.35">
      <c r="B35" s="153" t="s">
        <v>30</v>
      </c>
      <c r="C35" s="152">
        <v>38.590000000000003</v>
      </c>
      <c r="D35" s="152">
        <v>37.56</v>
      </c>
      <c r="E35" s="152">
        <v>83.54</v>
      </c>
      <c r="F35" s="152">
        <v>30.25</v>
      </c>
      <c r="G35" s="152">
        <v>30.25</v>
      </c>
      <c r="H35" s="152">
        <v>44.57</v>
      </c>
      <c r="I35" s="152">
        <v>36.594269483835959</v>
      </c>
      <c r="J35" s="152">
        <v>35.184122592748786</v>
      </c>
      <c r="K35" s="152">
        <v>92.188956966827689</v>
      </c>
    </row>
    <row r="36" spans="2:11" ht="15.75" thickTop="1" x14ac:dyDescent="0.25"/>
    <row r="37" spans="2:11" ht="16.5" x14ac:dyDescent="0.3">
      <c r="K37" s="151"/>
    </row>
  </sheetData>
  <mergeCells count="3">
    <mergeCell ref="F3:H3"/>
    <mergeCell ref="C3:E3"/>
    <mergeCell ref="I3:K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8DB61-01C6-4E61-9219-52A233CC35C4}">
  <dimension ref="B2:I35"/>
  <sheetViews>
    <sheetView workbookViewId="0">
      <selection activeCell="B2" sqref="B2"/>
    </sheetView>
  </sheetViews>
  <sheetFormatPr defaultRowHeight="15" x14ac:dyDescent="0.25"/>
  <cols>
    <col min="2" max="2" width="14" customWidth="1"/>
    <col min="3" max="3" width="24.28515625" customWidth="1"/>
    <col min="4" max="4" width="9.7109375" bestFit="1" customWidth="1"/>
    <col min="7" max="7" width="12.28515625" customWidth="1"/>
    <col min="8" max="8" width="12" bestFit="1" customWidth="1"/>
  </cols>
  <sheetData>
    <row r="2" spans="2:9" ht="16.5" x14ac:dyDescent="0.3">
      <c r="B2" s="171" t="s">
        <v>246</v>
      </c>
      <c r="C2" s="2"/>
      <c r="D2" s="2"/>
      <c r="E2" s="2"/>
      <c r="F2" s="2"/>
      <c r="G2" s="2"/>
      <c r="H2" s="2"/>
      <c r="I2" s="2"/>
    </row>
    <row r="3" spans="2:9" ht="33.75" thickBot="1" x14ac:dyDescent="0.35">
      <c r="B3" s="7" t="s">
        <v>31</v>
      </c>
      <c r="C3" s="10" t="s">
        <v>44</v>
      </c>
      <c r="D3" s="7" t="s">
        <v>39</v>
      </c>
      <c r="E3" s="7" t="s">
        <v>40</v>
      </c>
      <c r="F3" s="7" t="s">
        <v>41</v>
      </c>
      <c r="G3" s="10" t="s">
        <v>43</v>
      </c>
      <c r="H3" s="7" t="s">
        <v>42</v>
      </c>
      <c r="I3" s="7" t="s">
        <v>30</v>
      </c>
    </row>
    <row r="4" spans="2:9" ht="17.25" thickTop="1" x14ac:dyDescent="0.3">
      <c r="B4" s="3" t="s">
        <v>0</v>
      </c>
      <c r="C4" s="29">
        <v>6.15</v>
      </c>
      <c r="D4" s="29">
        <v>90.29</v>
      </c>
      <c r="E4" s="29">
        <v>0</v>
      </c>
      <c r="F4" s="29">
        <v>3.56</v>
      </c>
      <c r="G4" s="29">
        <v>0</v>
      </c>
      <c r="H4" s="29">
        <v>0</v>
      </c>
      <c r="I4" s="162">
        <v>100</v>
      </c>
    </row>
    <row r="5" spans="2:9" ht="16.5" x14ac:dyDescent="0.3">
      <c r="B5" s="3" t="s">
        <v>1</v>
      </c>
      <c r="C5" s="29">
        <v>0.94</v>
      </c>
      <c r="D5" s="29">
        <v>69.680000000000007</v>
      </c>
      <c r="E5" s="29">
        <v>0.76</v>
      </c>
      <c r="F5" s="29">
        <v>26.73</v>
      </c>
      <c r="G5" s="29">
        <v>1.88</v>
      </c>
      <c r="H5" s="29">
        <v>0</v>
      </c>
      <c r="I5" s="162">
        <v>100</v>
      </c>
    </row>
    <row r="6" spans="2:9" ht="16.5" x14ac:dyDescent="0.3">
      <c r="B6" s="3" t="s">
        <v>2</v>
      </c>
      <c r="C6" s="29">
        <v>0.45</v>
      </c>
      <c r="D6" s="29">
        <v>90.07</v>
      </c>
      <c r="E6" s="29">
        <v>7.83</v>
      </c>
      <c r="F6" s="29">
        <v>1.64</v>
      </c>
      <c r="G6" s="29">
        <v>0.01</v>
      </c>
      <c r="H6" s="29">
        <v>0</v>
      </c>
      <c r="I6" s="162">
        <v>100</v>
      </c>
    </row>
    <row r="7" spans="2:9" ht="16.5" x14ac:dyDescent="0.3">
      <c r="B7" s="3" t="s">
        <v>3</v>
      </c>
      <c r="C7" s="29">
        <v>3.45</v>
      </c>
      <c r="D7" s="29">
        <v>26.63</v>
      </c>
      <c r="E7" s="29">
        <v>58.74</v>
      </c>
      <c r="F7" s="29">
        <v>11.18</v>
      </c>
      <c r="G7" s="29">
        <v>0</v>
      </c>
      <c r="H7" s="29">
        <v>0</v>
      </c>
      <c r="I7" s="162">
        <v>100</v>
      </c>
    </row>
    <row r="8" spans="2:9" ht="16.5" x14ac:dyDescent="0.3">
      <c r="B8" s="3" t="s">
        <v>4</v>
      </c>
      <c r="C8" s="29">
        <v>0.55000000000000004</v>
      </c>
      <c r="D8" s="29">
        <v>25.33</v>
      </c>
      <c r="E8" s="29">
        <v>68.53</v>
      </c>
      <c r="F8" s="29">
        <v>3.75</v>
      </c>
      <c r="G8" s="29">
        <v>1.85</v>
      </c>
      <c r="H8" s="29">
        <v>0</v>
      </c>
      <c r="I8" s="162">
        <v>100</v>
      </c>
    </row>
    <row r="9" spans="2:9" ht="16.5" x14ac:dyDescent="0.3">
      <c r="B9" s="3" t="s">
        <v>5</v>
      </c>
      <c r="C9" s="29">
        <v>2.9</v>
      </c>
      <c r="D9" s="29">
        <v>21.14</v>
      </c>
      <c r="E9" s="29">
        <v>72.45</v>
      </c>
      <c r="F9" s="29">
        <v>2.37</v>
      </c>
      <c r="G9" s="29">
        <v>1.1399999999999999</v>
      </c>
      <c r="H9" s="29">
        <v>0</v>
      </c>
      <c r="I9" s="162">
        <v>100</v>
      </c>
    </row>
    <row r="10" spans="2:9" ht="16.5" x14ac:dyDescent="0.3">
      <c r="B10" s="3" t="s">
        <v>6</v>
      </c>
      <c r="C10" s="29">
        <v>0.64</v>
      </c>
      <c r="D10" s="29">
        <v>31.3</v>
      </c>
      <c r="E10" s="29">
        <v>63.64</v>
      </c>
      <c r="F10" s="29">
        <v>2.16</v>
      </c>
      <c r="G10" s="29">
        <v>2.27</v>
      </c>
      <c r="H10" s="29">
        <v>0</v>
      </c>
      <c r="I10" s="162">
        <v>100</v>
      </c>
    </row>
    <row r="11" spans="2:9" ht="16.5" x14ac:dyDescent="0.3">
      <c r="B11" s="3" t="s">
        <v>7</v>
      </c>
      <c r="C11" s="29">
        <v>0.75</v>
      </c>
      <c r="D11" s="29">
        <v>36.130000000000003</v>
      </c>
      <c r="E11" s="29">
        <v>61.12</v>
      </c>
      <c r="F11" s="29">
        <v>2</v>
      </c>
      <c r="G11" s="29">
        <v>0</v>
      </c>
      <c r="H11" s="29">
        <v>0</v>
      </c>
      <c r="I11" s="162">
        <v>100</v>
      </c>
    </row>
    <row r="12" spans="2:9" ht="16.5" x14ac:dyDescent="0.3">
      <c r="B12" s="3" t="s">
        <v>8</v>
      </c>
      <c r="C12" s="29">
        <v>1.2</v>
      </c>
      <c r="D12" s="29">
        <v>30.75</v>
      </c>
      <c r="E12" s="29">
        <v>63.34</v>
      </c>
      <c r="F12" s="29">
        <v>1.47</v>
      </c>
      <c r="G12" s="29">
        <v>3.24</v>
      </c>
      <c r="H12" s="29">
        <v>0</v>
      </c>
      <c r="I12" s="162">
        <v>100</v>
      </c>
    </row>
    <row r="13" spans="2:9" ht="16.5" x14ac:dyDescent="0.3">
      <c r="B13" s="3" t="s">
        <v>9</v>
      </c>
      <c r="C13" s="29">
        <v>5.12</v>
      </c>
      <c r="D13" s="29">
        <v>29.35</v>
      </c>
      <c r="E13" s="29">
        <v>45.41</v>
      </c>
      <c r="F13" s="29">
        <v>16.38</v>
      </c>
      <c r="G13" s="29">
        <v>3.06</v>
      </c>
      <c r="H13" s="29">
        <v>0.67</v>
      </c>
      <c r="I13" s="162">
        <v>100</v>
      </c>
    </row>
    <row r="14" spans="2:9" ht="16.5" x14ac:dyDescent="0.3">
      <c r="B14" s="3" t="s">
        <v>10</v>
      </c>
      <c r="C14" s="29">
        <v>2.66</v>
      </c>
      <c r="D14" s="29">
        <v>37.33</v>
      </c>
      <c r="E14" s="29">
        <v>52.28</v>
      </c>
      <c r="F14" s="29">
        <v>2</v>
      </c>
      <c r="G14" s="29">
        <v>0.27</v>
      </c>
      <c r="H14" s="29">
        <v>5.46</v>
      </c>
      <c r="I14" s="162">
        <v>100</v>
      </c>
    </row>
    <row r="15" spans="2:9" ht="16.5" x14ac:dyDescent="0.3">
      <c r="B15" s="3" t="s">
        <v>11</v>
      </c>
      <c r="C15" s="29">
        <v>1.03</v>
      </c>
      <c r="D15" s="29">
        <v>41.28</v>
      </c>
      <c r="E15" s="29">
        <v>55.12</v>
      </c>
      <c r="F15" s="29">
        <v>1.1000000000000001</v>
      </c>
      <c r="G15" s="29">
        <v>1.47</v>
      </c>
      <c r="H15" s="29">
        <v>0</v>
      </c>
      <c r="I15" s="162">
        <v>100</v>
      </c>
    </row>
    <row r="16" spans="2:9" ht="16.5" x14ac:dyDescent="0.3">
      <c r="B16" s="3" t="s">
        <v>12</v>
      </c>
      <c r="C16" s="29">
        <v>18.04</v>
      </c>
      <c r="D16" s="29">
        <v>53.03</v>
      </c>
      <c r="E16" s="29">
        <v>26.09</v>
      </c>
      <c r="F16" s="29">
        <v>0.92</v>
      </c>
      <c r="G16" s="29">
        <v>1.93</v>
      </c>
      <c r="H16" s="29">
        <v>0</v>
      </c>
      <c r="I16" s="162">
        <v>100</v>
      </c>
    </row>
    <row r="17" spans="2:9" ht="16.5" x14ac:dyDescent="0.3">
      <c r="B17" s="3" t="s">
        <v>13</v>
      </c>
      <c r="C17" s="29">
        <v>0.43</v>
      </c>
      <c r="D17" s="29">
        <v>73.819999999999993</v>
      </c>
      <c r="E17" s="29">
        <v>12.37</v>
      </c>
      <c r="F17" s="29">
        <v>12.51</v>
      </c>
      <c r="G17" s="29">
        <v>0.87</v>
      </c>
      <c r="H17" s="29">
        <v>0</v>
      </c>
      <c r="I17" s="162">
        <v>100</v>
      </c>
    </row>
    <row r="18" spans="2:9" ht="16.5" x14ac:dyDescent="0.3">
      <c r="B18" s="3" t="s">
        <v>14</v>
      </c>
      <c r="C18" s="29">
        <v>0</v>
      </c>
      <c r="D18" s="29">
        <v>81.52</v>
      </c>
      <c r="E18" s="29">
        <v>13</v>
      </c>
      <c r="F18" s="29">
        <v>5.49</v>
      </c>
      <c r="G18" s="29">
        <v>0</v>
      </c>
      <c r="H18" s="29">
        <v>0</v>
      </c>
      <c r="I18" s="162">
        <v>100</v>
      </c>
    </row>
    <row r="19" spans="2:9" ht="16.5" x14ac:dyDescent="0.3">
      <c r="B19" s="3" t="s">
        <v>15</v>
      </c>
      <c r="C19" s="29">
        <v>1</v>
      </c>
      <c r="D19" s="29">
        <v>49.18</v>
      </c>
      <c r="E19" s="29">
        <v>48.6</v>
      </c>
      <c r="F19" s="29">
        <v>0</v>
      </c>
      <c r="G19" s="29">
        <v>1.23</v>
      </c>
      <c r="H19" s="29">
        <v>0</v>
      </c>
      <c r="I19" s="162">
        <v>100</v>
      </c>
    </row>
    <row r="20" spans="2:9" ht="16.5" x14ac:dyDescent="0.3">
      <c r="B20" s="3" t="s">
        <v>16</v>
      </c>
      <c r="C20" s="29">
        <v>1.65</v>
      </c>
      <c r="D20" s="29">
        <v>9.31</v>
      </c>
      <c r="E20" s="29">
        <v>77.64</v>
      </c>
      <c r="F20" s="29">
        <v>10.99</v>
      </c>
      <c r="G20" s="29">
        <v>0.41</v>
      </c>
      <c r="H20" s="29">
        <v>0</v>
      </c>
      <c r="I20" s="162">
        <v>100</v>
      </c>
    </row>
    <row r="21" spans="2:9" ht="16.5" x14ac:dyDescent="0.3">
      <c r="B21" s="3" t="s">
        <v>17</v>
      </c>
      <c r="C21" s="29">
        <v>2.69</v>
      </c>
      <c r="D21" s="29">
        <v>12.74</v>
      </c>
      <c r="E21" s="29">
        <v>82.03</v>
      </c>
      <c r="F21" s="29">
        <v>2.42</v>
      </c>
      <c r="G21" s="29">
        <v>0</v>
      </c>
      <c r="H21" s="29">
        <v>0.13</v>
      </c>
      <c r="I21" s="162">
        <v>100</v>
      </c>
    </row>
    <row r="22" spans="2:9" ht="16.5" x14ac:dyDescent="0.3">
      <c r="B22" s="3" t="s">
        <v>18</v>
      </c>
      <c r="C22" s="29">
        <v>0.84</v>
      </c>
      <c r="D22" s="29">
        <v>72.37</v>
      </c>
      <c r="E22" s="29">
        <v>18.25</v>
      </c>
      <c r="F22" s="29">
        <v>7.08</v>
      </c>
      <c r="G22" s="29">
        <v>1.47</v>
      </c>
      <c r="H22" s="29">
        <v>0</v>
      </c>
      <c r="I22" s="162">
        <v>100</v>
      </c>
    </row>
    <row r="23" spans="2:9" ht="16.5" x14ac:dyDescent="0.3">
      <c r="B23" s="3" t="s">
        <v>19</v>
      </c>
      <c r="C23" s="29">
        <v>0.78</v>
      </c>
      <c r="D23" s="29">
        <v>53.8</v>
      </c>
      <c r="E23" s="29">
        <v>32.619999999999997</v>
      </c>
      <c r="F23" s="29">
        <v>9.5</v>
      </c>
      <c r="G23" s="29">
        <v>3.29</v>
      </c>
      <c r="H23" s="29">
        <v>0</v>
      </c>
      <c r="I23" s="162">
        <v>100</v>
      </c>
    </row>
    <row r="24" spans="2:9" ht="16.5" x14ac:dyDescent="0.3">
      <c r="B24" s="3" t="s">
        <v>20</v>
      </c>
      <c r="C24" s="29">
        <v>0</v>
      </c>
      <c r="D24" s="29">
        <v>71.59</v>
      </c>
      <c r="E24" s="29">
        <v>24.06</v>
      </c>
      <c r="F24" s="29">
        <v>4.3499999999999996</v>
      </c>
      <c r="G24" s="29">
        <v>0</v>
      </c>
      <c r="H24" s="29">
        <v>0</v>
      </c>
      <c r="I24" s="162">
        <v>100</v>
      </c>
    </row>
    <row r="25" spans="2:9" ht="16.5" x14ac:dyDescent="0.3">
      <c r="B25" s="3" t="s">
        <v>21</v>
      </c>
      <c r="C25" s="29">
        <v>0</v>
      </c>
      <c r="D25" s="29">
        <v>65.209999999999994</v>
      </c>
      <c r="E25" s="29">
        <v>34.26</v>
      </c>
      <c r="F25" s="29">
        <v>0</v>
      </c>
      <c r="G25" s="29">
        <v>0.53</v>
      </c>
      <c r="H25" s="29">
        <v>0</v>
      </c>
      <c r="I25" s="162">
        <v>100</v>
      </c>
    </row>
    <row r="26" spans="2:9" ht="16.5" x14ac:dyDescent="0.3">
      <c r="B26" s="3" t="s">
        <v>22</v>
      </c>
      <c r="C26" s="29">
        <v>1.72</v>
      </c>
      <c r="D26" s="29">
        <v>62.7</v>
      </c>
      <c r="E26" s="29">
        <v>33.44</v>
      </c>
      <c r="F26" s="29">
        <v>1.42</v>
      </c>
      <c r="G26" s="29">
        <v>0.26</v>
      </c>
      <c r="H26" s="29">
        <v>0.47</v>
      </c>
      <c r="I26" s="162">
        <v>100</v>
      </c>
    </row>
    <row r="27" spans="2:9" ht="16.5" x14ac:dyDescent="0.3">
      <c r="B27" s="3" t="s">
        <v>23</v>
      </c>
      <c r="C27" s="29">
        <v>3.04</v>
      </c>
      <c r="D27" s="29">
        <v>54.87</v>
      </c>
      <c r="E27" s="29">
        <v>31.73</v>
      </c>
      <c r="F27" s="29">
        <v>7.4</v>
      </c>
      <c r="G27" s="29">
        <v>2.64</v>
      </c>
      <c r="H27" s="29">
        <v>0.32</v>
      </c>
      <c r="I27" s="162">
        <v>100</v>
      </c>
    </row>
    <row r="28" spans="2:9" ht="16.5" x14ac:dyDescent="0.3">
      <c r="B28" s="3" t="s">
        <v>24</v>
      </c>
      <c r="C28" s="29">
        <v>0</v>
      </c>
      <c r="D28" s="29">
        <v>71.8</v>
      </c>
      <c r="E28" s="29">
        <v>24.15</v>
      </c>
      <c r="F28" s="29">
        <v>1.1499999999999999</v>
      </c>
      <c r="G28" s="29">
        <v>2.29</v>
      </c>
      <c r="H28" s="29">
        <v>0.61</v>
      </c>
      <c r="I28" s="162">
        <v>100</v>
      </c>
    </row>
    <row r="29" spans="2:9" ht="16.5" x14ac:dyDescent="0.3">
      <c r="B29" s="3" t="s">
        <v>25</v>
      </c>
      <c r="C29" s="29">
        <v>1.02</v>
      </c>
      <c r="D29" s="29">
        <v>29.06</v>
      </c>
      <c r="E29" s="29">
        <v>53.91</v>
      </c>
      <c r="F29" s="29">
        <v>15.5</v>
      </c>
      <c r="G29" s="29">
        <v>0.5</v>
      </c>
      <c r="H29" s="29">
        <v>0</v>
      </c>
      <c r="I29" s="162">
        <v>100</v>
      </c>
    </row>
    <row r="30" spans="2:9" ht="16.5" x14ac:dyDescent="0.3">
      <c r="B30" s="3" t="s">
        <v>26</v>
      </c>
      <c r="C30" s="29">
        <v>1.34</v>
      </c>
      <c r="D30" s="29">
        <v>34.08</v>
      </c>
      <c r="E30" s="29">
        <v>55.72</v>
      </c>
      <c r="F30" s="29">
        <v>5.0599999999999996</v>
      </c>
      <c r="G30" s="29">
        <v>3.81</v>
      </c>
      <c r="H30" s="29">
        <v>0</v>
      </c>
      <c r="I30" s="162">
        <v>100</v>
      </c>
    </row>
    <row r="31" spans="2:9" ht="16.5" x14ac:dyDescent="0.3">
      <c r="B31" s="3" t="s">
        <v>27</v>
      </c>
      <c r="C31" s="29">
        <v>1.76</v>
      </c>
      <c r="D31" s="29">
        <v>9.6</v>
      </c>
      <c r="E31" s="29">
        <v>67.989999999999995</v>
      </c>
      <c r="F31" s="29">
        <v>4.67</v>
      </c>
      <c r="G31" s="29">
        <v>13.58</v>
      </c>
      <c r="H31" s="29">
        <v>2.41</v>
      </c>
      <c r="I31" s="162">
        <v>100</v>
      </c>
    </row>
    <row r="32" spans="2:9" ht="16.5" x14ac:dyDescent="0.3">
      <c r="B32" s="3" t="s">
        <v>28</v>
      </c>
      <c r="C32" s="29">
        <v>5.55</v>
      </c>
      <c r="D32" s="29">
        <v>21.07</v>
      </c>
      <c r="E32" s="29">
        <v>57.56</v>
      </c>
      <c r="F32" s="29">
        <v>13.06</v>
      </c>
      <c r="G32" s="29">
        <v>2.76</v>
      </c>
      <c r="H32" s="29">
        <v>0</v>
      </c>
      <c r="I32" s="162">
        <v>100</v>
      </c>
    </row>
    <row r="33" spans="2:9" ht="17.25" thickBot="1" x14ac:dyDescent="0.35">
      <c r="B33" s="11" t="s">
        <v>29</v>
      </c>
      <c r="C33" s="27">
        <v>0.33</v>
      </c>
      <c r="D33" s="27">
        <v>48.74</v>
      </c>
      <c r="E33" s="27">
        <v>42.8</v>
      </c>
      <c r="F33" s="27">
        <v>2.06</v>
      </c>
      <c r="G33" s="27">
        <v>6.07</v>
      </c>
      <c r="H33" s="27">
        <v>0</v>
      </c>
      <c r="I33" s="161">
        <v>100</v>
      </c>
    </row>
    <row r="34" spans="2:9" ht="18" thickTop="1" thickBot="1" x14ac:dyDescent="0.35">
      <c r="B34" s="13" t="s">
        <v>30</v>
      </c>
      <c r="C34" s="160">
        <v>2.2400000000000002</v>
      </c>
      <c r="D34" s="160">
        <v>43.56</v>
      </c>
      <c r="E34" s="160">
        <v>46.72</v>
      </c>
      <c r="F34" s="160">
        <v>5.44</v>
      </c>
      <c r="G34" s="160">
        <v>1.79</v>
      </c>
      <c r="H34" s="160">
        <v>0.25</v>
      </c>
      <c r="I34" s="159">
        <v>100</v>
      </c>
    </row>
    <row r="35" spans="2:9" ht="15.75" thickTop="1" x14ac:dyDescent="0.25"/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94CF7-3145-42ED-9C29-0CFD020092A6}">
  <dimension ref="B2:I23"/>
  <sheetViews>
    <sheetView workbookViewId="0">
      <selection activeCell="I4" sqref="I4"/>
    </sheetView>
  </sheetViews>
  <sheetFormatPr defaultColWidth="8.7109375" defaultRowHeight="15" x14ac:dyDescent="0.25"/>
  <cols>
    <col min="1" max="1" width="8.7109375" style="148"/>
    <col min="2" max="2" width="22.5703125" style="148" customWidth="1"/>
    <col min="3" max="3" width="20.28515625" style="148" customWidth="1"/>
    <col min="4" max="6" width="8.7109375" style="148"/>
    <col min="7" max="7" width="12" style="148" customWidth="1"/>
    <col min="8" max="8" width="11.85546875" style="148" customWidth="1"/>
    <col min="9" max="16384" width="8.7109375" style="148"/>
  </cols>
  <sheetData>
    <row r="2" spans="2:9" ht="16.5" x14ac:dyDescent="0.3">
      <c r="B2" s="171" t="s">
        <v>236</v>
      </c>
      <c r="C2" s="157"/>
      <c r="D2" s="157"/>
      <c r="E2" s="157"/>
      <c r="F2" s="157"/>
      <c r="G2" s="157"/>
      <c r="H2" s="157"/>
      <c r="I2" s="157"/>
    </row>
    <row r="3" spans="2:9" ht="33.75" thickBot="1" x14ac:dyDescent="0.35">
      <c r="B3" s="155" t="s">
        <v>48</v>
      </c>
      <c r="C3" s="170" t="s">
        <v>44</v>
      </c>
      <c r="D3" s="155" t="s">
        <v>39</v>
      </c>
      <c r="E3" s="155" t="s">
        <v>40</v>
      </c>
      <c r="F3" s="155" t="s">
        <v>41</v>
      </c>
      <c r="G3" s="170" t="s">
        <v>43</v>
      </c>
      <c r="H3" s="155" t="s">
        <v>42</v>
      </c>
      <c r="I3" s="155" t="s">
        <v>30</v>
      </c>
    </row>
    <row r="4" spans="2:9" ht="17.25" thickTop="1" x14ac:dyDescent="0.3">
      <c r="B4" s="156" t="s">
        <v>51</v>
      </c>
      <c r="C4" s="169">
        <v>1.49</v>
      </c>
      <c r="D4" s="169">
        <v>65.94</v>
      </c>
      <c r="E4" s="169">
        <v>26.18</v>
      </c>
      <c r="F4" s="169">
        <v>5.01</v>
      </c>
      <c r="G4" s="169">
        <v>1.33</v>
      </c>
      <c r="H4" s="169">
        <v>0.04</v>
      </c>
      <c r="I4" s="167">
        <v>100</v>
      </c>
    </row>
    <row r="5" spans="2:9" ht="16.5" x14ac:dyDescent="0.3">
      <c r="B5" s="156" t="s">
        <v>52</v>
      </c>
      <c r="C5" s="169">
        <v>78.16</v>
      </c>
      <c r="D5" s="169">
        <v>2.65</v>
      </c>
      <c r="E5" s="169">
        <v>5.25</v>
      </c>
      <c r="F5" s="169">
        <v>4.21</v>
      </c>
      <c r="G5" s="169">
        <v>9.73</v>
      </c>
      <c r="H5" s="169">
        <v>0</v>
      </c>
      <c r="I5" s="167">
        <v>100</v>
      </c>
    </row>
    <row r="6" spans="2:9" ht="16.5" x14ac:dyDescent="0.3">
      <c r="B6" s="156" t="s">
        <v>53</v>
      </c>
      <c r="C6" s="169">
        <v>29.89</v>
      </c>
      <c r="D6" s="169">
        <v>6.65</v>
      </c>
      <c r="E6" s="169">
        <v>18.71</v>
      </c>
      <c r="F6" s="169">
        <v>0</v>
      </c>
      <c r="G6" s="169">
        <v>44.75</v>
      </c>
      <c r="H6" s="169">
        <v>0</v>
      </c>
      <c r="I6" s="167">
        <v>100</v>
      </c>
    </row>
    <row r="7" spans="2:9" ht="16.5" x14ac:dyDescent="0.3">
      <c r="B7" s="156" t="s">
        <v>54</v>
      </c>
      <c r="C7" s="169">
        <v>66.19</v>
      </c>
      <c r="D7" s="169">
        <v>21.27</v>
      </c>
      <c r="E7" s="169">
        <v>0</v>
      </c>
      <c r="F7" s="169">
        <v>0</v>
      </c>
      <c r="G7" s="169">
        <v>12.54</v>
      </c>
      <c r="H7" s="169">
        <v>0</v>
      </c>
      <c r="I7" s="167">
        <v>100</v>
      </c>
    </row>
    <row r="8" spans="2:9" ht="16.5" x14ac:dyDescent="0.3">
      <c r="B8" s="156" t="s">
        <v>55</v>
      </c>
      <c r="C8" s="169">
        <v>0.6</v>
      </c>
      <c r="D8" s="169">
        <v>76.81</v>
      </c>
      <c r="E8" s="169">
        <v>22.59</v>
      </c>
      <c r="F8" s="169">
        <v>0</v>
      </c>
      <c r="G8" s="169">
        <v>0</v>
      </c>
      <c r="H8" s="169">
        <v>0</v>
      </c>
      <c r="I8" s="167">
        <v>100</v>
      </c>
    </row>
    <row r="9" spans="2:9" ht="16.5" x14ac:dyDescent="0.3">
      <c r="B9" s="156" t="s">
        <v>56</v>
      </c>
      <c r="C9" s="169">
        <v>0.67</v>
      </c>
      <c r="D9" s="169">
        <v>38.86</v>
      </c>
      <c r="E9" s="169">
        <v>54.44</v>
      </c>
      <c r="F9" s="169">
        <v>4.45</v>
      </c>
      <c r="G9" s="169">
        <v>1.3</v>
      </c>
      <c r="H9" s="169">
        <v>0.28000000000000003</v>
      </c>
      <c r="I9" s="167">
        <v>100</v>
      </c>
    </row>
    <row r="10" spans="2:9" ht="16.5" x14ac:dyDescent="0.3">
      <c r="B10" s="156" t="s">
        <v>64</v>
      </c>
      <c r="C10" s="169">
        <v>0</v>
      </c>
      <c r="D10" s="169">
        <v>78.72</v>
      </c>
      <c r="E10" s="169">
        <v>5.78</v>
      </c>
      <c r="F10" s="169">
        <v>14.11</v>
      </c>
      <c r="G10" s="169">
        <v>1.39</v>
      </c>
      <c r="H10" s="169">
        <v>0</v>
      </c>
      <c r="I10" s="167">
        <v>100</v>
      </c>
    </row>
    <row r="11" spans="2:9" ht="16.5" x14ac:dyDescent="0.3">
      <c r="B11" s="156" t="s">
        <v>45</v>
      </c>
      <c r="C11" s="169">
        <v>0.62</v>
      </c>
      <c r="D11" s="169">
        <v>36.67</v>
      </c>
      <c r="E11" s="169">
        <v>56.02</v>
      </c>
      <c r="F11" s="169">
        <v>4.97</v>
      </c>
      <c r="G11" s="169">
        <v>1.44</v>
      </c>
      <c r="H11" s="169">
        <v>0.28000000000000003</v>
      </c>
      <c r="I11" s="167">
        <v>100</v>
      </c>
    </row>
    <row r="12" spans="2:9" ht="16.5" x14ac:dyDescent="0.3">
      <c r="B12" s="156" t="s">
        <v>46</v>
      </c>
      <c r="C12" s="169">
        <v>0</v>
      </c>
      <c r="D12" s="169">
        <v>100</v>
      </c>
      <c r="E12" s="169">
        <v>0</v>
      </c>
      <c r="F12" s="169">
        <v>0</v>
      </c>
      <c r="G12" s="169">
        <v>0</v>
      </c>
      <c r="H12" s="169">
        <v>0</v>
      </c>
      <c r="I12" s="167">
        <v>100</v>
      </c>
    </row>
    <row r="13" spans="2:9" ht="16.5" x14ac:dyDescent="0.3">
      <c r="B13" s="156" t="s">
        <v>57</v>
      </c>
      <c r="C13" s="169">
        <v>0</v>
      </c>
      <c r="D13" s="169">
        <v>99.71</v>
      </c>
      <c r="E13" s="169">
        <v>0.28999999999999998</v>
      </c>
      <c r="F13" s="169">
        <v>0</v>
      </c>
      <c r="G13" s="169">
        <v>0</v>
      </c>
      <c r="H13" s="169">
        <v>0</v>
      </c>
      <c r="I13" s="167">
        <v>100</v>
      </c>
    </row>
    <row r="14" spans="2:9" ht="16.5" x14ac:dyDescent="0.3">
      <c r="B14" s="156" t="s">
        <v>58</v>
      </c>
      <c r="C14" s="169">
        <v>0</v>
      </c>
      <c r="D14" s="169">
        <v>80.349999999999994</v>
      </c>
      <c r="E14" s="169">
        <v>14.99</v>
      </c>
      <c r="F14" s="169">
        <v>0</v>
      </c>
      <c r="G14" s="169">
        <v>0</v>
      </c>
      <c r="H14" s="169">
        <v>4.66</v>
      </c>
      <c r="I14" s="167">
        <v>100</v>
      </c>
    </row>
    <row r="15" spans="2:9" ht="16.5" x14ac:dyDescent="0.3">
      <c r="B15" s="156" t="s">
        <v>59</v>
      </c>
      <c r="C15" s="169">
        <v>0</v>
      </c>
      <c r="D15" s="169">
        <v>99.53</v>
      </c>
      <c r="E15" s="169">
        <v>0.47</v>
      </c>
      <c r="F15" s="169">
        <v>0</v>
      </c>
      <c r="G15" s="169">
        <v>0</v>
      </c>
      <c r="H15" s="169">
        <v>0</v>
      </c>
      <c r="I15" s="167">
        <v>100</v>
      </c>
    </row>
    <row r="16" spans="2:9" ht="16.5" x14ac:dyDescent="0.3">
      <c r="B16" s="156" t="s">
        <v>60</v>
      </c>
      <c r="C16" s="169">
        <v>4.1399999999999997</v>
      </c>
      <c r="D16" s="169">
        <v>80.349999999999994</v>
      </c>
      <c r="E16" s="169">
        <v>5.31</v>
      </c>
      <c r="F16" s="169">
        <v>0</v>
      </c>
      <c r="G16" s="169">
        <v>10.210000000000001</v>
      </c>
      <c r="H16" s="169">
        <v>0</v>
      </c>
      <c r="I16" s="167">
        <v>100</v>
      </c>
    </row>
    <row r="17" spans="2:9" ht="16.5" x14ac:dyDescent="0.3">
      <c r="B17" s="156" t="s">
        <v>61</v>
      </c>
      <c r="C17" s="169">
        <v>0.11</v>
      </c>
      <c r="D17" s="169">
        <v>27.89</v>
      </c>
      <c r="E17" s="169">
        <v>69.78</v>
      </c>
      <c r="F17" s="169">
        <v>0</v>
      </c>
      <c r="G17" s="169">
        <v>2.2200000000000002</v>
      </c>
      <c r="H17" s="169">
        <v>0</v>
      </c>
      <c r="I17" s="167">
        <v>100</v>
      </c>
    </row>
    <row r="18" spans="2:9" ht="16.5" x14ac:dyDescent="0.3">
      <c r="B18" s="156" t="s">
        <v>62</v>
      </c>
      <c r="C18" s="169">
        <v>0.45</v>
      </c>
      <c r="D18" s="169">
        <v>87.03</v>
      </c>
      <c r="E18" s="169">
        <v>2.67</v>
      </c>
      <c r="F18" s="169">
        <v>0</v>
      </c>
      <c r="G18" s="169">
        <v>9.85</v>
      </c>
      <c r="H18" s="169">
        <v>0</v>
      </c>
      <c r="I18" s="167">
        <v>100</v>
      </c>
    </row>
    <row r="19" spans="2:9" ht="16.5" x14ac:dyDescent="0.3">
      <c r="B19" s="156" t="s">
        <v>235</v>
      </c>
      <c r="C19" s="169">
        <v>0</v>
      </c>
      <c r="D19" s="169">
        <v>33.47</v>
      </c>
      <c r="E19" s="169">
        <v>66.53</v>
      </c>
      <c r="F19" s="169">
        <v>0</v>
      </c>
      <c r="G19" s="169">
        <v>0</v>
      </c>
      <c r="H19" s="169">
        <v>0</v>
      </c>
      <c r="I19" s="167">
        <v>100</v>
      </c>
    </row>
    <row r="20" spans="2:9" ht="16.5" x14ac:dyDescent="0.3">
      <c r="B20" s="156" t="s">
        <v>63</v>
      </c>
      <c r="C20" s="168">
        <v>0</v>
      </c>
      <c r="D20" s="168">
        <v>36.4</v>
      </c>
      <c r="E20" s="168">
        <v>56.44</v>
      </c>
      <c r="F20" s="168">
        <v>7.1</v>
      </c>
      <c r="G20" s="168">
        <v>0.05</v>
      </c>
      <c r="H20" s="168">
        <v>0</v>
      </c>
      <c r="I20" s="167">
        <v>100</v>
      </c>
    </row>
    <row r="21" spans="2:9" ht="17.25" thickBot="1" x14ac:dyDescent="0.35">
      <c r="B21" s="155" t="s">
        <v>50</v>
      </c>
      <c r="C21" s="166">
        <v>0</v>
      </c>
      <c r="D21" s="166">
        <v>80.27</v>
      </c>
      <c r="E21" s="166">
        <v>10.55</v>
      </c>
      <c r="F21" s="166">
        <v>0.74</v>
      </c>
      <c r="G21" s="166">
        <v>8.43</v>
      </c>
      <c r="H21" s="166">
        <v>0</v>
      </c>
      <c r="I21" s="165">
        <v>100</v>
      </c>
    </row>
    <row r="22" spans="2:9" ht="18" thickTop="1" thickBot="1" x14ac:dyDescent="0.35">
      <c r="B22" s="153" t="s">
        <v>30</v>
      </c>
      <c r="C22" s="164">
        <v>1.7</v>
      </c>
      <c r="D22" s="164">
        <v>41.54</v>
      </c>
      <c r="E22" s="164">
        <v>50.17</v>
      </c>
      <c r="F22" s="164">
        <v>4.74</v>
      </c>
      <c r="G22" s="164">
        <v>1.6</v>
      </c>
      <c r="H22" s="164">
        <v>0.25</v>
      </c>
      <c r="I22" s="163">
        <v>100</v>
      </c>
    </row>
    <row r="23" spans="2:9" ht="15.75" thickTop="1" x14ac:dyDescent="0.25"/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B0C8E-FADE-4CA7-ABBA-893C6A63B3AA}">
  <dimension ref="B2:I35"/>
  <sheetViews>
    <sheetView workbookViewId="0">
      <selection activeCell="L22" sqref="L22"/>
    </sheetView>
  </sheetViews>
  <sheetFormatPr defaultRowHeight="15" x14ac:dyDescent="0.25"/>
  <cols>
    <col min="2" max="2" width="13" customWidth="1"/>
  </cols>
  <sheetData>
    <row r="2" spans="2:9" ht="16.5" x14ac:dyDescent="0.3">
      <c r="B2" s="18" t="s">
        <v>76</v>
      </c>
      <c r="C2" s="5"/>
      <c r="D2" s="5"/>
      <c r="E2" s="5"/>
      <c r="F2" s="5"/>
      <c r="G2" s="5"/>
      <c r="H2" s="5"/>
      <c r="I2" s="1"/>
    </row>
    <row r="3" spans="2:9" ht="17.25" thickBot="1" x14ac:dyDescent="0.35">
      <c r="B3" s="19" t="s">
        <v>31</v>
      </c>
      <c r="C3" s="19" t="s">
        <v>75</v>
      </c>
      <c r="D3" s="19" t="s">
        <v>56</v>
      </c>
      <c r="E3" s="19" t="s">
        <v>45</v>
      </c>
      <c r="F3" s="19" t="s">
        <v>47</v>
      </c>
      <c r="G3" s="19" t="s">
        <v>74</v>
      </c>
      <c r="H3" s="19" t="s">
        <v>30</v>
      </c>
    </row>
    <row r="4" spans="2:9" ht="17.25" thickTop="1" x14ac:dyDescent="0.3">
      <c r="B4" s="4" t="s">
        <v>0</v>
      </c>
      <c r="C4" s="4">
        <v>8.67</v>
      </c>
      <c r="D4" s="4">
        <v>54.86</v>
      </c>
      <c r="E4" s="4">
        <v>26.75</v>
      </c>
      <c r="F4" s="4">
        <v>0</v>
      </c>
      <c r="G4" s="4">
        <v>9.7200000000000006</v>
      </c>
      <c r="H4" s="9">
        <v>100</v>
      </c>
    </row>
    <row r="5" spans="2:9" ht="16.5" x14ac:dyDescent="0.3">
      <c r="B5" s="4" t="s">
        <v>1</v>
      </c>
      <c r="C5" s="4">
        <v>9.69</v>
      </c>
      <c r="D5" s="4">
        <v>50.84</v>
      </c>
      <c r="E5" s="4">
        <v>39.46</v>
      </c>
      <c r="F5" s="4">
        <v>0</v>
      </c>
      <c r="G5" s="4">
        <v>0</v>
      </c>
      <c r="H5" s="9">
        <v>100</v>
      </c>
    </row>
    <row r="6" spans="2:9" ht="16.5" x14ac:dyDescent="0.3">
      <c r="B6" s="4" t="s">
        <v>2</v>
      </c>
      <c r="C6" s="4">
        <v>8.36</v>
      </c>
      <c r="D6" s="4">
        <v>41.58</v>
      </c>
      <c r="E6" s="4">
        <v>50.05</v>
      </c>
      <c r="F6" s="4">
        <v>0</v>
      </c>
      <c r="G6" s="4">
        <v>0.01</v>
      </c>
      <c r="H6" s="9">
        <v>100</v>
      </c>
    </row>
    <row r="7" spans="2:9" ht="16.5" x14ac:dyDescent="0.3">
      <c r="B7" s="4" t="s">
        <v>3</v>
      </c>
      <c r="C7" s="4">
        <v>10.029999999999999</v>
      </c>
      <c r="D7" s="4">
        <v>44.27</v>
      </c>
      <c r="E7" s="4">
        <v>45.7</v>
      </c>
      <c r="F7" s="4">
        <v>0</v>
      </c>
      <c r="G7" s="4">
        <v>0</v>
      </c>
      <c r="H7" s="9">
        <v>100</v>
      </c>
    </row>
    <row r="8" spans="2:9" ht="16.5" x14ac:dyDescent="0.3">
      <c r="B8" s="4" t="s">
        <v>4</v>
      </c>
      <c r="C8" s="4">
        <v>6.1</v>
      </c>
      <c r="D8" s="4">
        <v>44.67</v>
      </c>
      <c r="E8" s="4">
        <v>49.16</v>
      </c>
      <c r="F8" s="4">
        <v>0</v>
      </c>
      <c r="G8" s="4">
        <v>7.0000000000000007E-2</v>
      </c>
      <c r="H8" s="9">
        <v>100</v>
      </c>
    </row>
    <row r="9" spans="2:9" ht="16.5" x14ac:dyDescent="0.3">
      <c r="B9" s="4" t="s">
        <v>5</v>
      </c>
      <c r="C9" s="4">
        <v>8.1300000000000008</v>
      </c>
      <c r="D9" s="4">
        <v>36.31</v>
      </c>
      <c r="E9" s="4">
        <v>55.24</v>
      </c>
      <c r="F9" s="4">
        <v>0</v>
      </c>
      <c r="G9" s="4">
        <v>0.32</v>
      </c>
      <c r="H9" s="9">
        <v>100</v>
      </c>
    </row>
    <row r="10" spans="2:9" ht="16.5" x14ac:dyDescent="0.3">
      <c r="B10" s="4" t="s">
        <v>6</v>
      </c>
      <c r="C10" s="4">
        <v>20.96</v>
      </c>
      <c r="D10" s="4">
        <v>33.64</v>
      </c>
      <c r="E10" s="4">
        <v>44.91</v>
      </c>
      <c r="F10" s="4">
        <v>0</v>
      </c>
      <c r="G10" s="4">
        <v>0.49</v>
      </c>
      <c r="H10" s="9">
        <v>100</v>
      </c>
    </row>
    <row r="11" spans="2:9" ht="16.5" x14ac:dyDescent="0.3">
      <c r="B11" s="4" t="s">
        <v>7</v>
      </c>
      <c r="C11" s="4">
        <v>12.78</v>
      </c>
      <c r="D11" s="4">
        <v>39.85</v>
      </c>
      <c r="E11" s="4">
        <v>47.15</v>
      </c>
      <c r="F11" s="4">
        <v>0</v>
      </c>
      <c r="G11" s="4">
        <v>0.22</v>
      </c>
      <c r="H11" s="9">
        <v>100</v>
      </c>
    </row>
    <row r="12" spans="2:9" ht="16.5" x14ac:dyDescent="0.3">
      <c r="B12" s="4" t="s">
        <v>8</v>
      </c>
      <c r="C12" s="4">
        <v>8.48</v>
      </c>
      <c r="D12" s="4">
        <v>48.72</v>
      </c>
      <c r="E12" s="4">
        <v>42.8</v>
      </c>
      <c r="F12" s="4">
        <v>0</v>
      </c>
      <c r="G12" s="4">
        <v>0</v>
      </c>
      <c r="H12" s="9">
        <v>100</v>
      </c>
    </row>
    <row r="13" spans="2:9" ht="16.5" x14ac:dyDescent="0.3">
      <c r="B13" s="4" t="s">
        <v>9</v>
      </c>
      <c r="C13" s="4">
        <v>3.08</v>
      </c>
      <c r="D13" s="4">
        <v>45.47</v>
      </c>
      <c r="E13" s="4">
        <v>51.44</v>
      </c>
      <c r="F13" s="4">
        <v>0</v>
      </c>
      <c r="G13" s="4">
        <v>0</v>
      </c>
      <c r="H13" s="9">
        <v>100</v>
      </c>
    </row>
    <row r="14" spans="2:9" ht="16.5" x14ac:dyDescent="0.3">
      <c r="B14" s="4" t="s">
        <v>10</v>
      </c>
      <c r="C14" s="4">
        <v>27.94</v>
      </c>
      <c r="D14" s="4">
        <v>47.06</v>
      </c>
      <c r="E14" s="4">
        <v>24.99</v>
      </c>
      <c r="F14" s="4">
        <v>0</v>
      </c>
      <c r="G14" s="4">
        <v>0</v>
      </c>
      <c r="H14" s="9">
        <v>100</v>
      </c>
    </row>
    <row r="15" spans="2:9" ht="16.5" x14ac:dyDescent="0.3">
      <c r="B15" s="4" t="s">
        <v>11</v>
      </c>
      <c r="C15" s="4">
        <v>7.43</v>
      </c>
      <c r="D15" s="4">
        <v>40.880000000000003</v>
      </c>
      <c r="E15" s="4">
        <v>51.69</v>
      </c>
      <c r="F15" s="4">
        <v>0</v>
      </c>
      <c r="G15" s="4">
        <v>0</v>
      </c>
      <c r="H15" s="9">
        <v>100</v>
      </c>
    </row>
    <row r="16" spans="2:9" ht="16.5" x14ac:dyDescent="0.3">
      <c r="B16" s="4" t="s">
        <v>12</v>
      </c>
      <c r="C16" s="4">
        <v>46.88</v>
      </c>
      <c r="D16" s="4">
        <v>21.94</v>
      </c>
      <c r="E16" s="4">
        <v>30.39</v>
      </c>
      <c r="F16" s="4">
        <v>0</v>
      </c>
      <c r="G16" s="4">
        <v>0.79</v>
      </c>
      <c r="H16" s="9">
        <v>100</v>
      </c>
    </row>
    <row r="17" spans="2:8" ht="16.5" x14ac:dyDescent="0.3">
      <c r="B17" s="4" t="s">
        <v>13</v>
      </c>
      <c r="C17" s="4">
        <v>47.46</v>
      </c>
      <c r="D17" s="4">
        <v>23.72</v>
      </c>
      <c r="E17" s="4">
        <v>27.36</v>
      </c>
      <c r="F17" s="4">
        <v>0</v>
      </c>
      <c r="G17" s="4">
        <v>1.46</v>
      </c>
      <c r="H17" s="9">
        <v>100</v>
      </c>
    </row>
    <row r="18" spans="2:8" ht="16.5" x14ac:dyDescent="0.3">
      <c r="B18" s="4" t="s">
        <v>14</v>
      </c>
      <c r="C18" s="4">
        <v>44.93</v>
      </c>
      <c r="D18" s="4">
        <v>23.67</v>
      </c>
      <c r="E18" s="4">
        <v>26.92</v>
      </c>
      <c r="F18" s="4">
        <v>0</v>
      </c>
      <c r="G18" s="4">
        <v>4.4800000000000004</v>
      </c>
      <c r="H18" s="9">
        <v>100</v>
      </c>
    </row>
    <row r="19" spans="2:8" ht="16.5" x14ac:dyDescent="0.3">
      <c r="B19" s="4" t="s">
        <v>15</v>
      </c>
      <c r="C19" s="4">
        <v>8.67</v>
      </c>
      <c r="D19" s="4">
        <v>27.99</v>
      </c>
      <c r="E19" s="4">
        <v>61.4</v>
      </c>
      <c r="F19" s="4">
        <v>0</v>
      </c>
      <c r="G19" s="4">
        <v>1.94</v>
      </c>
      <c r="H19" s="9">
        <v>100</v>
      </c>
    </row>
    <row r="20" spans="2:8" ht="16.5" x14ac:dyDescent="0.3">
      <c r="B20" s="4" t="s">
        <v>16</v>
      </c>
      <c r="C20" s="4">
        <v>7.1</v>
      </c>
      <c r="D20" s="4">
        <v>37.75</v>
      </c>
      <c r="E20" s="4">
        <v>54.68</v>
      </c>
      <c r="F20" s="4">
        <v>0</v>
      </c>
      <c r="G20" s="4">
        <v>0.47</v>
      </c>
      <c r="H20" s="9">
        <v>100</v>
      </c>
    </row>
    <row r="21" spans="2:8" ht="16.5" x14ac:dyDescent="0.3">
      <c r="B21" s="4" t="s">
        <v>17</v>
      </c>
      <c r="C21" s="4">
        <v>5.33</v>
      </c>
      <c r="D21" s="4">
        <v>35.18</v>
      </c>
      <c r="E21" s="4">
        <v>59.49</v>
      </c>
      <c r="F21" s="4">
        <v>0</v>
      </c>
      <c r="G21" s="4">
        <v>0</v>
      </c>
      <c r="H21" s="9">
        <v>100</v>
      </c>
    </row>
    <row r="22" spans="2:8" ht="16.5" x14ac:dyDescent="0.3">
      <c r="B22" s="4" t="s">
        <v>18</v>
      </c>
      <c r="C22" s="4">
        <v>18.18</v>
      </c>
      <c r="D22" s="4">
        <v>45.74</v>
      </c>
      <c r="E22" s="4">
        <v>35.28</v>
      </c>
      <c r="F22" s="4">
        <v>0</v>
      </c>
      <c r="G22" s="4">
        <v>0.81</v>
      </c>
      <c r="H22" s="9">
        <v>100</v>
      </c>
    </row>
    <row r="23" spans="2:8" ht="16.5" x14ac:dyDescent="0.3">
      <c r="B23" s="4" t="s">
        <v>19</v>
      </c>
      <c r="C23" s="4">
        <v>4.71</v>
      </c>
      <c r="D23" s="4">
        <v>43.27</v>
      </c>
      <c r="E23" s="4">
        <v>51.46</v>
      </c>
      <c r="F23" s="4">
        <v>0</v>
      </c>
      <c r="G23" s="4">
        <v>0.56000000000000005</v>
      </c>
      <c r="H23" s="9">
        <v>100</v>
      </c>
    </row>
    <row r="24" spans="2:8" ht="16.5" x14ac:dyDescent="0.3">
      <c r="B24" s="4" t="s">
        <v>20</v>
      </c>
      <c r="C24" s="4">
        <v>25.05</v>
      </c>
      <c r="D24" s="4">
        <v>34.630000000000003</v>
      </c>
      <c r="E24" s="4">
        <v>37.57</v>
      </c>
      <c r="F24" s="4">
        <v>0</v>
      </c>
      <c r="G24" s="4">
        <v>2.75</v>
      </c>
      <c r="H24" s="9">
        <v>100</v>
      </c>
    </row>
    <row r="25" spans="2:8" ht="16.5" x14ac:dyDescent="0.3">
      <c r="B25" s="4" t="s">
        <v>21</v>
      </c>
      <c r="C25" s="4">
        <v>19.579999999999998</v>
      </c>
      <c r="D25" s="4">
        <v>33.130000000000003</v>
      </c>
      <c r="E25" s="4">
        <v>45.7</v>
      </c>
      <c r="F25" s="4">
        <v>0</v>
      </c>
      <c r="G25" s="4">
        <v>1.59</v>
      </c>
      <c r="H25" s="9">
        <v>100</v>
      </c>
    </row>
    <row r="26" spans="2:8" ht="16.5" x14ac:dyDescent="0.3">
      <c r="B26" s="4" t="s">
        <v>22</v>
      </c>
      <c r="C26" s="4">
        <v>24.86</v>
      </c>
      <c r="D26" s="4">
        <v>35.6</v>
      </c>
      <c r="E26" s="4">
        <v>39.46</v>
      </c>
      <c r="F26" s="4">
        <v>0</v>
      </c>
      <c r="G26" s="4">
        <v>0.09</v>
      </c>
      <c r="H26" s="9">
        <v>100</v>
      </c>
    </row>
    <row r="27" spans="2:8" ht="16.5" x14ac:dyDescent="0.3">
      <c r="B27" s="4" t="s">
        <v>23</v>
      </c>
      <c r="C27" s="4">
        <v>8.75</v>
      </c>
      <c r="D27" s="4">
        <v>40.270000000000003</v>
      </c>
      <c r="E27" s="4">
        <v>49.05</v>
      </c>
      <c r="F27" s="4">
        <v>0.16</v>
      </c>
      <c r="G27" s="4">
        <v>1.78</v>
      </c>
      <c r="H27" s="9">
        <v>100</v>
      </c>
    </row>
    <row r="28" spans="2:8" ht="16.5" x14ac:dyDescent="0.3">
      <c r="B28" s="4" t="s">
        <v>24</v>
      </c>
      <c r="C28" s="4">
        <v>3.23</v>
      </c>
      <c r="D28" s="4">
        <v>53.55</v>
      </c>
      <c r="E28" s="4">
        <v>42.32</v>
      </c>
      <c r="F28" s="4">
        <v>0</v>
      </c>
      <c r="G28" s="4">
        <v>0.9</v>
      </c>
      <c r="H28" s="9">
        <v>100</v>
      </c>
    </row>
    <row r="29" spans="2:8" ht="16.5" x14ac:dyDescent="0.3">
      <c r="B29" s="4" t="s">
        <v>25</v>
      </c>
      <c r="C29" s="4">
        <v>15.26</v>
      </c>
      <c r="D29" s="4">
        <v>40.06</v>
      </c>
      <c r="E29" s="4">
        <v>43.58</v>
      </c>
      <c r="F29" s="4">
        <v>0</v>
      </c>
      <c r="G29" s="4">
        <v>1.1000000000000001</v>
      </c>
      <c r="H29" s="9">
        <v>100</v>
      </c>
    </row>
    <row r="30" spans="2:8" ht="16.5" x14ac:dyDescent="0.3">
      <c r="B30" s="4" t="s">
        <v>26</v>
      </c>
      <c r="C30" s="4">
        <v>17.34</v>
      </c>
      <c r="D30" s="4">
        <v>35.869999999999997</v>
      </c>
      <c r="E30" s="4">
        <v>46.02</v>
      </c>
      <c r="F30" s="4">
        <v>0</v>
      </c>
      <c r="G30" s="4">
        <v>0.77</v>
      </c>
      <c r="H30" s="9">
        <v>100</v>
      </c>
    </row>
    <row r="31" spans="2:8" ht="16.5" x14ac:dyDescent="0.3">
      <c r="B31" s="4" t="s">
        <v>27</v>
      </c>
      <c r="C31" s="4">
        <v>1.1399999999999999</v>
      </c>
      <c r="D31" s="4">
        <v>39.81</v>
      </c>
      <c r="E31" s="4">
        <v>58.59</v>
      </c>
      <c r="F31" s="4">
        <v>0</v>
      </c>
      <c r="G31" s="4">
        <v>0.45</v>
      </c>
      <c r="H31" s="9">
        <v>100</v>
      </c>
    </row>
    <row r="32" spans="2:8" ht="16.5" x14ac:dyDescent="0.3">
      <c r="B32" s="4" t="s">
        <v>28</v>
      </c>
      <c r="C32" s="4">
        <v>9.44</v>
      </c>
      <c r="D32" s="4">
        <v>43.57</v>
      </c>
      <c r="E32" s="4">
        <v>46.91</v>
      </c>
      <c r="F32" s="4">
        <v>0</v>
      </c>
      <c r="G32" s="4">
        <v>0.08</v>
      </c>
      <c r="H32" s="9">
        <v>100</v>
      </c>
    </row>
    <row r="33" spans="2:8" ht="17.25" thickBot="1" x14ac:dyDescent="0.35">
      <c r="B33" s="12" t="s">
        <v>29</v>
      </c>
      <c r="C33" s="12">
        <v>6.63</v>
      </c>
      <c r="D33" s="12">
        <v>27.76</v>
      </c>
      <c r="E33" s="12">
        <v>65.53</v>
      </c>
      <c r="F33" s="12">
        <v>0</v>
      </c>
      <c r="G33" s="12">
        <v>0.08</v>
      </c>
      <c r="H33" s="20">
        <v>100</v>
      </c>
    </row>
    <row r="34" spans="2:8" ht="18" thickTop="1" thickBot="1" x14ac:dyDescent="0.35">
      <c r="B34" s="14" t="s">
        <v>30</v>
      </c>
      <c r="C34" s="14">
        <v>14.47</v>
      </c>
      <c r="D34" s="14">
        <v>37.81</v>
      </c>
      <c r="E34" s="14">
        <v>46.94</v>
      </c>
      <c r="F34" s="14">
        <v>0</v>
      </c>
      <c r="G34" s="14">
        <v>0.78</v>
      </c>
      <c r="H34" s="21">
        <v>100</v>
      </c>
    </row>
    <row r="35" spans="2:8" ht="17.25" thickTop="1" x14ac:dyDescent="0.3">
      <c r="B35" s="4"/>
      <c r="C35" s="4"/>
      <c r="D35" s="4"/>
      <c r="E35" s="4"/>
      <c r="F35" s="4"/>
      <c r="G35" s="4"/>
      <c r="H35" s="4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1E9B7-1E20-4EE6-975B-D6FE5CE3B57B}">
  <dimension ref="B2:K37"/>
  <sheetViews>
    <sheetView zoomScaleNormal="100" workbookViewId="0">
      <selection activeCell="L22" sqref="L22"/>
    </sheetView>
  </sheetViews>
  <sheetFormatPr defaultColWidth="8.7109375" defaultRowHeight="15.75" x14ac:dyDescent="0.25"/>
  <cols>
    <col min="1" max="1" width="8.7109375" style="172"/>
    <col min="2" max="2" width="13.140625" style="172" customWidth="1"/>
    <col min="3" max="3" width="7.85546875" style="172" customWidth="1"/>
    <col min="4" max="4" width="8.7109375" style="172"/>
    <col min="5" max="5" width="6" style="172" bestFit="1" customWidth="1"/>
    <col min="6" max="6" width="7" style="172" bestFit="1" customWidth="1"/>
    <col min="7" max="7" width="8.7109375" style="172"/>
    <col min="8" max="8" width="9.140625" style="172" customWidth="1"/>
    <col min="9" max="9" width="7" style="172" bestFit="1" customWidth="1"/>
    <col min="10" max="10" width="9.28515625" style="172" bestFit="1" customWidth="1"/>
    <col min="11" max="11" width="6.42578125" style="172" bestFit="1" customWidth="1"/>
    <col min="12" max="16384" width="8.7109375" style="172"/>
  </cols>
  <sheetData>
    <row r="2" spans="2:11" x14ac:dyDescent="0.25">
      <c r="B2" s="150" t="s">
        <v>237</v>
      </c>
      <c r="C2" s="180"/>
      <c r="D2" s="180"/>
      <c r="E2" s="180"/>
      <c r="F2" s="180"/>
      <c r="G2" s="180"/>
      <c r="H2" s="180"/>
      <c r="I2" s="180"/>
      <c r="J2" s="180"/>
      <c r="K2" s="180"/>
    </row>
    <row r="3" spans="2:11" ht="35.25" customHeight="1" thickBot="1" x14ac:dyDescent="0.3">
      <c r="B3" s="179"/>
      <c r="C3" s="222" t="s">
        <v>65</v>
      </c>
      <c r="D3" s="222"/>
      <c r="E3" s="222"/>
      <c r="F3" s="222" t="s">
        <v>66</v>
      </c>
      <c r="G3" s="222"/>
      <c r="H3" s="222"/>
      <c r="I3" s="222" t="s">
        <v>67</v>
      </c>
      <c r="J3" s="222"/>
      <c r="K3" s="222"/>
    </row>
    <row r="4" spans="2:11" ht="17.25" thickTop="1" thickBot="1" x14ac:dyDescent="0.3">
      <c r="B4" s="178" t="s">
        <v>31</v>
      </c>
      <c r="C4" s="178" t="s">
        <v>33</v>
      </c>
      <c r="D4" s="178" t="s">
        <v>32</v>
      </c>
      <c r="E4" s="178" t="s">
        <v>34</v>
      </c>
      <c r="F4" s="178" t="s">
        <v>33</v>
      </c>
      <c r="G4" s="178" t="s">
        <v>32</v>
      </c>
      <c r="H4" s="178" t="s">
        <v>34</v>
      </c>
      <c r="I4" s="178" t="s">
        <v>33</v>
      </c>
      <c r="J4" s="178" t="s">
        <v>32</v>
      </c>
      <c r="K4" s="178" t="s">
        <v>34</v>
      </c>
    </row>
    <row r="5" spans="2:11" ht="16.5" customHeight="1" x14ac:dyDescent="0.25">
      <c r="B5" s="172" t="s">
        <v>0</v>
      </c>
      <c r="C5" s="173">
        <v>9.74</v>
      </c>
      <c r="D5" s="173">
        <v>9.74</v>
      </c>
      <c r="E5" s="173">
        <v>0</v>
      </c>
      <c r="F5" s="173">
        <v>11.08</v>
      </c>
      <c r="G5" s="173">
        <v>11.08</v>
      </c>
      <c r="H5" s="173">
        <v>0</v>
      </c>
      <c r="I5" s="173">
        <v>9.5810035013286416</v>
      </c>
      <c r="J5" s="173">
        <v>9.5810035013286416</v>
      </c>
      <c r="K5" s="173">
        <v>0</v>
      </c>
    </row>
    <row r="6" spans="2:11" x14ac:dyDescent="0.25">
      <c r="B6" s="172" t="s">
        <v>1</v>
      </c>
      <c r="C6" s="173">
        <v>20.72</v>
      </c>
      <c r="D6" s="173">
        <v>18.940000000000001</v>
      </c>
      <c r="E6" s="173">
        <v>72.73</v>
      </c>
      <c r="F6" s="173">
        <v>15.63</v>
      </c>
      <c r="G6" s="173">
        <v>15.63</v>
      </c>
      <c r="H6" s="173">
        <v>33.33</v>
      </c>
      <c r="I6" s="173">
        <v>19.390461969600842</v>
      </c>
      <c r="J6" s="173">
        <v>17.948824985948441</v>
      </c>
      <c r="K6" s="173">
        <v>79.828026508015952</v>
      </c>
    </row>
    <row r="7" spans="2:11" x14ac:dyDescent="0.25">
      <c r="B7" s="172" t="s">
        <v>2</v>
      </c>
      <c r="C7" s="173">
        <v>23.92</v>
      </c>
      <c r="D7" s="173">
        <v>23.04</v>
      </c>
      <c r="E7" s="173">
        <v>60</v>
      </c>
      <c r="F7" s="173">
        <v>13.46</v>
      </c>
      <c r="G7" s="173">
        <v>13.45</v>
      </c>
      <c r="H7" s="173">
        <v>33.33</v>
      </c>
      <c r="I7" s="173">
        <v>27.590186648047833</v>
      </c>
      <c r="J7" s="173">
        <v>25.717913538830761</v>
      </c>
      <c r="K7" s="173">
        <v>89.976097816029394</v>
      </c>
    </row>
    <row r="8" spans="2:11" x14ac:dyDescent="0.25">
      <c r="B8" s="172" t="s">
        <v>3</v>
      </c>
      <c r="C8" s="173">
        <v>16.600000000000001</v>
      </c>
      <c r="D8" s="173">
        <v>15.32</v>
      </c>
      <c r="E8" s="173">
        <v>88.89</v>
      </c>
      <c r="F8" s="173">
        <v>15.71</v>
      </c>
      <c r="G8" s="173">
        <v>15.71</v>
      </c>
      <c r="H8" s="173">
        <v>55.56</v>
      </c>
      <c r="I8" s="173">
        <v>17.176533567479133</v>
      </c>
      <c r="J8" s="173">
        <v>15.051006234576695</v>
      </c>
      <c r="K8" s="173">
        <v>98.141967468830998</v>
      </c>
    </row>
    <row r="9" spans="2:11" x14ac:dyDescent="0.25">
      <c r="B9" s="172" t="s">
        <v>4</v>
      </c>
      <c r="C9" s="173">
        <v>19.920000000000002</v>
      </c>
      <c r="D9" s="173">
        <v>16.95</v>
      </c>
      <c r="E9" s="173">
        <v>85.71</v>
      </c>
      <c r="F9" s="173">
        <v>16.690000000000001</v>
      </c>
      <c r="G9" s="173">
        <v>16.690000000000001</v>
      </c>
      <c r="H9" s="173">
        <v>85.19</v>
      </c>
      <c r="I9" s="173">
        <v>26.171572589937036</v>
      </c>
      <c r="J9" s="173">
        <v>17.652010880592435</v>
      </c>
      <c r="K9" s="173">
        <v>96.527280210619821</v>
      </c>
    </row>
    <row r="10" spans="2:11" x14ac:dyDescent="0.25">
      <c r="B10" s="172" t="s">
        <v>5</v>
      </c>
      <c r="C10" s="173">
        <v>27.41</v>
      </c>
      <c r="D10" s="173">
        <v>25.53</v>
      </c>
      <c r="E10" s="173">
        <v>90</v>
      </c>
      <c r="F10" s="173">
        <v>19.36</v>
      </c>
      <c r="G10" s="173">
        <v>19.350000000000001</v>
      </c>
      <c r="H10" s="173">
        <v>92.31</v>
      </c>
      <c r="I10" s="173">
        <v>27.177431706387345</v>
      </c>
      <c r="J10" s="173">
        <v>26.204288506532897</v>
      </c>
      <c r="K10" s="173">
        <v>99.839821934905018</v>
      </c>
    </row>
    <row r="11" spans="2:11" x14ac:dyDescent="0.25">
      <c r="B11" s="172" t="s">
        <v>6</v>
      </c>
      <c r="C11" s="173">
        <v>15.73</v>
      </c>
      <c r="D11" s="173">
        <v>11.16</v>
      </c>
      <c r="E11" s="173">
        <v>96</v>
      </c>
      <c r="F11" s="173">
        <v>10.71</v>
      </c>
      <c r="G11" s="173">
        <v>10.7</v>
      </c>
      <c r="H11" s="173">
        <v>65.849999999999994</v>
      </c>
      <c r="I11" s="173">
        <v>14.158921260784057</v>
      </c>
      <c r="J11" s="173">
        <v>10.424950682706069</v>
      </c>
      <c r="K11" s="173">
        <v>96.160249132155755</v>
      </c>
    </row>
    <row r="12" spans="2:11" x14ac:dyDescent="0.25">
      <c r="B12" s="172" t="s">
        <v>7</v>
      </c>
      <c r="C12" s="173">
        <v>16.71</v>
      </c>
      <c r="D12" s="173">
        <v>16.5</v>
      </c>
      <c r="E12" s="173">
        <v>100</v>
      </c>
      <c r="F12" s="173">
        <v>10.14</v>
      </c>
      <c r="G12" s="173">
        <v>10.14</v>
      </c>
      <c r="H12" s="173">
        <v>100</v>
      </c>
      <c r="I12" s="173">
        <v>17.810140860432909</v>
      </c>
      <c r="J12" s="173">
        <v>17.746018713681611</v>
      </c>
      <c r="K12" s="173">
        <v>100</v>
      </c>
    </row>
    <row r="13" spans="2:11" x14ac:dyDescent="0.25">
      <c r="B13" s="172" t="s">
        <v>8</v>
      </c>
      <c r="C13" s="173">
        <v>16.170000000000002</v>
      </c>
      <c r="D13" s="173">
        <v>15.24</v>
      </c>
      <c r="E13" s="173">
        <v>85.71</v>
      </c>
      <c r="F13" s="173">
        <v>14</v>
      </c>
      <c r="G13" s="173">
        <v>14</v>
      </c>
      <c r="H13" s="173">
        <v>53.85</v>
      </c>
      <c r="I13" s="173">
        <v>17.049442718158954</v>
      </c>
      <c r="J13" s="173">
        <v>14.814573663748455</v>
      </c>
      <c r="K13" s="173">
        <v>99.495991442140408</v>
      </c>
    </row>
    <row r="14" spans="2:11" x14ac:dyDescent="0.25">
      <c r="B14" s="172" t="s">
        <v>9</v>
      </c>
      <c r="C14" s="173">
        <v>11.09</v>
      </c>
      <c r="D14" s="173">
        <v>9.48</v>
      </c>
      <c r="E14" s="173">
        <v>100</v>
      </c>
      <c r="F14" s="173">
        <v>10.58</v>
      </c>
      <c r="G14" s="173">
        <v>10.57</v>
      </c>
      <c r="H14" s="173">
        <v>76.92</v>
      </c>
      <c r="I14" s="173">
        <v>12.164258839707665</v>
      </c>
      <c r="J14" s="173">
        <v>10.707991552767183</v>
      </c>
      <c r="K14" s="173">
        <v>97.442934741937506</v>
      </c>
    </row>
    <row r="15" spans="2:11" x14ac:dyDescent="0.25">
      <c r="B15" s="172" t="s">
        <v>10</v>
      </c>
      <c r="C15" s="173">
        <v>15.58</v>
      </c>
      <c r="D15" s="173">
        <v>14.07</v>
      </c>
      <c r="E15" s="173">
        <v>83.33</v>
      </c>
      <c r="F15" s="173">
        <v>15.95</v>
      </c>
      <c r="G15" s="173">
        <v>15.95</v>
      </c>
      <c r="H15" s="173">
        <v>73.33</v>
      </c>
      <c r="I15" s="173">
        <v>14.888325322977938</v>
      </c>
      <c r="J15" s="173">
        <v>13.328696614415907</v>
      </c>
      <c r="K15" s="173">
        <v>92.985890771619523</v>
      </c>
    </row>
    <row r="16" spans="2:11" x14ac:dyDescent="0.25">
      <c r="B16" s="172" t="s">
        <v>11</v>
      </c>
      <c r="C16" s="173">
        <v>10.85</v>
      </c>
      <c r="D16" s="173">
        <v>10.65</v>
      </c>
      <c r="E16" s="173">
        <v>100</v>
      </c>
      <c r="F16" s="173">
        <v>10.39</v>
      </c>
      <c r="G16" s="173">
        <v>10.39</v>
      </c>
      <c r="H16" s="173">
        <v>33.33</v>
      </c>
      <c r="I16" s="173">
        <v>10.670782668571002</v>
      </c>
      <c r="J16" s="173">
        <v>10.631664884480733</v>
      </c>
      <c r="K16" s="173">
        <v>35.76952266549776</v>
      </c>
    </row>
    <row r="17" spans="2:11" x14ac:dyDescent="0.25">
      <c r="B17" s="172" t="s">
        <v>12</v>
      </c>
      <c r="C17" s="173">
        <v>13.61</v>
      </c>
      <c r="D17" s="173">
        <v>13.61</v>
      </c>
      <c r="E17" s="173">
        <v>0</v>
      </c>
      <c r="F17" s="173">
        <v>14.2</v>
      </c>
      <c r="G17" s="173">
        <v>14.2</v>
      </c>
      <c r="H17" s="173">
        <v>0</v>
      </c>
      <c r="I17" s="173">
        <v>14.368942970511211</v>
      </c>
      <c r="J17" s="173">
        <v>14.368942970511211</v>
      </c>
      <c r="K17" s="173">
        <v>0</v>
      </c>
    </row>
    <row r="18" spans="2:11" x14ac:dyDescent="0.25">
      <c r="B18" s="172" t="s">
        <v>13</v>
      </c>
      <c r="C18" s="173">
        <v>48.89</v>
      </c>
      <c r="D18" s="173">
        <v>49.13</v>
      </c>
      <c r="E18" s="173">
        <v>25</v>
      </c>
      <c r="F18" s="173">
        <v>32.79</v>
      </c>
      <c r="G18" s="173">
        <v>32.79</v>
      </c>
      <c r="H18" s="173">
        <v>33.33</v>
      </c>
      <c r="I18" s="173">
        <v>48.946617172556159</v>
      </c>
      <c r="J18" s="173">
        <v>48.966182522996526</v>
      </c>
      <c r="K18" s="173">
        <v>38.469861877163211</v>
      </c>
    </row>
    <row r="19" spans="2:11" x14ac:dyDescent="0.25">
      <c r="B19" s="172" t="s">
        <v>14</v>
      </c>
      <c r="C19" s="173">
        <v>52.46</v>
      </c>
      <c r="D19" s="173">
        <v>52.46</v>
      </c>
      <c r="E19" s="173">
        <v>0</v>
      </c>
      <c r="F19" s="173">
        <v>42.73</v>
      </c>
      <c r="G19" s="173">
        <v>42.73</v>
      </c>
      <c r="H19" s="173">
        <v>0</v>
      </c>
      <c r="I19" s="173">
        <v>52.757991164445542</v>
      </c>
      <c r="J19" s="173">
        <v>52.757991164445542</v>
      </c>
      <c r="K19" s="173">
        <v>0</v>
      </c>
    </row>
    <row r="20" spans="2:11" x14ac:dyDescent="0.25">
      <c r="B20" s="172" t="s">
        <v>15</v>
      </c>
      <c r="C20" s="173">
        <v>7.72</v>
      </c>
      <c r="D20" s="173">
        <v>7.72</v>
      </c>
      <c r="E20" s="173">
        <v>0</v>
      </c>
      <c r="F20" s="173">
        <v>5.39</v>
      </c>
      <c r="G20" s="173">
        <v>5.39</v>
      </c>
      <c r="H20" s="173">
        <v>0</v>
      </c>
      <c r="I20" s="173">
        <v>8.505900042818876</v>
      </c>
      <c r="J20" s="173">
        <v>8.505900042818876</v>
      </c>
      <c r="K20" s="173">
        <v>0</v>
      </c>
    </row>
    <row r="21" spans="2:11" x14ac:dyDescent="0.25">
      <c r="B21" s="172" t="s">
        <v>16</v>
      </c>
      <c r="C21" s="173">
        <v>11.9</v>
      </c>
      <c r="D21" s="173">
        <v>10.45</v>
      </c>
      <c r="E21" s="173">
        <v>80</v>
      </c>
      <c r="F21" s="173">
        <v>7.79</v>
      </c>
      <c r="G21" s="173">
        <v>7.79</v>
      </c>
      <c r="H21" s="173">
        <v>53.33</v>
      </c>
      <c r="I21" s="173">
        <v>15.124118161485764</v>
      </c>
      <c r="J21" s="173">
        <v>11.084224159803009</v>
      </c>
      <c r="K21" s="173">
        <v>87.530975425736472</v>
      </c>
    </row>
    <row r="22" spans="2:11" x14ac:dyDescent="0.25">
      <c r="B22" s="172" t="s">
        <v>17</v>
      </c>
      <c r="C22" s="173">
        <v>11.06</v>
      </c>
      <c r="D22" s="173">
        <v>9.86</v>
      </c>
      <c r="E22" s="173">
        <v>85.71</v>
      </c>
      <c r="F22" s="173">
        <v>8.39</v>
      </c>
      <c r="G22" s="173">
        <v>8.39</v>
      </c>
      <c r="H22" s="173">
        <v>87.5</v>
      </c>
      <c r="I22" s="173">
        <v>10.783554785101082</v>
      </c>
      <c r="J22" s="173">
        <v>9.6309272501176046</v>
      </c>
      <c r="K22" s="173">
        <v>98.852958925937429</v>
      </c>
    </row>
    <row r="23" spans="2:11" x14ac:dyDescent="0.25">
      <c r="B23" s="172" t="s">
        <v>18</v>
      </c>
      <c r="C23" s="173">
        <v>23.21</v>
      </c>
      <c r="D23" s="173">
        <v>22.35</v>
      </c>
      <c r="E23" s="173">
        <v>100</v>
      </c>
      <c r="F23" s="173">
        <v>18.559999999999999</v>
      </c>
      <c r="G23" s="173">
        <v>18.559999999999999</v>
      </c>
      <c r="H23" s="173">
        <v>89.47</v>
      </c>
      <c r="I23" s="173">
        <v>22.683292520151237</v>
      </c>
      <c r="J23" s="173">
        <v>22.461102442421062</v>
      </c>
      <c r="K23" s="173">
        <v>89.126221440474353</v>
      </c>
    </row>
    <row r="24" spans="2:11" x14ac:dyDescent="0.25">
      <c r="B24" s="172" t="s">
        <v>19</v>
      </c>
      <c r="C24" s="173">
        <v>20.94</v>
      </c>
      <c r="D24" s="173">
        <v>20.94</v>
      </c>
      <c r="E24" s="173">
        <v>0</v>
      </c>
      <c r="F24" s="173">
        <v>17.920000000000002</v>
      </c>
      <c r="G24" s="173">
        <v>17.920000000000002</v>
      </c>
      <c r="H24" s="173">
        <v>0</v>
      </c>
      <c r="I24" s="173">
        <v>21.000867676693392</v>
      </c>
      <c r="J24" s="173">
        <v>21.000867676693392</v>
      </c>
      <c r="K24" s="173">
        <v>0</v>
      </c>
    </row>
    <row r="25" spans="2:11" x14ac:dyDescent="0.25">
      <c r="B25" s="172" t="s">
        <v>20</v>
      </c>
      <c r="C25" s="173">
        <v>47.39</v>
      </c>
      <c r="D25" s="173">
        <v>47.39</v>
      </c>
      <c r="E25" s="173">
        <v>0</v>
      </c>
      <c r="F25" s="173">
        <v>40.090000000000003</v>
      </c>
      <c r="G25" s="173">
        <v>40.090000000000003</v>
      </c>
      <c r="H25" s="173">
        <v>0</v>
      </c>
      <c r="I25" s="173">
        <v>49.19157261473773</v>
      </c>
      <c r="J25" s="173">
        <v>49.19157261473773</v>
      </c>
      <c r="K25" s="173">
        <v>0</v>
      </c>
    </row>
    <row r="26" spans="2:11" x14ac:dyDescent="0.25">
      <c r="B26" s="172" t="s">
        <v>21</v>
      </c>
      <c r="C26" s="173">
        <v>34.130000000000003</v>
      </c>
      <c r="D26" s="173">
        <v>34.130000000000003</v>
      </c>
      <c r="E26" s="173">
        <v>0</v>
      </c>
      <c r="F26" s="173">
        <v>27.06</v>
      </c>
      <c r="G26" s="173">
        <v>27.06</v>
      </c>
      <c r="H26" s="173">
        <v>0</v>
      </c>
      <c r="I26" s="173">
        <v>34.103428962988225</v>
      </c>
      <c r="J26" s="173">
        <v>34.103428962988225</v>
      </c>
      <c r="K26" s="173">
        <v>0</v>
      </c>
    </row>
    <row r="27" spans="2:11" x14ac:dyDescent="0.25">
      <c r="B27" s="172" t="s">
        <v>22</v>
      </c>
      <c r="C27" s="173">
        <v>21.62</v>
      </c>
      <c r="D27" s="173">
        <v>21.72</v>
      </c>
      <c r="E27" s="173">
        <v>0</v>
      </c>
      <c r="F27" s="173">
        <v>18.05</v>
      </c>
      <c r="G27" s="173">
        <v>18.05</v>
      </c>
      <c r="H27" s="173">
        <v>25</v>
      </c>
      <c r="I27" s="173">
        <v>19.987942716944321</v>
      </c>
      <c r="J27" s="173">
        <v>19.981517881923228</v>
      </c>
      <c r="K27" s="173">
        <v>40.804715352204511</v>
      </c>
    </row>
    <row r="28" spans="2:11" x14ac:dyDescent="0.25">
      <c r="B28" s="172" t="s">
        <v>23</v>
      </c>
      <c r="C28" s="173">
        <v>24.79</v>
      </c>
      <c r="D28" s="173">
        <v>23.3</v>
      </c>
      <c r="E28" s="173">
        <v>51.61</v>
      </c>
      <c r="F28" s="173">
        <v>16.47</v>
      </c>
      <c r="G28" s="173">
        <v>16.47</v>
      </c>
      <c r="H28" s="173">
        <v>23.83</v>
      </c>
      <c r="I28" s="173">
        <v>23.714208681076997</v>
      </c>
      <c r="J28" s="173">
        <v>22.490487983027009</v>
      </c>
      <c r="K28" s="173">
        <v>71.627615811125011</v>
      </c>
    </row>
    <row r="29" spans="2:11" x14ac:dyDescent="0.25">
      <c r="B29" s="172" t="s">
        <v>24</v>
      </c>
      <c r="C29" s="173">
        <v>11.11</v>
      </c>
      <c r="D29" s="173">
        <v>6.34</v>
      </c>
      <c r="E29" s="173">
        <v>73.81</v>
      </c>
      <c r="F29" s="173">
        <v>3.55</v>
      </c>
      <c r="G29" s="173">
        <v>3.54</v>
      </c>
      <c r="H29" s="173">
        <v>57.52</v>
      </c>
      <c r="I29" s="173">
        <v>8.6687809825665116</v>
      </c>
      <c r="J29" s="173">
        <v>4.7370083572373272</v>
      </c>
      <c r="K29" s="173">
        <v>91.465741193533745</v>
      </c>
    </row>
    <row r="30" spans="2:11" x14ac:dyDescent="0.25">
      <c r="B30" s="172" t="s">
        <v>25</v>
      </c>
      <c r="C30" s="173">
        <v>18.72</v>
      </c>
      <c r="D30" s="173">
        <v>16.77</v>
      </c>
      <c r="E30" s="173">
        <v>73.91</v>
      </c>
      <c r="F30" s="173">
        <v>12.16</v>
      </c>
      <c r="G30" s="173">
        <v>12.15</v>
      </c>
      <c r="H30" s="173">
        <v>46.88</v>
      </c>
      <c r="I30" s="173">
        <v>20.876497152465561</v>
      </c>
      <c r="J30" s="173">
        <v>17.521912389462539</v>
      </c>
      <c r="K30" s="173">
        <v>97.992743902826462</v>
      </c>
    </row>
    <row r="31" spans="2:11" x14ac:dyDescent="0.25">
      <c r="B31" s="172" t="s">
        <v>26</v>
      </c>
      <c r="C31" s="173">
        <v>15.86</v>
      </c>
      <c r="D31" s="173">
        <v>12.36</v>
      </c>
      <c r="E31" s="173">
        <v>71.430000000000007</v>
      </c>
      <c r="F31" s="173">
        <v>11.49</v>
      </c>
      <c r="G31" s="173">
        <v>11.48</v>
      </c>
      <c r="H31" s="173">
        <v>36.229999999999997</v>
      </c>
      <c r="I31" s="173">
        <v>15.854637702326427</v>
      </c>
      <c r="J31" s="173">
        <v>12.64123489984064</v>
      </c>
      <c r="K31" s="173">
        <v>88.522609334333936</v>
      </c>
    </row>
    <row r="32" spans="2:11" x14ac:dyDescent="0.25">
      <c r="B32" s="172" t="s">
        <v>27</v>
      </c>
      <c r="C32" s="173">
        <v>13.35</v>
      </c>
      <c r="D32" s="173">
        <v>12.33</v>
      </c>
      <c r="E32" s="173">
        <v>80</v>
      </c>
      <c r="F32" s="173">
        <v>11.09</v>
      </c>
      <c r="G32" s="173">
        <v>11.08</v>
      </c>
      <c r="H32" s="173">
        <v>87.5</v>
      </c>
      <c r="I32" s="173">
        <v>17.013746984427204</v>
      </c>
      <c r="J32" s="173">
        <v>13.801996570855845</v>
      </c>
      <c r="K32" s="173">
        <v>96.145225907411785</v>
      </c>
    </row>
    <row r="33" spans="2:11" x14ac:dyDescent="0.25">
      <c r="B33" s="172" t="s">
        <v>28</v>
      </c>
      <c r="C33" s="173">
        <v>10.87</v>
      </c>
      <c r="D33" s="173">
        <v>9.58</v>
      </c>
      <c r="E33" s="173">
        <v>55.56</v>
      </c>
      <c r="F33" s="173">
        <v>5.97</v>
      </c>
      <c r="G33" s="173">
        <v>5.97</v>
      </c>
      <c r="H33" s="173">
        <v>35.21</v>
      </c>
      <c r="I33" s="173">
        <v>11.94082998913602</v>
      </c>
      <c r="J33" s="173">
        <v>10.245262310968966</v>
      </c>
      <c r="K33" s="173">
        <v>88.815469048348959</v>
      </c>
    </row>
    <row r="34" spans="2:11" ht="16.5" thickBot="1" x14ac:dyDescent="0.3">
      <c r="B34" s="177" t="s">
        <v>29</v>
      </c>
      <c r="C34" s="176">
        <v>11.86</v>
      </c>
      <c r="D34" s="176">
        <v>9.3699999999999992</v>
      </c>
      <c r="E34" s="176">
        <v>51.35</v>
      </c>
      <c r="F34" s="176">
        <v>8.35</v>
      </c>
      <c r="G34" s="176">
        <v>8.34</v>
      </c>
      <c r="H34" s="176">
        <v>45.52</v>
      </c>
      <c r="I34" s="176">
        <v>10.693684489603616</v>
      </c>
      <c r="J34" s="176">
        <v>8.0815998025765996</v>
      </c>
      <c r="K34" s="176">
        <v>79.605319740209069</v>
      </c>
    </row>
    <row r="35" spans="2:11" ht="17.25" thickTop="1" thickBot="1" x14ac:dyDescent="0.3">
      <c r="B35" s="175" t="s">
        <v>30</v>
      </c>
      <c r="C35" s="174">
        <v>19.77</v>
      </c>
      <c r="D35" s="174">
        <v>18.559999999999999</v>
      </c>
      <c r="E35" s="174">
        <v>72.260000000000005</v>
      </c>
      <c r="F35" s="174">
        <v>15.42</v>
      </c>
      <c r="G35" s="174">
        <v>15.42</v>
      </c>
      <c r="H35" s="174">
        <v>45.55</v>
      </c>
      <c r="I35" s="174">
        <v>19.169716840107316</v>
      </c>
      <c r="J35" s="174">
        <v>17.32933881971443</v>
      </c>
      <c r="K35" s="174">
        <v>91.726147446361779</v>
      </c>
    </row>
    <row r="36" spans="2:11" ht="16.5" thickTop="1" x14ac:dyDescent="0.25"/>
    <row r="37" spans="2:11" x14ac:dyDescent="0.25">
      <c r="K37" s="173"/>
    </row>
  </sheetData>
  <mergeCells count="3">
    <mergeCell ref="C3:E3"/>
    <mergeCell ref="F3:H3"/>
    <mergeCell ref="I3:K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2AF1F-BC52-4061-A59E-F641DBA25E68}">
  <dimension ref="B2:M35"/>
  <sheetViews>
    <sheetView workbookViewId="0">
      <selection activeCell="P15" sqref="P15"/>
    </sheetView>
  </sheetViews>
  <sheetFormatPr defaultColWidth="8.7109375" defaultRowHeight="15" x14ac:dyDescent="0.25"/>
  <cols>
    <col min="1" max="1" width="8.7109375" style="148"/>
    <col min="2" max="2" width="12.140625" style="148" customWidth="1"/>
    <col min="3" max="4" width="7.140625" style="148" bestFit="1" customWidth="1"/>
    <col min="5" max="5" width="10.140625" style="148" bestFit="1" customWidth="1"/>
    <col min="6" max="6" width="10.140625" style="148" customWidth="1"/>
    <col min="7" max="7" width="8.140625" style="148" bestFit="1" customWidth="1"/>
    <col min="8" max="8" width="7" style="148" bestFit="1" customWidth="1"/>
    <col min="9" max="10" width="6.5703125" style="148" bestFit="1" customWidth="1"/>
    <col min="11" max="12" width="5.42578125" style="148" bestFit="1" customWidth="1"/>
    <col min="13" max="16384" width="8.7109375" style="148"/>
  </cols>
  <sheetData>
    <row r="2" spans="2:13" ht="15.75" x14ac:dyDescent="0.25">
      <c r="B2" s="150" t="s">
        <v>238</v>
      </c>
      <c r="C2" s="149"/>
      <c r="D2" s="149"/>
      <c r="E2" s="149"/>
      <c r="F2" s="149"/>
      <c r="G2" s="149"/>
      <c r="H2" s="149"/>
      <c r="I2" s="149"/>
      <c r="J2" s="149"/>
    </row>
    <row r="3" spans="2:13" ht="17.25" thickBot="1" x14ac:dyDescent="0.35">
      <c r="B3" s="155" t="s">
        <v>31</v>
      </c>
      <c r="C3" s="155" t="s">
        <v>68</v>
      </c>
      <c r="D3" s="155" t="s">
        <v>69</v>
      </c>
      <c r="E3" s="155" t="s">
        <v>73</v>
      </c>
      <c r="F3" s="155" t="s">
        <v>78</v>
      </c>
      <c r="G3" s="155" t="s">
        <v>70</v>
      </c>
      <c r="H3" s="155" t="s">
        <v>71</v>
      </c>
      <c r="I3" s="155" t="s">
        <v>72</v>
      </c>
      <c r="J3" s="155" t="s">
        <v>77</v>
      </c>
      <c r="K3" s="155" t="s">
        <v>30</v>
      </c>
      <c r="M3" s="156"/>
    </row>
    <row r="4" spans="2:13" ht="17.25" thickTop="1" x14ac:dyDescent="0.3">
      <c r="B4" s="185" t="s">
        <v>0</v>
      </c>
      <c r="C4" s="185">
        <v>20.61</v>
      </c>
      <c r="D4" s="185">
        <v>0</v>
      </c>
      <c r="E4" s="185">
        <v>27.01</v>
      </c>
      <c r="F4" s="185">
        <v>2.62</v>
      </c>
      <c r="G4" s="185">
        <v>0</v>
      </c>
      <c r="H4" s="185">
        <v>36.76</v>
      </c>
      <c r="I4" s="185">
        <v>0</v>
      </c>
      <c r="J4" s="185">
        <v>13</v>
      </c>
      <c r="K4" s="143">
        <v>100</v>
      </c>
      <c r="M4" s="156"/>
    </row>
    <row r="5" spans="2:13" ht="16.5" x14ac:dyDescent="0.3">
      <c r="B5" s="185" t="s">
        <v>1</v>
      </c>
      <c r="C5" s="185">
        <v>13.46</v>
      </c>
      <c r="D5" s="185">
        <v>0.01</v>
      </c>
      <c r="E5" s="185">
        <v>2.57</v>
      </c>
      <c r="F5" s="185">
        <v>1.1399999999999999</v>
      </c>
      <c r="G5" s="185">
        <v>0</v>
      </c>
      <c r="H5" s="185">
        <v>78.22</v>
      </c>
      <c r="I5" s="185">
        <v>0</v>
      </c>
      <c r="J5" s="185">
        <v>4.6100000000000003</v>
      </c>
      <c r="K5" s="143">
        <v>100</v>
      </c>
      <c r="M5" s="156"/>
    </row>
    <row r="6" spans="2:13" ht="16.5" x14ac:dyDescent="0.3">
      <c r="B6" s="185" t="s">
        <v>2</v>
      </c>
      <c r="C6" s="185">
        <v>12.29</v>
      </c>
      <c r="D6" s="185">
        <v>0</v>
      </c>
      <c r="E6" s="185">
        <v>4.1500000000000004</v>
      </c>
      <c r="F6" s="185">
        <v>3.86</v>
      </c>
      <c r="G6" s="185">
        <v>0</v>
      </c>
      <c r="H6" s="185">
        <v>65.48</v>
      </c>
      <c r="I6" s="185">
        <v>0.01</v>
      </c>
      <c r="J6" s="185">
        <v>14.22</v>
      </c>
      <c r="K6" s="143">
        <v>100</v>
      </c>
      <c r="M6" s="156"/>
    </row>
    <row r="7" spans="2:13" ht="16.5" x14ac:dyDescent="0.3">
      <c r="B7" s="185" t="s">
        <v>3</v>
      </c>
      <c r="C7" s="185">
        <v>13.86</v>
      </c>
      <c r="D7" s="185">
        <v>2.95</v>
      </c>
      <c r="E7" s="185">
        <v>0.14000000000000001</v>
      </c>
      <c r="F7" s="185">
        <v>3.23</v>
      </c>
      <c r="G7" s="185">
        <v>0</v>
      </c>
      <c r="H7" s="185">
        <v>73.03</v>
      </c>
      <c r="I7" s="185">
        <v>0</v>
      </c>
      <c r="J7" s="185">
        <v>6.79</v>
      </c>
      <c r="K7" s="143">
        <v>100</v>
      </c>
      <c r="M7" s="156"/>
    </row>
    <row r="8" spans="2:13" ht="16.5" x14ac:dyDescent="0.3">
      <c r="B8" s="185" t="s">
        <v>4</v>
      </c>
      <c r="C8" s="185">
        <v>4.16</v>
      </c>
      <c r="D8" s="185">
        <v>0</v>
      </c>
      <c r="E8" s="185">
        <v>0.8</v>
      </c>
      <c r="F8" s="185">
        <v>7.59</v>
      </c>
      <c r="G8" s="185">
        <v>0</v>
      </c>
      <c r="H8" s="185">
        <v>85.73</v>
      </c>
      <c r="I8" s="185">
        <v>0.01</v>
      </c>
      <c r="J8" s="185">
        <v>1.71</v>
      </c>
      <c r="K8" s="143">
        <v>100</v>
      </c>
      <c r="M8" s="156"/>
    </row>
    <row r="9" spans="2:13" ht="16.5" x14ac:dyDescent="0.3">
      <c r="B9" s="185" t="s">
        <v>5</v>
      </c>
      <c r="C9" s="185">
        <v>17.36</v>
      </c>
      <c r="D9" s="185">
        <v>0</v>
      </c>
      <c r="E9" s="185">
        <v>0</v>
      </c>
      <c r="F9" s="185">
        <v>18.18</v>
      </c>
      <c r="G9" s="185">
        <v>0</v>
      </c>
      <c r="H9" s="185">
        <v>53.31</v>
      </c>
      <c r="I9" s="185">
        <v>0</v>
      </c>
      <c r="J9" s="185">
        <v>11.15</v>
      </c>
      <c r="K9" s="143">
        <v>100</v>
      </c>
      <c r="M9" s="156"/>
    </row>
    <row r="10" spans="2:13" ht="16.5" x14ac:dyDescent="0.3">
      <c r="B10" s="185" t="s">
        <v>6</v>
      </c>
      <c r="C10" s="185">
        <v>6.62</v>
      </c>
      <c r="D10" s="185">
        <v>3.5</v>
      </c>
      <c r="E10" s="185">
        <v>0</v>
      </c>
      <c r="F10" s="185">
        <v>3.08</v>
      </c>
      <c r="G10" s="185">
        <v>0</v>
      </c>
      <c r="H10" s="185">
        <v>84.47</v>
      </c>
      <c r="I10" s="185">
        <v>0.02</v>
      </c>
      <c r="J10" s="185">
        <v>2.31</v>
      </c>
      <c r="K10" s="143">
        <v>100</v>
      </c>
      <c r="M10" s="156"/>
    </row>
    <row r="11" spans="2:13" ht="16.5" x14ac:dyDescent="0.3">
      <c r="B11" s="185" t="s">
        <v>7</v>
      </c>
      <c r="C11" s="185">
        <v>44.76</v>
      </c>
      <c r="D11" s="185">
        <v>0.42</v>
      </c>
      <c r="E11" s="185">
        <v>0</v>
      </c>
      <c r="F11" s="185">
        <v>31.76</v>
      </c>
      <c r="G11" s="185">
        <v>0</v>
      </c>
      <c r="H11" s="185">
        <v>19.100000000000001</v>
      </c>
      <c r="I11" s="185">
        <v>0</v>
      </c>
      <c r="J11" s="185">
        <v>3.96</v>
      </c>
      <c r="K11" s="143">
        <v>100</v>
      </c>
      <c r="M11" s="156"/>
    </row>
    <row r="12" spans="2:13" ht="16.5" x14ac:dyDescent="0.3">
      <c r="B12" s="185" t="s">
        <v>8</v>
      </c>
      <c r="C12" s="185">
        <v>11.8</v>
      </c>
      <c r="D12" s="185">
        <v>0</v>
      </c>
      <c r="E12" s="185">
        <v>3.39</v>
      </c>
      <c r="F12" s="185">
        <v>3.77</v>
      </c>
      <c r="G12" s="185">
        <v>0</v>
      </c>
      <c r="H12" s="185">
        <v>77.290000000000006</v>
      </c>
      <c r="I12" s="185">
        <v>0.01</v>
      </c>
      <c r="J12" s="185">
        <v>3.74</v>
      </c>
      <c r="K12" s="143">
        <v>100</v>
      </c>
      <c r="M12" s="156"/>
    </row>
    <row r="13" spans="2:13" ht="16.5" x14ac:dyDescent="0.3">
      <c r="B13" s="185" t="s">
        <v>9</v>
      </c>
      <c r="C13" s="185">
        <v>26.33</v>
      </c>
      <c r="D13" s="185">
        <v>0</v>
      </c>
      <c r="E13" s="185">
        <v>1.97</v>
      </c>
      <c r="F13" s="185">
        <v>24.4</v>
      </c>
      <c r="G13" s="185">
        <v>0</v>
      </c>
      <c r="H13" s="185">
        <v>47.29</v>
      </c>
      <c r="I13" s="185">
        <v>0</v>
      </c>
      <c r="J13" s="185">
        <v>0</v>
      </c>
      <c r="K13" s="143">
        <v>100</v>
      </c>
      <c r="M13" s="156"/>
    </row>
    <row r="14" spans="2:13" ht="16.5" x14ac:dyDescent="0.3">
      <c r="B14" s="185" t="s">
        <v>10</v>
      </c>
      <c r="C14" s="185">
        <v>17.75</v>
      </c>
      <c r="D14" s="185">
        <v>0.31</v>
      </c>
      <c r="E14" s="185">
        <v>10.35</v>
      </c>
      <c r="F14" s="185">
        <v>0</v>
      </c>
      <c r="G14" s="185">
        <v>0</v>
      </c>
      <c r="H14" s="185">
        <v>70.209999999999994</v>
      </c>
      <c r="I14" s="185">
        <v>0</v>
      </c>
      <c r="J14" s="185">
        <v>1.37</v>
      </c>
      <c r="K14" s="143">
        <v>100</v>
      </c>
      <c r="M14" s="156"/>
    </row>
    <row r="15" spans="2:13" ht="16.5" x14ac:dyDescent="0.3">
      <c r="B15" s="185" t="s">
        <v>11</v>
      </c>
      <c r="C15" s="185">
        <v>16.29</v>
      </c>
      <c r="D15" s="185">
        <v>0</v>
      </c>
      <c r="E15" s="185">
        <v>12.21</v>
      </c>
      <c r="F15" s="185">
        <v>16.47</v>
      </c>
      <c r="G15" s="185">
        <v>0.85</v>
      </c>
      <c r="H15" s="185">
        <v>54.18</v>
      </c>
      <c r="I15" s="185">
        <v>0</v>
      </c>
      <c r="J15" s="185">
        <v>0</v>
      </c>
      <c r="K15" s="143">
        <v>100</v>
      </c>
      <c r="M15" s="156"/>
    </row>
    <row r="16" spans="2:13" ht="16.5" x14ac:dyDescent="0.3">
      <c r="B16" s="185" t="s">
        <v>12</v>
      </c>
      <c r="C16" s="185">
        <v>54.48</v>
      </c>
      <c r="D16" s="185">
        <v>33.83</v>
      </c>
      <c r="E16" s="185">
        <v>0.31</v>
      </c>
      <c r="F16" s="185">
        <v>8.0500000000000007</v>
      </c>
      <c r="G16" s="185">
        <v>0</v>
      </c>
      <c r="H16" s="185">
        <v>2.33</v>
      </c>
      <c r="I16" s="185">
        <v>0</v>
      </c>
      <c r="J16" s="185">
        <v>1</v>
      </c>
      <c r="K16" s="143">
        <v>100</v>
      </c>
      <c r="M16" s="156"/>
    </row>
    <row r="17" spans="2:13" ht="16.5" x14ac:dyDescent="0.3">
      <c r="B17" s="185" t="s">
        <v>13</v>
      </c>
      <c r="C17" s="185">
        <v>34.159999999999997</v>
      </c>
      <c r="D17" s="185">
        <v>18.850000000000001</v>
      </c>
      <c r="E17" s="185">
        <v>19.190000000000001</v>
      </c>
      <c r="F17" s="185">
        <v>23.01</v>
      </c>
      <c r="G17" s="185">
        <v>0.05</v>
      </c>
      <c r="H17" s="185">
        <v>1.84</v>
      </c>
      <c r="I17" s="185">
        <v>0</v>
      </c>
      <c r="J17" s="185">
        <v>2.9</v>
      </c>
      <c r="K17" s="143">
        <v>100</v>
      </c>
      <c r="M17" s="156"/>
    </row>
    <row r="18" spans="2:13" ht="16.5" x14ac:dyDescent="0.3">
      <c r="B18" s="185" t="s">
        <v>14</v>
      </c>
      <c r="C18" s="185">
        <v>35.520000000000003</v>
      </c>
      <c r="D18" s="185">
        <v>15.31</v>
      </c>
      <c r="E18" s="185">
        <v>21.49</v>
      </c>
      <c r="F18" s="185">
        <v>15.35</v>
      </c>
      <c r="G18" s="185">
        <v>0</v>
      </c>
      <c r="H18" s="185">
        <v>4.9800000000000004</v>
      </c>
      <c r="I18" s="185">
        <v>0</v>
      </c>
      <c r="J18" s="185">
        <v>7.36</v>
      </c>
      <c r="K18" s="143">
        <v>100</v>
      </c>
      <c r="M18" s="156"/>
    </row>
    <row r="19" spans="2:13" ht="16.5" x14ac:dyDescent="0.3">
      <c r="B19" s="185" t="s">
        <v>15</v>
      </c>
      <c r="C19" s="185">
        <v>44.44</v>
      </c>
      <c r="D19" s="185">
        <v>2.75</v>
      </c>
      <c r="E19" s="185">
        <v>0.6</v>
      </c>
      <c r="F19" s="185">
        <v>12.56</v>
      </c>
      <c r="G19" s="185">
        <v>0</v>
      </c>
      <c r="H19" s="185">
        <v>34.1</v>
      </c>
      <c r="I19" s="185">
        <v>0</v>
      </c>
      <c r="J19" s="185">
        <v>5.55</v>
      </c>
      <c r="K19" s="143">
        <v>100</v>
      </c>
      <c r="M19" s="156"/>
    </row>
    <row r="20" spans="2:13" ht="16.5" x14ac:dyDescent="0.3">
      <c r="B20" s="185" t="s">
        <v>16</v>
      </c>
      <c r="C20" s="185">
        <v>23.11</v>
      </c>
      <c r="D20" s="185">
        <v>0.93</v>
      </c>
      <c r="E20" s="185">
        <v>8.5500000000000007</v>
      </c>
      <c r="F20" s="185">
        <v>31.78</v>
      </c>
      <c r="G20" s="185">
        <v>0</v>
      </c>
      <c r="H20" s="185">
        <v>25.99</v>
      </c>
      <c r="I20" s="185">
        <v>0</v>
      </c>
      <c r="J20" s="185">
        <v>9.6300000000000008</v>
      </c>
      <c r="K20" s="143">
        <v>100</v>
      </c>
      <c r="M20" s="156"/>
    </row>
    <row r="21" spans="2:13" ht="16.5" x14ac:dyDescent="0.3">
      <c r="B21" s="185" t="s">
        <v>17</v>
      </c>
      <c r="C21" s="185">
        <v>15.16</v>
      </c>
      <c r="D21" s="185">
        <v>0.26</v>
      </c>
      <c r="E21" s="185">
        <v>22.73</v>
      </c>
      <c r="F21" s="185">
        <v>35.58</v>
      </c>
      <c r="G21" s="185">
        <v>0</v>
      </c>
      <c r="H21" s="185">
        <v>13.75</v>
      </c>
      <c r="I21" s="185">
        <v>0</v>
      </c>
      <c r="J21" s="185">
        <v>12.51</v>
      </c>
      <c r="K21" s="143">
        <v>100</v>
      </c>
      <c r="M21" s="156"/>
    </row>
    <row r="22" spans="2:13" ht="16.5" x14ac:dyDescent="0.3">
      <c r="B22" s="185" t="s">
        <v>18</v>
      </c>
      <c r="C22" s="185">
        <v>22.05</v>
      </c>
      <c r="D22" s="185">
        <v>3.67</v>
      </c>
      <c r="E22" s="185">
        <v>6.45</v>
      </c>
      <c r="F22" s="185">
        <v>6.59</v>
      </c>
      <c r="G22" s="185">
        <v>0</v>
      </c>
      <c r="H22" s="185">
        <v>54.95</v>
      </c>
      <c r="I22" s="185">
        <v>0.17</v>
      </c>
      <c r="J22" s="185">
        <v>6.13</v>
      </c>
      <c r="K22" s="143">
        <v>100</v>
      </c>
      <c r="M22" s="156"/>
    </row>
    <row r="23" spans="2:13" ht="16.5" x14ac:dyDescent="0.3">
      <c r="B23" s="185" t="s">
        <v>19</v>
      </c>
      <c r="C23" s="185">
        <v>12.48</v>
      </c>
      <c r="D23" s="185">
        <v>7.55</v>
      </c>
      <c r="E23" s="185">
        <v>1.47</v>
      </c>
      <c r="F23" s="185">
        <v>30.02</v>
      </c>
      <c r="G23" s="185">
        <v>0</v>
      </c>
      <c r="H23" s="185">
        <v>41.87</v>
      </c>
      <c r="I23" s="185">
        <v>0</v>
      </c>
      <c r="J23" s="185">
        <v>6.62</v>
      </c>
      <c r="K23" s="143">
        <v>100</v>
      </c>
      <c r="M23" s="156"/>
    </row>
    <row r="24" spans="2:13" ht="16.5" x14ac:dyDescent="0.3">
      <c r="B24" s="185" t="s">
        <v>20</v>
      </c>
      <c r="C24" s="185">
        <v>36.619999999999997</v>
      </c>
      <c r="D24" s="185">
        <v>3.78</v>
      </c>
      <c r="E24" s="185">
        <v>14.72</v>
      </c>
      <c r="F24" s="185">
        <v>13.07</v>
      </c>
      <c r="G24" s="185">
        <v>0</v>
      </c>
      <c r="H24" s="185">
        <v>29.95</v>
      </c>
      <c r="I24" s="185">
        <v>0</v>
      </c>
      <c r="J24" s="185">
        <v>1.88</v>
      </c>
      <c r="K24" s="143">
        <v>100</v>
      </c>
      <c r="M24" s="156"/>
    </row>
    <row r="25" spans="2:13" ht="16.5" x14ac:dyDescent="0.3">
      <c r="B25" s="185" t="s">
        <v>21</v>
      </c>
      <c r="C25" s="185">
        <v>27.67</v>
      </c>
      <c r="D25" s="185">
        <v>7.38</v>
      </c>
      <c r="E25" s="185">
        <v>3.32</v>
      </c>
      <c r="F25" s="185">
        <v>35.119999999999997</v>
      </c>
      <c r="G25" s="185">
        <v>0</v>
      </c>
      <c r="H25" s="185">
        <v>23.58</v>
      </c>
      <c r="I25" s="185">
        <v>0</v>
      </c>
      <c r="J25" s="185">
        <v>2.92</v>
      </c>
      <c r="K25" s="143">
        <v>100</v>
      </c>
      <c r="M25" s="156"/>
    </row>
    <row r="26" spans="2:13" ht="16.5" x14ac:dyDescent="0.3">
      <c r="B26" s="185" t="s">
        <v>22</v>
      </c>
      <c r="C26" s="185">
        <v>41.11</v>
      </c>
      <c r="D26" s="185">
        <v>4.08</v>
      </c>
      <c r="E26" s="185">
        <v>0.27</v>
      </c>
      <c r="F26" s="185">
        <v>2.31</v>
      </c>
      <c r="G26" s="185">
        <v>0</v>
      </c>
      <c r="H26" s="185">
        <v>43.24</v>
      </c>
      <c r="I26" s="185">
        <v>0</v>
      </c>
      <c r="J26" s="185">
        <v>8.99</v>
      </c>
      <c r="K26" s="143">
        <v>100</v>
      </c>
      <c r="M26" s="156"/>
    </row>
    <row r="27" spans="2:13" ht="16.5" x14ac:dyDescent="0.3">
      <c r="B27" s="185" t="s">
        <v>23</v>
      </c>
      <c r="C27" s="185">
        <v>19.88</v>
      </c>
      <c r="D27" s="185">
        <v>2.12</v>
      </c>
      <c r="E27" s="185">
        <v>9.23</v>
      </c>
      <c r="F27" s="185">
        <v>4.9400000000000004</v>
      </c>
      <c r="G27" s="185">
        <v>0</v>
      </c>
      <c r="H27" s="185">
        <v>53.07</v>
      </c>
      <c r="I27" s="185">
        <v>0.01</v>
      </c>
      <c r="J27" s="185">
        <v>10.74</v>
      </c>
      <c r="K27" s="143">
        <v>100</v>
      </c>
      <c r="M27" s="156"/>
    </row>
    <row r="28" spans="2:13" ht="16.5" x14ac:dyDescent="0.3">
      <c r="B28" s="185" t="s">
        <v>24</v>
      </c>
      <c r="C28" s="185">
        <v>17.260000000000002</v>
      </c>
      <c r="D28" s="185">
        <v>2.78</v>
      </c>
      <c r="E28" s="185">
        <v>10.3</v>
      </c>
      <c r="F28" s="185">
        <v>14.04</v>
      </c>
      <c r="G28" s="185">
        <v>0</v>
      </c>
      <c r="H28" s="185">
        <v>50.7</v>
      </c>
      <c r="I28" s="185">
        <v>0.04</v>
      </c>
      <c r="J28" s="185">
        <v>4.8899999999999997</v>
      </c>
      <c r="K28" s="143">
        <v>100</v>
      </c>
      <c r="M28" s="156"/>
    </row>
    <row r="29" spans="2:13" ht="16.5" x14ac:dyDescent="0.3">
      <c r="B29" s="185" t="s">
        <v>25</v>
      </c>
      <c r="C29" s="185">
        <v>29.76</v>
      </c>
      <c r="D29" s="185">
        <v>0.38</v>
      </c>
      <c r="E29" s="185">
        <v>2.15</v>
      </c>
      <c r="F29" s="185">
        <v>5.48</v>
      </c>
      <c r="G29" s="185">
        <v>0</v>
      </c>
      <c r="H29" s="185">
        <v>51.27</v>
      </c>
      <c r="I29" s="185">
        <v>0</v>
      </c>
      <c r="J29" s="185">
        <v>10.97</v>
      </c>
      <c r="K29" s="143">
        <v>100</v>
      </c>
      <c r="M29" s="156"/>
    </row>
    <row r="30" spans="2:13" ht="16.5" x14ac:dyDescent="0.3">
      <c r="B30" s="185" t="s">
        <v>26</v>
      </c>
      <c r="C30" s="185">
        <v>37.42</v>
      </c>
      <c r="D30" s="185">
        <v>0.04</v>
      </c>
      <c r="E30" s="185">
        <v>7.02</v>
      </c>
      <c r="F30" s="185">
        <v>6.65</v>
      </c>
      <c r="G30" s="185">
        <v>0</v>
      </c>
      <c r="H30" s="185">
        <v>40.26</v>
      </c>
      <c r="I30" s="185">
        <v>0.01</v>
      </c>
      <c r="J30" s="185">
        <v>8.6</v>
      </c>
      <c r="K30" s="143">
        <v>100</v>
      </c>
      <c r="M30" s="156"/>
    </row>
    <row r="31" spans="2:13" ht="16.5" x14ac:dyDescent="0.3">
      <c r="B31" s="185" t="s">
        <v>27</v>
      </c>
      <c r="C31" s="185">
        <v>10.53</v>
      </c>
      <c r="D31" s="185">
        <v>0.21</v>
      </c>
      <c r="E31" s="185">
        <v>10.96</v>
      </c>
      <c r="F31" s="185">
        <v>3.21</v>
      </c>
      <c r="G31" s="185">
        <v>0</v>
      </c>
      <c r="H31" s="185">
        <v>65.33</v>
      </c>
      <c r="I31" s="185">
        <v>0.01</v>
      </c>
      <c r="J31" s="185">
        <v>9.74</v>
      </c>
      <c r="K31" s="143">
        <v>100</v>
      </c>
      <c r="M31" s="156"/>
    </row>
    <row r="32" spans="2:13" ht="16.5" x14ac:dyDescent="0.3">
      <c r="B32" s="185" t="s">
        <v>28</v>
      </c>
      <c r="C32" s="185">
        <v>17.95</v>
      </c>
      <c r="D32" s="185">
        <v>0</v>
      </c>
      <c r="E32" s="185">
        <v>11.84</v>
      </c>
      <c r="F32" s="185">
        <v>16.27</v>
      </c>
      <c r="G32" s="185">
        <v>0</v>
      </c>
      <c r="H32" s="185">
        <v>41.21</v>
      </c>
      <c r="I32" s="185">
        <v>7.0000000000000007E-2</v>
      </c>
      <c r="J32" s="185">
        <v>12.67</v>
      </c>
      <c r="K32" s="143">
        <v>100</v>
      </c>
      <c r="M32" s="156"/>
    </row>
    <row r="33" spans="2:11" ht="15.75" thickBot="1" x14ac:dyDescent="0.3">
      <c r="B33" s="184" t="s">
        <v>29</v>
      </c>
      <c r="C33" s="184">
        <v>20.78</v>
      </c>
      <c r="D33" s="184">
        <v>0.44</v>
      </c>
      <c r="E33" s="184">
        <v>29.76</v>
      </c>
      <c r="F33" s="184">
        <v>10.51</v>
      </c>
      <c r="G33" s="184">
        <v>0</v>
      </c>
      <c r="H33" s="184">
        <v>32.729999999999997</v>
      </c>
      <c r="I33" s="184">
        <v>0.02</v>
      </c>
      <c r="J33" s="184">
        <v>5.76</v>
      </c>
      <c r="K33" s="183">
        <v>100</v>
      </c>
    </row>
    <row r="34" spans="2:11" ht="18" thickTop="1" thickBot="1" x14ac:dyDescent="0.35">
      <c r="B34" s="182" t="s">
        <v>30</v>
      </c>
      <c r="C34" s="182">
        <v>26.76</v>
      </c>
      <c r="D34" s="182">
        <v>6.38</v>
      </c>
      <c r="E34" s="182">
        <v>9.14</v>
      </c>
      <c r="F34" s="182">
        <v>14.68</v>
      </c>
      <c r="G34" s="182">
        <v>0.03</v>
      </c>
      <c r="H34" s="182">
        <v>37.53</v>
      </c>
      <c r="I34" s="182">
        <v>0.01</v>
      </c>
      <c r="J34" s="182">
        <v>5.46</v>
      </c>
      <c r="K34" s="181">
        <v>100</v>
      </c>
    </row>
    <row r="35" spans="2:11" ht="15.75" thickTop="1" x14ac:dyDescent="0.25"/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46171-3C79-4E78-91AE-3F53EE0B96AA}">
  <dimension ref="A1:N36"/>
  <sheetViews>
    <sheetView workbookViewId="0">
      <selection activeCell="P12" sqref="P12"/>
    </sheetView>
  </sheetViews>
  <sheetFormatPr defaultRowHeight="15" x14ac:dyDescent="0.25"/>
  <cols>
    <col min="1" max="1" width="9.140625" style="24"/>
    <col min="2" max="2" width="12.28515625" customWidth="1"/>
    <col min="3" max="3" width="11.140625" customWidth="1"/>
    <col min="9" max="9" width="12.7109375" customWidth="1"/>
    <col min="158" max="158" width="10.140625" customWidth="1"/>
    <col min="414" max="414" width="10.140625" customWidth="1"/>
    <col min="670" max="670" width="10.140625" customWidth="1"/>
    <col min="926" max="926" width="10.140625" customWidth="1"/>
    <col min="1182" max="1182" width="10.140625" customWidth="1"/>
    <col min="1438" max="1438" width="10.140625" customWidth="1"/>
    <col min="1694" max="1694" width="10.140625" customWidth="1"/>
    <col min="1950" max="1950" width="10.140625" customWidth="1"/>
    <col min="2206" max="2206" width="10.140625" customWidth="1"/>
    <col min="2462" max="2462" width="10.140625" customWidth="1"/>
    <col min="2718" max="2718" width="10.140625" customWidth="1"/>
    <col min="2974" max="2974" width="10.140625" customWidth="1"/>
    <col min="3230" max="3230" width="10.140625" customWidth="1"/>
    <col min="3486" max="3486" width="10.140625" customWidth="1"/>
    <col min="3742" max="3742" width="10.140625" customWidth="1"/>
    <col min="3998" max="3998" width="10.140625" customWidth="1"/>
    <col min="4254" max="4254" width="10.140625" customWidth="1"/>
    <col min="4510" max="4510" width="10.140625" customWidth="1"/>
    <col min="4766" max="4766" width="10.140625" customWidth="1"/>
    <col min="5022" max="5022" width="10.140625" customWidth="1"/>
    <col min="5278" max="5278" width="10.140625" customWidth="1"/>
    <col min="5534" max="5534" width="10.140625" customWidth="1"/>
    <col min="5790" max="5790" width="10.140625" customWidth="1"/>
    <col min="6046" max="6046" width="10.140625" customWidth="1"/>
    <col min="6302" max="6302" width="10.140625" customWidth="1"/>
    <col min="6558" max="6558" width="10.140625" customWidth="1"/>
    <col min="6814" max="6814" width="10.140625" customWidth="1"/>
    <col min="7070" max="7070" width="10.140625" customWidth="1"/>
    <col min="7326" max="7326" width="10.140625" customWidth="1"/>
    <col min="7582" max="7582" width="10.140625" customWidth="1"/>
    <col min="7838" max="7838" width="10.140625" customWidth="1"/>
    <col min="8094" max="8094" width="10.140625" customWidth="1"/>
    <col min="8350" max="8350" width="10.140625" customWidth="1"/>
    <col min="8606" max="8606" width="10.140625" customWidth="1"/>
    <col min="8862" max="8862" width="10.140625" customWidth="1"/>
    <col min="9118" max="9118" width="10.140625" customWidth="1"/>
    <col min="9374" max="9374" width="10.140625" customWidth="1"/>
    <col min="9630" max="9630" width="10.140625" customWidth="1"/>
    <col min="9886" max="9886" width="10.140625" customWidth="1"/>
    <col min="10142" max="10142" width="10.140625" customWidth="1"/>
    <col min="10398" max="10398" width="10.140625" customWidth="1"/>
    <col min="10654" max="10654" width="10.140625" customWidth="1"/>
    <col min="10910" max="10910" width="10.140625" customWidth="1"/>
    <col min="11166" max="11166" width="10.140625" customWidth="1"/>
    <col min="11422" max="11422" width="10.140625" customWidth="1"/>
    <col min="11678" max="11678" width="10.140625" customWidth="1"/>
    <col min="11934" max="11934" width="10.140625" customWidth="1"/>
    <col min="12190" max="12190" width="10.140625" customWidth="1"/>
    <col min="12446" max="12446" width="10.140625" customWidth="1"/>
    <col min="12702" max="12702" width="10.140625" customWidth="1"/>
    <col min="12958" max="12958" width="10.140625" customWidth="1"/>
    <col min="13214" max="13214" width="10.140625" customWidth="1"/>
    <col min="13470" max="13470" width="10.140625" customWidth="1"/>
    <col min="13726" max="13726" width="10.140625" customWidth="1"/>
    <col min="13982" max="13982" width="10.140625" customWidth="1"/>
    <col min="14238" max="14238" width="10.140625" customWidth="1"/>
    <col min="14494" max="14494" width="10.140625" customWidth="1"/>
    <col min="14750" max="14750" width="10.140625" customWidth="1"/>
    <col min="15006" max="15006" width="10.140625" customWidth="1"/>
    <col min="15262" max="15262" width="10.140625" customWidth="1"/>
    <col min="15518" max="15518" width="10.140625" customWidth="1"/>
    <col min="15774" max="15774" width="10.140625" customWidth="1"/>
    <col min="16030" max="16030" width="10.140625" customWidth="1"/>
  </cols>
  <sheetData>
    <row r="1" spans="1:14" x14ac:dyDescent="0.25">
      <c r="A1" s="31"/>
    </row>
    <row r="2" spans="1:14" ht="16.5" x14ac:dyDescent="0.3">
      <c r="B2" s="35" t="s">
        <v>251</v>
      </c>
      <c r="C2" s="188"/>
      <c r="D2" s="30"/>
      <c r="E2" s="23"/>
      <c r="F2" s="23"/>
      <c r="G2" s="23"/>
      <c r="H2" s="23"/>
      <c r="I2" s="23"/>
      <c r="J2" s="30"/>
      <c r="K2" s="1"/>
      <c r="L2" s="1"/>
      <c r="M2" s="1"/>
      <c r="N2" s="1"/>
    </row>
    <row r="3" spans="1:14" ht="52.5" customHeight="1" x14ac:dyDescent="0.3">
      <c r="B3" s="223" t="s">
        <v>31</v>
      </c>
      <c r="C3" s="225" t="s">
        <v>94</v>
      </c>
      <c r="D3" s="225"/>
      <c r="E3" s="225"/>
      <c r="F3" s="225" t="s">
        <v>93</v>
      </c>
      <c r="G3" s="225"/>
      <c r="H3" s="225"/>
      <c r="I3" s="226" t="s">
        <v>92</v>
      </c>
      <c r="J3" s="226"/>
      <c r="K3" s="226"/>
      <c r="L3" s="225" t="s">
        <v>91</v>
      </c>
      <c r="M3" s="225"/>
      <c r="N3" s="225"/>
    </row>
    <row r="4" spans="1:14" ht="17.25" thickBot="1" x14ac:dyDescent="0.35">
      <c r="B4" s="224"/>
      <c r="C4" s="77" t="s">
        <v>35</v>
      </c>
      <c r="D4" s="77" t="s">
        <v>32</v>
      </c>
      <c r="E4" s="77" t="s">
        <v>34</v>
      </c>
      <c r="F4" s="77" t="s">
        <v>35</v>
      </c>
      <c r="G4" s="77" t="s">
        <v>32</v>
      </c>
      <c r="H4" s="77" t="s">
        <v>34</v>
      </c>
      <c r="I4" s="77" t="s">
        <v>35</v>
      </c>
      <c r="J4" s="77" t="s">
        <v>32</v>
      </c>
      <c r="K4" s="77" t="s">
        <v>34</v>
      </c>
      <c r="L4" s="77" t="s">
        <v>35</v>
      </c>
      <c r="M4" s="77" t="s">
        <v>32</v>
      </c>
      <c r="N4" s="77" t="s">
        <v>34</v>
      </c>
    </row>
    <row r="5" spans="1:14" ht="17.25" thickTop="1" x14ac:dyDescent="0.3">
      <c r="B5" s="29" t="s">
        <v>0</v>
      </c>
      <c r="C5" s="78">
        <v>76.8</v>
      </c>
      <c r="D5" s="78">
        <v>76.8</v>
      </c>
      <c r="E5" s="78">
        <v>0</v>
      </c>
      <c r="F5" s="78">
        <v>0</v>
      </c>
      <c r="G5" s="78">
        <v>0</v>
      </c>
      <c r="H5" s="78">
        <v>0</v>
      </c>
      <c r="I5" s="78">
        <v>11.86</v>
      </c>
      <c r="J5" s="78">
        <v>11.86</v>
      </c>
      <c r="K5" s="78">
        <v>0</v>
      </c>
      <c r="L5" s="78">
        <v>68.22</v>
      </c>
      <c r="M5" s="78">
        <v>68.22</v>
      </c>
      <c r="N5" s="78">
        <v>0</v>
      </c>
    </row>
    <row r="6" spans="1:14" ht="16.5" x14ac:dyDescent="0.3">
      <c r="B6" s="29" t="s">
        <v>1</v>
      </c>
      <c r="C6" s="78">
        <v>89.67</v>
      </c>
      <c r="D6" s="78">
        <v>89.62</v>
      </c>
      <c r="E6" s="78">
        <v>90.91</v>
      </c>
      <c r="F6" s="78">
        <v>0.91</v>
      </c>
      <c r="G6" s="78">
        <v>0.31</v>
      </c>
      <c r="H6" s="78">
        <v>18.18</v>
      </c>
      <c r="I6" s="78">
        <v>9.42</v>
      </c>
      <c r="J6" s="78">
        <v>7.23</v>
      </c>
      <c r="K6" s="78">
        <v>72.73</v>
      </c>
      <c r="L6" s="78">
        <v>68.81</v>
      </c>
      <c r="M6" s="78">
        <v>68.97</v>
      </c>
      <c r="N6" s="78">
        <v>63.64</v>
      </c>
    </row>
    <row r="7" spans="1:14" ht="16.5" x14ac:dyDescent="0.3">
      <c r="B7" s="29" t="s">
        <v>2</v>
      </c>
      <c r="C7" s="78">
        <v>64.42</v>
      </c>
      <c r="D7" s="78">
        <v>64.53</v>
      </c>
      <c r="E7" s="78">
        <v>60</v>
      </c>
      <c r="F7" s="78">
        <v>2.4</v>
      </c>
      <c r="G7" s="78">
        <v>1.97</v>
      </c>
      <c r="H7" s="78">
        <v>20</v>
      </c>
      <c r="I7" s="78">
        <v>12.98</v>
      </c>
      <c r="J7" s="78">
        <v>11.33</v>
      </c>
      <c r="K7" s="78">
        <v>80</v>
      </c>
      <c r="L7" s="78">
        <v>74.47</v>
      </c>
      <c r="M7" s="78">
        <v>73.91</v>
      </c>
      <c r="N7" s="78">
        <v>100</v>
      </c>
    </row>
    <row r="8" spans="1:14" ht="16.5" x14ac:dyDescent="0.3">
      <c r="B8" s="29" t="s">
        <v>3</v>
      </c>
      <c r="C8" s="78">
        <v>97.07</v>
      </c>
      <c r="D8" s="78">
        <v>97.02</v>
      </c>
      <c r="E8" s="78">
        <v>100</v>
      </c>
      <c r="F8" s="78">
        <v>0</v>
      </c>
      <c r="G8" s="78">
        <v>0</v>
      </c>
      <c r="H8" s="78">
        <v>0</v>
      </c>
      <c r="I8" s="78">
        <v>13.5</v>
      </c>
      <c r="J8" s="78">
        <v>12.55</v>
      </c>
      <c r="K8" s="78">
        <v>66.67</v>
      </c>
      <c r="L8" s="78">
        <v>43.12</v>
      </c>
      <c r="M8" s="78">
        <v>43.27</v>
      </c>
      <c r="N8" s="78">
        <v>33.33</v>
      </c>
    </row>
    <row r="9" spans="1:14" ht="16.5" x14ac:dyDescent="0.3">
      <c r="B9" s="29" t="s">
        <v>4</v>
      </c>
      <c r="C9" s="78">
        <v>90.2</v>
      </c>
      <c r="D9" s="78">
        <v>89.98</v>
      </c>
      <c r="E9" s="78">
        <v>95.24</v>
      </c>
      <c r="F9" s="78">
        <v>0</v>
      </c>
      <c r="G9" s="78">
        <v>0</v>
      </c>
      <c r="H9" s="78">
        <v>0</v>
      </c>
      <c r="I9" s="78">
        <v>15.08</v>
      </c>
      <c r="J9" s="78">
        <v>13.17</v>
      </c>
      <c r="K9" s="78">
        <v>57.14</v>
      </c>
      <c r="L9" s="78">
        <v>51.7</v>
      </c>
      <c r="M9" s="78">
        <v>53.35</v>
      </c>
      <c r="N9" s="78">
        <v>9.52</v>
      </c>
    </row>
    <row r="10" spans="1:14" ht="16.5" x14ac:dyDescent="0.3">
      <c r="B10" s="29" t="s">
        <v>5</v>
      </c>
      <c r="C10" s="78">
        <v>97.38</v>
      </c>
      <c r="D10" s="78">
        <v>97.6</v>
      </c>
      <c r="E10" s="78">
        <v>90</v>
      </c>
      <c r="F10" s="78">
        <v>0</v>
      </c>
      <c r="G10" s="78">
        <v>0</v>
      </c>
      <c r="H10" s="78">
        <v>0</v>
      </c>
      <c r="I10" s="78">
        <v>3.21</v>
      </c>
      <c r="J10" s="78">
        <v>3</v>
      </c>
      <c r="K10" s="78">
        <v>10</v>
      </c>
      <c r="L10" s="78">
        <v>55.45</v>
      </c>
      <c r="M10" s="78">
        <v>55.09</v>
      </c>
      <c r="N10" s="78">
        <v>70</v>
      </c>
    </row>
    <row r="11" spans="1:14" ht="16.5" x14ac:dyDescent="0.3">
      <c r="B11" s="29" t="s">
        <v>6</v>
      </c>
      <c r="C11" s="78">
        <v>95.04</v>
      </c>
      <c r="D11" s="78">
        <v>94.76</v>
      </c>
      <c r="E11" s="78">
        <v>100</v>
      </c>
      <c r="F11" s="78">
        <v>0</v>
      </c>
      <c r="G11" s="78">
        <v>0</v>
      </c>
      <c r="H11" s="78">
        <v>0</v>
      </c>
      <c r="I11" s="78">
        <v>16.23</v>
      </c>
      <c r="J11" s="78">
        <v>12.59</v>
      </c>
      <c r="K11" s="78">
        <v>80</v>
      </c>
      <c r="L11" s="78">
        <v>51.92</v>
      </c>
      <c r="M11" s="78">
        <v>53.13</v>
      </c>
      <c r="N11" s="78">
        <v>28</v>
      </c>
    </row>
    <row r="12" spans="1:14" ht="16.5" x14ac:dyDescent="0.3">
      <c r="B12" s="29" t="s">
        <v>7</v>
      </c>
      <c r="C12" s="78">
        <v>99.51</v>
      </c>
      <c r="D12" s="78">
        <v>99.51</v>
      </c>
      <c r="E12" s="78">
        <v>100</v>
      </c>
      <c r="F12" s="78">
        <v>0</v>
      </c>
      <c r="G12" s="78">
        <v>0</v>
      </c>
      <c r="H12" s="78">
        <v>0</v>
      </c>
      <c r="I12" s="78">
        <v>4.6100000000000003</v>
      </c>
      <c r="J12" s="78">
        <v>4.62</v>
      </c>
      <c r="K12" s="78">
        <v>0</v>
      </c>
      <c r="L12" s="78">
        <v>48.17</v>
      </c>
      <c r="M12" s="78">
        <v>48.07</v>
      </c>
      <c r="N12" s="78">
        <v>100</v>
      </c>
    </row>
    <row r="13" spans="1:14" ht="16.5" x14ac:dyDescent="0.3">
      <c r="B13" s="29" t="s">
        <v>8</v>
      </c>
      <c r="C13" s="78">
        <v>95.41</v>
      </c>
      <c r="D13" s="78">
        <v>95.35</v>
      </c>
      <c r="E13" s="78">
        <v>100</v>
      </c>
      <c r="F13" s="78">
        <v>0.19</v>
      </c>
      <c r="G13" s="78">
        <v>0.19</v>
      </c>
      <c r="H13" s="78">
        <v>0</v>
      </c>
      <c r="I13" s="78">
        <v>9.94</v>
      </c>
      <c r="J13" s="78">
        <v>9.11</v>
      </c>
      <c r="K13" s="78">
        <v>71.430000000000007</v>
      </c>
      <c r="L13" s="78">
        <v>55.5</v>
      </c>
      <c r="M13" s="78">
        <v>55.9</v>
      </c>
      <c r="N13" s="78">
        <v>25</v>
      </c>
    </row>
    <row r="14" spans="1:14" ht="16.5" x14ac:dyDescent="0.3">
      <c r="B14" s="29" t="s">
        <v>9</v>
      </c>
      <c r="C14" s="78">
        <v>97.29</v>
      </c>
      <c r="D14" s="78">
        <v>97.47</v>
      </c>
      <c r="E14" s="78">
        <v>87.5</v>
      </c>
      <c r="F14" s="78">
        <v>0.23</v>
      </c>
      <c r="G14" s="78">
        <v>0.23</v>
      </c>
      <c r="H14" s="78">
        <v>0</v>
      </c>
      <c r="I14" s="78">
        <v>6.83</v>
      </c>
      <c r="J14" s="78">
        <v>6.26</v>
      </c>
      <c r="K14" s="78">
        <v>37.5</v>
      </c>
      <c r="L14" s="78">
        <v>49.26</v>
      </c>
      <c r="M14" s="78">
        <v>49.06</v>
      </c>
      <c r="N14" s="78">
        <v>62.5</v>
      </c>
    </row>
    <row r="15" spans="1:14" ht="16.5" x14ac:dyDescent="0.3">
      <c r="B15" s="29" t="s">
        <v>10</v>
      </c>
      <c r="C15" s="78">
        <v>93.28</v>
      </c>
      <c r="D15" s="78">
        <v>93.14</v>
      </c>
      <c r="E15" s="78">
        <v>100</v>
      </c>
      <c r="F15" s="78">
        <v>0.18</v>
      </c>
      <c r="G15" s="78">
        <v>0.19</v>
      </c>
      <c r="H15" s="78">
        <v>0</v>
      </c>
      <c r="I15" s="78">
        <v>13.03</v>
      </c>
      <c r="J15" s="78">
        <v>11.63</v>
      </c>
      <c r="K15" s="78">
        <v>75</v>
      </c>
      <c r="L15" s="78">
        <v>45.16</v>
      </c>
      <c r="M15" s="78">
        <v>45.06</v>
      </c>
      <c r="N15" s="78">
        <v>50</v>
      </c>
    </row>
    <row r="16" spans="1:14" ht="16.5" x14ac:dyDescent="0.3">
      <c r="B16" s="29" t="s">
        <v>11</v>
      </c>
      <c r="C16" s="78">
        <v>94.59</v>
      </c>
      <c r="D16" s="78">
        <v>94.58</v>
      </c>
      <c r="E16" s="78">
        <v>100</v>
      </c>
      <c r="F16" s="78">
        <v>0.24</v>
      </c>
      <c r="G16" s="78">
        <v>0.24</v>
      </c>
      <c r="H16" s="78">
        <v>0</v>
      </c>
      <c r="I16" s="78">
        <v>5.88</v>
      </c>
      <c r="J16" s="78">
        <v>5.9</v>
      </c>
      <c r="K16" s="78">
        <v>0</v>
      </c>
      <c r="L16" s="78">
        <v>56.8</v>
      </c>
      <c r="M16" s="78">
        <v>56.72</v>
      </c>
      <c r="N16" s="78">
        <v>100</v>
      </c>
    </row>
    <row r="17" spans="2:14" ht="16.5" x14ac:dyDescent="0.3">
      <c r="B17" s="29" t="s">
        <v>12</v>
      </c>
      <c r="C17" s="78">
        <v>97.28</v>
      </c>
      <c r="D17" s="78">
        <v>97.28</v>
      </c>
      <c r="E17" s="78">
        <v>0</v>
      </c>
      <c r="F17" s="78">
        <v>0</v>
      </c>
      <c r="G17" s="78">
        <v>0</v>
      </c>
      <c r="H17" s="78">
        <v>0</v>
      </c>
      <c r="I17" s="78">
        <v>0.74</v>
      </c>
      <c r="J17" s="78">
        <v>0.74</v>
      </c>
      <c r="K17" s="78">
        <v>0</v>
      </c>
      <c r="L17" s="78">
        <v>57.2</v>
      </c>
      <c r="M17" s="78">
        <v>57.2</v>
      </c>
      <c r="N17" s="78">
        <v>0</v>
      </c>
    </row>
    <row r="18" spans="2:14" ht="16.5" x14ac:dyDescent="0.3">
      <c r="B18" s="29" t="s">
        <v>13</v>
      </c>
      <c r="C18" s="78">
        <v>93.83</v>
      </c>
      <c r="D18" s="78">
        <v>94.01</v>
      </c>
      <c r="E18" s="78">
        <v>75</v>
      </c>
      <c r="F18" s="78">
        <v>0.49</v>
      </c>
      <c r="G18" s="78">
        <v>0.5</v>
      </c>
      <c r="H18" s="78">
        <v>0</v>
      </c>
      <c r="I18" s="78">
        <v>0</v>
      </c>
      <c r="J18" s="78">
        <v>0</v>
      </c>
      <c r="K18" s="78">
        <v>0</v>
      </c>
      <c r="L18" s="78">
        <v>50.23</v>
      </c>
      <c r="M18" s="78">
        <v>50</v>
      </c>
      <c r="N18" s="78">
        <v>75</v>
      </c>
    </row>
    <row r="19" spans="2:14" ht="16.5" x14ac:dyDescent="0.3">
      <c r="B19" s="29" t="s">
        <v>14</v>
      </c>
      <c r="C19" s="78">
        <v>98.43</v>
      </c>
      <c r="D19" s="78">
        <v>98.43</v>
      </c>
      <c r="E19" s="78">
        <v>0</v>
      </c>
      <c r="F19" s="78">
        <v>0</v>
      </c>
      <c r="G19" s="78">
        <v>0</v>
      </c>
      <c r="H19" s="78">
        <v>0</v>
      </c>
      <c r="I19" s="78">
        <v>1.34</v>
      </c>
      <c r="J19" s="78">
        <v>1.34</v>
      </c>
      <c r="K19" s="78">
        <v>0</v>
      </c>
      <c r="L19" s="78">
        <v>73.55</v>
      </c>
      <c r="M19" s="78">
        <v>73.55</v>
      </c>
      <c r="N19" s="78">
        <v>0</v>
      </c>
    </row>
    <row r="20" spans="2:14" ht="16.5" x14ac:dyDescent="0.3">
      <c r="B20" s="29" t="s">
        <v>15</v>
      </c>
      <c r="C20" s="78">
        <v>97.3</v>
      </c>
      <c r="D20" s="78">
        <v>97.3</v>
      </c>
      <c r="E20" s="78">
        <v>0</v>
      </c>
      <c r="F20" s="78">
        <v>0.57999999999999996</v>
      </c>
      <c r="G20" s="78">
        <v>0.57999999999999996</v>
      </c>
      <c r="H20" s="78">
        <v>0</v>
      </c>
      <c r="I20" s="78">
        <v>0.97</v>
      </c>
      <c r="J20" s="78">
        <v>0.97</v>
      </c>
      <c r="K20" s="78">
        <v>0</v>
      </c>
      <c r="L20" s="78">
        <v>46.71</v>
      </c>
      <c r="M20" s="78">
        <v>46.71</v>
      </c>
      <c r="N20" s="78">
        <v>0</v>
      </c>
    </row>
    <row r="21" spans="2:14" ht="16.5" x14ac:dyDescent="0.3">
      <c r="B21" s="29" t="s">
        <v>16</v>
      </c>
      <c r="C21" s="78">
        <v>93.13</v>
      </c>
      <c r="D21" s="78">
        <v>92.98</v>
      </c>
      <c r="E21" s="78">
        <v>100</v>
      </c>
      <c r="F21" s="78">
        <v>0.21</v>
      </c>
      <c r="G21" s="78">
        <v>0.21</v>
      </c>
      <c r="H21" s="78">
        <v>0</v>
      </c>
      <c r="I21" s="78">
        <v>7.74</v>
      </c>
      <c r="J21" s="78">
        <v>6.41</v>
      </c>
      <c r="K21" s="78">
        <v>40</v>
      </c>
      <c r="L21" s="78">
        <v>60.22</v>
      </c>
      <c r="M21" s="78">
        <v>60.6</v>
      </c>
      <c r="N21" s="78">
        <v>40</v>
      </c>
    </row>
    <row r="22" spans="2:14" ht="16.5" x14ac:dyDescent="0.3">
      <c r="B22" s="29" t="s">
        <v>17</v>
      </c>
      <c r="C22" s="78">
        <v>97.91</v>
      </c>
      <c r="D22" s="78">
        <v>98.11</v>
      </c>
      <c r="E22" s="78">
        <v>85.71</v>
      </c>
      <c r="F22" s="78">
        <v>0.23</v>
      </c>
      <c r="G22" s="78">
        <v>0.24</v>
      </c>
      <c r="H22" s="78">
        <v>0</v>
      </c>
      <c r="I22" s="78">
        <v>3.94</v>
      </c>
      <c r="J22" s="78">
        <v>2.59</v>
      </c>
      <c r="K22" s="78">
        <v>33.33</v>
      </c>
      <c r="L22" s="78">
        <v>63.93</v>
      </c>
      <c r="M22" s="78">
        <v>64.44</v>
      </c>
      <c r="N22" s="78">
        <v>33.33</v>
      </c>
    </row>
    <row r="23" spans="2:14" ht="16.5" x14ac:dyDescent="0.3">
      <c r="B23" s="29" t="s">
        <v>18</v>
      </c>
      <c r="C23" s="78">
        <v>93.45</v>
      </c>
      <c r="D23" s="78">
        <v>93.38</v>
      </c>
      <c r="E23" s="78">
        <v>100</v>
      </c>
      <c r="F23" s="78">
        <v>0.45</v>
      </c>
      <c r="G23" s="78">
        <v>0.46</v>
      </c>
      <c r="H23" s="78">
        <v>0</v>
      </c>
      <c r="I23" s="78">
        <v>15.12</v>
      </c>
      <c r="J23" s="78">
        <v>14.61</v>
      </c>
      <c r="K23" s="78">
        <v>60</v>
      </c>
      <c r="L23" s="78">
        <v>58.17</v>
      </c>
      <c r="M23" s="78">
        <v>58.15</v>
      </c>
      <c r="N23" s="78">
        <v>60</v>
      </c>
    </row>
    <row r="24" spans="2:14" ht="16.5" x14ac:dyDescent="0.3">
      <c r="B24" s="29" t="s">
        <v>19</v>
      </c>
      <c r="C24" s="78">
        <v>98.27</v>
      </c>
      <c r="D24" s="78">
        <v>98.27</v>
      </c>
      <c r="E24" s="78">
        <v>0</v>
      </c>
      <c r="F24" s="78">
        <v>0.31</v>
      </c>
      <c r="G24" s="78">
        <v>0.31</v>
      </c>
      <c r="H24" s="78">
        <v>0</v>
      </c>
      <c r="I24" s="78">
        <v>2.98</v>
      </c>
      <c r="J24" s="78">
        <v>2.98</v>
      </c>
      <c r="K24" s="78">
        <v>0</v>
      </c>
      <c r="L24" s="78">
        <v>61.13</v>
      </c>
      <c r="M24" s="78">
        <v>61.13</v>
      </c>
      <c r="N24" s="78">
        <v>0</v>
      </c>
    </row>
    <row r="25" spans="2:14" ht="16.5" x14ac:dyDescent="0.3">
      <c r="B25" s="29" t="s">
        <v>20</v>
      </c>
      <c r="C25" s="78">
        <v>91.37</v>
      </c>
      <c r="D25" s="78">
        <v>91.37</v>
      </c>
      <c r="E25" s="78">
        <v>0</v>
      </c>
      <c r="F25" s="78">
        <v>0</v>
      </c>
      <c r="G25" s="78">
        <v>0</v>
      </c>
      <c r="H25" s="78">
        <v>0</v>
      </c>
      <c r="I25" s="78">
        <v>0.4</v>
      </c>
      <c r="J25" s="78">
        <v>0.4</v>
      </c>
      <c r="K25" s="78">
        <v>0</v>
      </c>
      <c r="L25" s="78">
        <v>60.46</v>
      </c>
      <c r="M25" s="78">
        <v>60.46</v>
      </c>
      <c r="N25" s="78">
        <v>0</v>
      </c>
    </row>
    <row r="26" spans="2:14" ht="16.5" x14ac:dyDescent="0.3">
      <c r="B26" s="29" t="s">
        <v>21</v>
      </c>
      <c r="C26" s="78">
        <v>92.42</v>
      </c>
      <c r="D26" s="78">
        <v>92.42</v>
      </c>
      <c r="E26" s="78">
        <v>0</v>
      </c>
      <c r="F26" s="78">
        <v>0.2</v>
      </c>
      <c r="G26" s="78">
        <v>0.2</v>
      </c>
      <c r="H26" s="78">
        <v>0</v>
      </c>
      <c r="I26" s="78">
        <v>0.4</v>
      </c>
      <c r="J26" s="78">
        <v>0.4</v>
      </c>
      <c r="K26" s="78">
        <v>0</v>
      </c>
      <c r="L26" s="78">
        <v>37.119999999999997</v>
      </c>
      <c r="M26" s="78">
        <v>37.119999999999997</v>
      </c>
      <c r="N26" s="78">
        <v>0</v>
      </c>
    </row>
    <row r="27" spans="2:14" ht="16.5" x14ac:dyDescent="0.3">
      <c r="B27" s="29" t="s">
        <v>22</v>
      </c>
      <c r="C27" s="78">
        <v>95.02</v>
      </c>
      <c r="D27" s="78">
        <v>95</v>
      </c>
      <c r="E27" s="78">
        <v>100</v>
      </c>
      <c r="F27" s="78">
        <v>0.33</v>
      </c>
      <c r="G27" s="78">
        <v>0.33</v>
      </c>
      <c r="H27" s="78">
        <v>0</v>
      </c>
      <c r="I27" s="78">
        <v>3.15</v>
      </c>
      <c r="J27" s="78">
        <v>3.17</v>
      </c>
      <c r="K27" s="78">
        <v>0</v>
      </c>
      <c r="L27" s="78">
        <v>42.03</v>
      </c>
      <c r="M27" s="78">
        <v>41.77</v>
      </c>
      <c r="N27" s="78">
        <v>100</v>
      </c>
    </row>
    <row r="28" spans="2:14" ht="16.5" x14ac:dyDescent="0.3">
      <c r="B28" s="29" t="s">
        <v>23</v>
      </c>
      <c r="C28" s="78">
        <v>96.6</v>
      </c>
      <c r="D28" s="78">
        <v>96.42</v>
      </c>
      <c r="E28" s="78">
        <v>100</v>
      </c>
      <c r="F28" s="78">
        <v>0.85</v>
      </c>
      <c r="G28" s="78">
        <v>0</v>
      </c>
      <c r="H28" s="78">
        <v>16.13</v>
      </c>
      <c r="I28" s="78">
        <v>14.09</v>
      </c>
      <c r="J28" s="78">
        <v>12.37</v>
      </c>
      <c r="K28" s="78">
        <v>45.16</v>
      </c>
      <c r="L28" s="78">
        <v>76.760000000000005</v>
      </c>
      <c r="M28" s="78">
        <v>76.73</v>
      </c>
      <c r="N28" s="78">
        <v>77.42</v>
      </c>
    </row>
    <row r="29" spans="2:14" ht="16.5" x14ac:dyDescent="0.3">
      <c r="B29" s="29" t="s">
        <v>24</v>
      </c>
      <c r="C29" s="78">
        <v>83.66</v>
      </c>
      <c r="D29" s="78">
        <v>82.62</v>
      </c>
      <c r="E29" s="78">
        <v>97.62</v>
      </c>
      <c r="F29" s="78">
        <v>5.39</v>
      </c>
      <c r="G29" s="78">
        <v>0.54</v>
      </c>
      <c r="H29" s="78">
        <v>69.05</v>
      </c>
      <c r="I29" s="78">
        <v>7.41</v>
      </c>
      <c r="J29" s="78">
        <v>3.08</v>
      </c>
      <c r="K29" s="78">
        <v>64.290000000000006</v>
      </c>
      <c r="L29" s="78">
        <v>54.62</v>
      </c>
      <c r="M29" s="78">
        <v>55.38</v>
      </c>
      <c r="N29" s="78">
        <v>42.86</v>
      </c>
    </row>
    <row r="30" spans="2:14" ht="16.5" x14ac:dyDescent="0.3">
      <c r="B30" s="29" t="s">
        <v>25</v>
      </c>
      <c r="C30" s="78">
        <v>95.99</v>
      </c>
      <c r="D30" s="78">
        <v>95.85</v>
      </c>
      <c r="E30" s="78">
        <v>100</v>
      </c>
      <c r="F30" s="78">
        <v>1.49</v>
      </c>
      <c r="G30" s="78">
        <v>0.46</v>
      </c>
      <c r="H30" s="78">
        <v>30.43</v>
      </c>
      <c r="I30" s="78">
        <v>6.7</v>
      </c>
      <c r="J30" s="78">
        <v>6.16</v>
      </c>
      <c r="K30" s="78">
        <v>21.74</v>
      </c>
      <c r="L30" s="78">
        <v>68.02</v>
      </c>
      <c r="M30" s="78">
        <v>67.55</v>
      </c>
      <c r="N30" s="78">
        <v>82.61</v>
      </c>
    </row>
    <row r="31" spans="2:14" ht="16.5" x14ac:dyDescent="0.3">
      <c r="B31" s="29" t="s">
        <v>26</v>
      </c>
      <c r="C31" s="78">
        <v>74.790000000000006</v>
      </c>
      <c r="D31" s="78">
        <v>73.2</v>
      </c>
      <c r="E31" s="78">
        <v>100</v>
      </c>
      <c r="F31" s="78">
        <v>2.97</v>
      </c>
      <c r="G31" s="78">
        <v>0</v>
      </c>
      <c r="H31" s="78">
        <v>50</v>
      </c>
      <c r="I31" s="78">
        <v>18.68</v>
      </c>
      <c r="J31" s="78">
        <v>14.45</v>
      </c>
      <c r="K31" s="78">
        <v>85.71</v>
      </c>
      <c r="L31" s="78">
        <v>54.4</v>
      </c>
      <c r="M31" s="78">
        <v>54.55</v>
      </c>
      <c r="N31" s="78">
        <v>51.72</v>
      </c>
    </row>
    <row r="32" spans="2:14" ht="16.5" x14ac:dyDescent="0.3">
      <c r="B32" s="29" t="s">
        <v>27</v>
      </c>
      <c r="C32" s="78">
        <v>84.27</v>
      </c>
      <c r="D32" s="78">
        <v>84.18</v>
      </c>
      <c r="E32" s="78">
        <v>90</v>
      </c>
      <c r="F32" s="78">
        <v>0.3</v>
      </c>
      <c r="G32" s="78">
        <v>0.15</v>
      </c>
      <c r="H32" s="78">
        <v>10</v>
      </c>
      <c r="I32" s="78">
        <v>10.96</v>
      </c>
      <c r="J32" s="78">
        <v>9.74</v>
      </c>
      <c r="K32" s="78">
        <v>90</v>
      </c>
      <c r="L32" s="78">
        <v>65.3</v>
      </c>
      <c r="M32" s="78">
        <v>65.790000000000006</v>
      </c>
      <c r="N32" s="78">
        <v>30</v>
      </c>
    </row>
    <row r="33" spans="1:14" ht="16.5" x14ac:dyDescent="0.3">
      <c r="B33" s="29" t="s">
        <v>28</v>
      </c>
      <c r="C33" s="78">
        <v>90.03</v>
      </c>
      <c r="D33" s="78">
        <v>89.74</v>
      </c>
      <c r="E33" s="78">
        <v>100</v>
      </c>
      <c r="F33" s="78">
        <v>0.16</v>
      </c>
      <c r="G33" s="78">
        <v>0</v>
      </c>
      <c r="H33" s="78">
        <v>5.56</v>
      </c>
      <c r="I33" s="78">
        <v>10.5</v>
      </c>
      <c r="J33" s="78">
        <v>8.7100000000000009</v>
      </c>
      <c r="K33" s="78">
        <v>72.22</v>
      </c>
      <c r="L33" s="78">
        <v>71.78</v>
      </c>
      <c r="M33" s="78">
        <v>72.349999999999994</v>
      </c>
      <c r="N33" s="78">
        <v>50</v>
      </c>
    </row>
    <row r="34" spans="1:14" ht="17.25" thickBot="1" x14ac:dyDescent="0.35">
      <c r="B34" s="27" t="s">
        <v>29</v>
      </c>
      <c r="C34" s="77">
        <v>80.290000000000006</v>
      </c>
      <c r="D34" s="77">
        <v>80.069999999999993</v>
      </c>
      <c r="E34" s="77">
        <v>83.78</v>
      </c>
      <c r="F34" s="77">
        <v>0.65</v>
      </c>
      <c r="G34" s="77">
        <v>0.17</v>
      </c>
      <c r="H34" s="77">
        <v>8.11</v>
      </c>
      <c r="I34" s="77">
        <v>17.5</v>
      </c>
      <c r="J34" s="77">
        <v>15.17</v>
      </c>
      <c r="K34" s="77">
        <v>54.05</v>
      </c>
      <c r="L34" s="77">
        <v>63.26</v>
      </c>
      <c r="M34" s="77">
        <v>63.4</v>
      </c>
      <c r="N34" s="77">
        <v>60.98</v>
      </c>
    </row>
    <row r="35" spans="1:14" s="22" customFormat="1" ht="18" thickTop="1" thickBot="1" x14ac:dyDescent="0.35">
      <c r="A35" s="28"/>
      <c r="B35" s="27" t="s">
        <v>79</v>
      </c>
      <c r="C35" s="77">
        <v>92.06</v>
      </c>
      <c r="D35" s="77">
        <v>91.99</v>
      </c>
      <c r="E35" s="77">
        <v>95.12</v>
      </c>
      <c r="F35" s="77">
        <v>0.65</v>
      </c>
      <c r="G35" s="77">
        <v>0.22</v>
      </c>
      <c r="H35" s="77">
        <v>19.21</v>
      </c>
      <c r="I35" s="77">
        <v>8.2200000000000006</v>
      </c>
      <c r="J35" s="77">
        <v>7.02</v>
      </c>
      <c r="K35" s="77">
        <v>59.76</v>
      </c>
      <c r="L35" s="77">
        <v>57.4</v>
      </c>
      <c r="M35" s="77">
        <v>57.51</v>
      </c>
      <c r="N35" s="77">
        <v>52.08</v>
      </c>
    </row>
    <row r="36" spans="1:14" ht="17.25" thickTop="1" x14ac:dyDescent="0.3">
      <c r="B36" s="26" t="s">
        <v>80</v>
      </c>
      <c r="C36" s="26"/>
      <c r="E36" s="25"/>
      <c r="H36" s="25"/>
      <c r="K36" s="25"/>
      <c r="N36" s="25"/>
    </row>
  </sheetData>
  <mergeCells count="5">
    <mergeCell ref="B3:B4"/>
    <mergeCell ref="C3:E3"/>
    <mergeCell ref="F3:H3"/>
    <mergeCell ref="I3:K3"/>
    <mergeCell ref="L3:N3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18BBD-706A-4039-881F-E73B91528E7B}">
  <dimension ref="B2:H36"/>
  <sheetViews>
    <sheetView workbookViewId="0">
      <selection activeCell="B2" sqref="B2"/>
    </sheetView>
  </sheetViews>
  <sheetFormatPr defaultRowHeight="15" x14ac:dyDescent="0.25"/>
  <cols>
    <col min="2" max="2" width="13.7109375" customWidth="1"/>
    <col min="3" max="3" width="7.85546875" bestFit="1" customWidth="1"/>
    <col min="4" max="4" width="8.140625" customWidth="1"/>
    <col min="5" max="5" width="8.28515625" customWidth="1"/>
    <col min="6" max="6" width="8.5703125" customWidth="1"/>
    <col min="7" max="7" width="7.85546875" customWidth="1"/>
    <col min="8" max="8" width="10.5703125" customWidth="1"/>
  </cols>
  <sheetData>
    <row r="2" spans="2:8" ht="15.75" x14ac:dyDescent="0.25">
      <c r="B2" s="150" t="s">
        <v>247</v>
      </c>
      <c r="C2" s="34"/>
      <c r="D2" s="33"/>
      <c r="E2" s="33"/>
      <c r="F2" s="33"/>
      <c r="G2" s="33"/>
      <c r="H2" s="33"/>
    </row>
    <row r="3" spans="2:8" ht="16.5" x14ac:dyDescent="0.25">
      <c r="B3" s="227" t="s">
        <v>31</v>
      </c>
      <c r="C3" s="229" t="s">
        <v>102</v>
      </c>
      <c r="D3" s="229"/>
      <c r="E3" s="229"/>
      <c r="F3" s="229"/>
      <c r="G3" s="229"/>
      <c r="H3" s="230" t="s">
        <v>101</v>
      </c>
    </row>
    <row r="4" spans="2:8" ht="39" customHeight="1" thickBot="1" x14ac:dyDescent="0.35">
      <c r="B4" s="228"/>
      <c r="C4" s="81" t="s">
        <v>100</v>
      </c>
      <c r="D4" s="81" t="s">
        <v>99</v>
      </c>
      <c r="E4" s="81" t="s">
        <v>98</v>
      </c>
      <c r="F4" s="81" t="s">
        <v>97</v>
      </c>
      <c r="G4" s="81" t="s">
        <v>96</v>
      </c>
      <c r="H4" s="231"/>
    </row>
    <row r="5" spans="2:8" ht="17.25" thickTop="1" x14ac:dyDescent="0.3">
      <c r="B5" s="80" t="s">
        <v>0</v>
      </c>
      <c r="C5" s="80">
        <v>0</v>
      </c>
      <c r="D5" s="80">
        <v>0</v>
      </c>
      <c r="E5" s="80">
        <v>0</v>
      </c>
      <c r="F5" s="80">
        <v>0</v>
      </c>
      <c r="G5" s="80">
        <v>0</v>
      </c>
      <c r="H5" s="80">
        <v>100</v>
      </c>
    </row>
    <row r="6" spans="2:8" ht="16.5" x14ac:dyDescent="0.3">
      <c r="B6" s="80" t="s">
        <v>1</v>
      </c>
      <c r="C6" s="80">
        <v>24</v>
      </c>
      <c r="D6" s="80">
        <v>4</v>
      </c>
      <c r="E6" s="80">
        <v>0</v>
      </c>
      <c r="F6" s="80">
        <v>0</v>
      </c>
      <c r="G6" s="80">
        <v>0</v>
      </c>
      <c r="H6" s="80">
        <v>72</v>
      </c>
    </row>
    <row r="7" spans="2:8" ht="16.5" x14ac:dyDescent="0.3">
      <c r="B7" s="80" t="s">
        <v>2</v>
      </c>
      <c r="C7" s="80">
        <v>20</v>
      </c>
      <c r="D7" s="80">
        <v>0</v>
      </c>
      <c r="E7" s="80">
        <v>0</v>
      </c>
      <c r="F7" s="80">
        <v>0</v>
      </c>
      <c r="G7" s="80">
        <v>0</v>
      </c>
      <c r="H7" s="80">
        <v>80</v>
      </c>
    </row>
    <row r="8" spans="2:8" ht="16.5" x14ac:dyDescent="0.3">
      <c r="B8" s="80" t="s">
        <v>3</v>
      </c>
      <c r="C8" s="80">
        <v>47.62</v>
      </c>
      <c r="D8" s="80">
        <v>23.81</v>
      </c>
      <c r="E8" s="80">
        <v>0</v>
      </c>
      <c r="F8" s="80">
        <v>0</v>
      </c>
      <c r="G8" s="80">
        <v>0</v>
      </c>
      <c r="H8" s="80">
        <v>28.57</v>
      </c>
    </row>
    <row r="9" spans="2:8" ht="16.5" x14ac:dyDescent="0.3">
      <c r="B9" s="80" t="s">
        <v>4</v>
      </c>
      <c r="C9" s="80">
        <v>0</v>
      </c>
      <c r="D9" s="80">
        <v>65.38</v>
      </c>
      <c r="E9" s="80">
        <v>0</v>
      </c>
      <c r="F9" s="80">
        <v>0</v>
      </c>
      <c r="G9" s="80">
        <v>0</v>
      </c>
      <c r="H9" s="80">
        <v>34.619999999999997</v>
      </c>
    </row>
    <row r="10" spans="2:8" ht="16.5" x14ac:dyDescent="0.3">
      <c r="B10" s="80" t="s">
        <v>5</v>
      </c>
      <c r="C10" s="80">
        <v>66.67</v>
      </c>
      <c r="D10" s="80">
        <v>0</v>
      </c>
      <c r="E10" s="80">
        <v>0</v>
      </c>
      <c r="F10" s="80">
        <v>0</v>
      </c>
      <c r="G10" s="80">
        <v>0</v>
      </c>
      <c r="H10" s="80">
        <v>33.33</v>
      </c>
    </row>
    <row r="11" spans="2:8" ht="16.5" x14ac:dyDescent="0.3">
      <c r="B11" s="80" t="s">
        <v>6</v>
      </c>
      <c r="C11" s="80">
        <v>12.12</v>
      </c>
      <c r="D11" s="80">
        <v>57.58</v>
      </c>
      <c r="E11" s="80">
        <v>0</v>
      </c>
      <c r="F11" s="80">
        <v>0</v>
      </c>
      <c r="G11" s="80">
        <v>0</v>
      </c>
      <c r="H11" s="80">
        <v>30.3</v>
      </c>
    </row>
    <row r="12" spans="2:8" ht="16.5" x14ac:dyDescent="0.3">
      <c r="B12" s="80" t="s">
        <v>7</v>
      </c>
      <c r="C12" s="80">
        <v>0</v>
      </c>
      <c r="D12" s="80">
        <v>54.55</v>
      </c>
      <c r="E12" s="80">
        <v>0</v>
      </c>
      <c r="F12" s="80">
        <v>0</v>
      </c>
      <c r="G12" s="80">
        <v>0</v>
      </c>
      <c r="H12" s="80">
        <v>45.45</v>
      </c>
    </row>
    <row r="13" spans="2:8" ht="16.5" x14ac:dyDescent="0.3">
      <c r="B13" s="80" t="s">
        <v>8</v>
      </c>
      <c r="C13" s="80">
        <v>32.14</v>
      </c>
      <c r="D13" s="80">
        <v>17.86</v>
      </c>
      <c r="E13" s="80">
        <v>0</v>
      </c>
      <c r="F13" s="80">
        <v>0</v>
      </c>
      <c r="G13" s="80">
        <v>0</v>
      </c>
      <c r="H13" s="80">
        <v>50</v>
      </c>
    </row>
    <row r="14" spans="2:8" ht="16.5" x14ac:dyDescent="0.3">
      <c r="B14" s="80" t="s">
        <v>9</v>
      </c>
      <c r="C14" s="80">
        <v>60</v>
      </c>
      <c r="D14" s="80">
        <v>13.33</v>
      </c>
      <c r="E14" s="80">
        <v>0</v>
      </c>
      <c r="F14" s="80">
        <v>0</v>
      </c>
      <c r="G14" s="80">
        <v>0</v>
      </c>
      <c r="H14" s="80">
        <v>26.67</v>
      </c>
    </row>
    <row r="15" spans="2:8" ht="16.5" x14ac:dyDescent="0.3">
      <c r="B15" s="80" t="s">
        <v>10</v>
      </c>
      <c r="C15" s="80">
        <v>10.71</v>
      </c>
      <c r="D15" s="80">
        <v>7.14</v>
      </c>
      <c r="E15" s="80">
        <v>0</v>
      </c>
      <c r="F15" s="80">
        <v>0</v>
      </c>
      <c r="G15" s="80">
        <v>0</v>
      </c>
      <c r="H15" s="80">
        <v>82.14</v>
      </c>
    </row>
    <row r="16" spans="2:8" ht="16.5" x14ac:dyDescent="0.3">
      <c r="B16" s="80" t="s">
        <v>11</v>
      </c>
      <c r="C16" s="80">
        <v>25</v>
      </c>
      <c r="D16" s="80">
        <v>0</v>
      </c>
      <c r="E16" s="80">
        <v>0</v>
      </c>
      <c r="F16" s="80">
        <v>0</v>
      </c>
      <c r="G16" s="80">
        <v>0</v>
      </c>
      <c r="H16" s="80">
        <v>75</v>
      </c>
    </row>
    <row r="17" spans="2:8" ht="16.5" x14ac:dyDescent="0.3">
      <c r="B17" s="80" t="s">
        <v>12</v>
      </c>
      <c r="C17" s="80">
        <v>100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</row>
    <row r="18" spans="2:8" ht="16.5" x14ac:dyDescent="0.3">
      <c r="B18" s="80" t="s">
        <v>13</v>
      </c>
      <c r="C18" s="80" t="s">
        <v>82</v>
      </c>
      <c r="D18" s="80" t="s">
        <v>82</v>
      </c>
      <c r="E18" s="80" t="s">
        <v>82</v>
      </c>
      <c r="F18" s="80" t="s">
        <v>82</v>
      </c>
      <c r="G18" s="80" t="s">
        <v>82</v>
      </c>
      <c r="H18" s="80" t="s">
        <v>82</v>
      </c>
    </row>
    <row r="19" spans="2:8" ht="16.5" x14ac:dyDescent="0.3">
      <c r="B19" s="80" t="s">
        <v>14</v>
      </c>
      <c r="C19" s="80">
        <v>50</v>
      </c>
      <c r="D19" s="80">
        <v>0</v>
      </c>
      <c r="E19" s="80">
        <v>0</v>
      </c>
      <c r="F19" s="80">
        <v>0</v>
      </c>
      <c r="G19" s="80">
        <v>0</v>
      </c>
      <c r="H19" s="80">
        <v>50</v>
      </c>
    </row>
    <row r="20" spans="2:8" ht="16.5" x14ac:dyDescent="0.3">
      <c r="B20" s="80" t="s">
        <v>15</v>
      </c>
      <c r="C20" s="80">
        <v>100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</row>
    <row r="21" spans="2:8" ht="16.5" x14ac:dyDescent="0.3">
      <c r="B21" s="80" t="s">
        <v>16</v>
      </c>
      <c r="C21" s="80">
        <v>0</v>
      </c>
      <c r="D21" s="80">
        <v>63.64</v>
      </c>
      <c r="E21" s="80">
        <v>0</v>
      </c>
      <c r="F21" s="80">
        <v>0</v>
      </c>
      <c r="G21" s="80">
        <v>0</v>
      </c>
      <c r="H21" s="80">
        <v>36.36</v>
      </c>
    </row>
    <row r="22" spans="2:8" ht="16.5" x14ac:dyDescent="0.3">
      <c r="B22" s="80" t="s">
        <v>17</v>
      </c>
      <c r="C22" s="80">
        <v>14.29</v>
      </c>
      <c r="D22" s="80">
        <v>85.71</v>
      </c>
      <c r="E22" s="80">
        <v>0</v>
      </c>
      <c r="F22" s="80">
        <v>0</v>
      </c>
      <c r="G22" s="80">
        <v>0</v>
      </c>
      <c r="H22" s="80">
        <v>0</v>
      </c>
    </row>
    <row r="23" spans="2:8" ht="16.5" x14ac:dyDescent="0.3">
      <c r="B23" s="80" t="s">
        <v>18</v>
      </c>
      <c r="C23" s="80">
        <v>44.44</v>
      </c>
      <c r="D23" s="80">
        <v>3.7</v>
      </c>
      <c r="E23" s="80">
        <v>0</v>
      </c>
      <c r="F23" s="80">
        <v>3.7</v>
      </c>
      <c r="G23" s="80">
        <v>0</v>
      </c>
      <c r="H23" s="80">
        <v>48.15</v>
      </c>
    </row>
    <row r="24" spans="2:8" ht="16.5" x14ac:dyDescent="0.3">
      <c r="B24" s="80" t="s">
        <v>19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80">
        <v>100</v>
      </c>
    </row>
    <row r="25" spans="2:8" ht="16.5" x14ac:dyDescent="0.3">
      <c r="B25" s="80" t="s">
        <v>20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80"/>
    </row>
    <row r="26" spans="2:8" ht="16.5" x14ac:dyDescent="0.3">
      <c r="B26" s="80" t="s">
        <v>21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100</v>
      </c>
    </row>
    <row r="27" spans="2:8" ht="16.5" x14ac:dyDescent="0.3">
      <c r="B27" s="80" t="s">
        <v>22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100</v>
      </c>
    </row>
    <row r="28" spans="2:8" ht="16.5" x14ac:dyDescent="0.3">
      <c r="B28" s="80" t="s">
        <v>23</v>
      </c>
      <c r="C28" s="80">
        <v>11.32</v>
      </c>
      <c r="D28" s="80">
        <v>15.09</v>
      </c>
      <c r="E28" s="80">
        <v>28.3</v>
      </c>
      <c r="F28" s="80">
        <v>5.66</v>
      </c>
      <c r="G28" s="80">
        <v>0</v>
      </c>
      <c r="H28" s="80">
        <v>39.619999999999997</v>
      </c>
    </row>
    <row r="29" spans="2:8" ht="16.5" x14ac:dyDescent="0.3">
      <c r="B29" s="80" t="s">
        <v>24</v>
      </c>
      <c r="C29" s="80">
        <v>53.45</v>
      </c>
      <c r="D29" s="80">
        <v>12.07</v>
      </c>
      <c r="E29" s="80">
        <v>1.72</v>
      </c>
      <c r="F29" s="80">
        <v>5.17</v>
      </c>
      <c r="G29" s="80">
        <v>17.239999999999998</v>
      </c>
      <c r="H29" s="80">
        <v>10.34</v>
      </c>
    </row>
    <row r="30" spans="2:8" ht="16.5" x14ac:dyDescent="0.3">
      <c r="B30" s="80" t="s">
        <v>25</v>
      </c>
      <c r="C30" s="80">
        <v>13.33</v>
      </c>
      <c r="D30" s="80">
        <v>26.67</v>
      </c>
      <c r="E30" s="80">
        <v>6.67</v>
      </c>
      <c r="F30" s="80">
        <v>6.67</v>
      </c>
      <c r="G30" s="80">
        <v>0</v>
      </c>
      <c r="H30" s="80">
        <v>46.67</v>
      </c>
    </row>
    <row r="31" spans="2:8" ht="16.5" x14ac:dyDescent="0.3">
      <c r="B31" s="80" t="s">
        <v>26</v>
      </c>
      <c r="C31" s="80">
        <v>52.48</v>
      </c>
      <c r="D31" s="80">
        <v>8.91</v>
      </c>
      <c r="E31" s="80">
        <v>0.99</v>
      </c>
      <c r="F31" s="80">
        <v>5.94</v>
      </c>
      <c r="G31" s="80">
        <v>9.9</v>
      </c>
      <c r="H31" s="80">
        <v>21.78</v>
      </c>
    </row>
    <row r="32" spans="2:8" ht="16.5" x14ac:dyDescent="0.3">
      <c r="B32" s="80" t="s">
        <v>27</v>
      </c>
      <c r="C32" s="80">
        <v>5</v>
      </c>
      <c r="D32" s="80">
        <v>12.5</v>
      </c>
      <c r="E32" s="80">
        <v>0</v>
      </c>
      <c r="F32" s="80">
        <v>5</v>
      </c>
      <c r="G32" s="80">
        <v>37.5</v>
      </c>
      <c r="H32" s="80">
        <v>40</v>
      </c>
    </row>
    <row r="33" spans="2:8" ht="16.5" x14ac:dyDescent="0.3">
      <c r="B33" s="80" t="s">
        <v>28</v>
      </c>
      <c r="C33" s="80">
        <v>18.18</v>
      </c>
      <c r="D33" s="80">
        <v>40.909999999999997</v>
      </c>
      <c r="E33" s="80">
        <v>4.55</v>
      </c>
      <c r="F33" s="80">
        <v>0</v>
      </c>
      <c r="G33" s="80">
        <v>0</v>
      </c>
      <c r="H33" s="80">
        <v>36.36</v>
      </c>
    </row>
    <row r="34" spans="2:8" ht="17.25" thickBot="1" x14ac:dyDescent="0.35">
      <c r="B34" s="79" t="s">
        <v>29</v>
      </c>
      <c r="C34" s="79">
        <v>16.13</v>
      </c>
      <c r="D34" s="79">
        <v>19.350000000000001</v>
      </c>
      <c r="E34" s="79">
        <v>3.23</v>
      </c>
      <c r="F34" s="79">
        <v>30.11</v>
      </c>
      <c r="G34" s="79">
        <v>3.23</v>
      </c>
      <c r="H34" s="79">
        <v>27.96</v>
      </c>
    </row>
    <row r="35" spans="2:8" ht="18" thickTop="1" thickBot="1" x14ac:dyDescent="0.35">
      <c r="B35" s="79" t="s">
        <v>79</v>
      </c>
      <c r="C35" s="79">
        <v>26.21</v>
      </c>
      <c r="D35" s="79">
        <v>19.18</v>
      </c>
      <c r="E35" s="79">
        <v>3.22</v>
      </c>
      <c r="F35" s="79">
        <v>6.44</v>
      </c>
      <c r="G35" s="79">
        <v>5.56</v>
      </c>
      <c r="H35" s="79">
        <v>39.39</v>
      </c>
    </row>
    <row r="36" spans="2:8" ht="16.5" thickTop="1" x14ac:dyDescent="0.25">
      <c r="B36" s="32" t="s">
        <v>95</v>
      </c>
    </row>
  </sheetData>
  <mergeCells count="3">
    <mergeCell ref="B3:B4"/>
    <mergeCell ref="C3:G3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5CF83-1E41-4E1B-976A-D4035489831C}">
  <dimension ref="B2:H35"/>
  <sheetViews>
    <sheetView workbookViewId="0">
      <selection activeCell="E20" sqref="E20"/>
    </sheetView>
  </sheetViews>
  <sheetFormatPr defaultRowHeight="15" x14ac:dyDescent="0.25"/>
  <cols>
    <col min="2" max="2" width="13.85546875" customWidth="1"/>
    <col min="3" max="3" width="19.7109375" customWidth="1"/>
    <col min="4" max="4" width="20.42578125" bestFit="1" customWidth="1"/>
    <col min="5" max="5" width="17.42578125" bestFit="1" customWidth="1"/>
    <col min="6" max="6" width="12.140625" bestFit="1" customWidth="1"/>
    <col min="7" max="7" width="14.28515625" bestFit="1" customWidth="1"/>
    <col min="8" max="8" width="11" bestFit="1" customWidth="1"/>
  </cols>
  <sheetData>
    <row r="2" spans="2:8" ht="15.75" x14ac:dyDescent="0.25">
      <c r="B2" s="192" t="s">
        <v>324</v>
      </c>
      <c r="C2" s="1"/>
      <c r="D2" s="1"/>
      <c r="E2" s="1"/>
      <c r="F2" s="1"/>
      <c r="G2" s="1"/>
      <c r="H2" s="1"/>
    </row>
    <row r="3" spans="2:8" ht="15" customHeight="1" x14ac:dyDescent="0.3">
      <c r="B3" s="195" t="s">
        <v>285</v>
      </c>
      <c r="C3" s="2" t="s">
        <v>286</v>
      </c>
      <c r="D3" s="2" t="s">
        <v>287</v>
      </c>
      <c r="E3" s="2" t="s">
        <v>276</v>
      </c>
      <c r="F3" s="2" t="s">
        <v>278</v>
      </c>
      <c r="G3" s="2" t="s">
        <v>288</v>
      </c>
      <c r="H3" s="2" t="s">
        <v>30</v>
      </c>
    </row>
    <row r="4" spans="2:8" ht="16.5" x14ac:dyDescent="0.3">
      <c r="B4" s="3" t="s">
        <v>289</v>
      </c>
      <c r="C4" s="9">
        <v>515</v>
      </c>
      <c r="D4" s="3">
        <v>238</v>
      </c>
      <c r="E4" s="3" t="s">
        <v>290</v>
      </c>
      <c r="F4" s="9">
        <v>114</v>
      </c>
      <c r="G4" s="9">
        <v>605</v>
      </c>
      <c r="H4" s="9">
        <v>1472</v>
      </c>
    </row>
    <row r="5" spans="2:8" ht="16.5" x14ac:dyDescent="0.3">
      <c r="B5" s="3" t="s">
        <v>291</v>
      </c>
      <c r="C5" s="9">
        <v>2111</v>
      </c>
      <c r="D5" s="3">
        <v>296</v>
      </c>
      <c r="E5" s="3" t="s">
        <v>290</v>
      </c>
      <c r="F5" s="9">
        <v>405</v>
      </c>
      <c r="G5" s="9">
        <v>1959</v>
      </c>
      <c r="H5" s="9">
        <v>4771</v>
      </c>
    </row>
    <row r="6" spans="2:8" ht="16.5" x14ac:dyDescent="0.3">
      <c r="B6" s="3" t="s">
        <v>292</v>
      </c>
      <c r="C6" s="9">
        <v>517</v>
      </c>
      <c r="D6" s="3">
        <v>148</v>
      </c>
      <c r="E6" s="3" t="s">
        <v>290</v>
      </c>
      <c r="F6" s="9">
        <v>90</v>
      </c>
      <c r="G6" s="9">
        <v>1099</v>
      </c>
      <c r="H6" s="9">
        <v>1854</v>
      </c>
    </row>
    <row r="7" spans="2:8" ht="16.5" x14ac:dyDescent="0.3">
      <c r="B7" s="3" t="s">
        <v>293</v>
      </c>
      <c r="C7" s="9">
        <v>5847</v>
      </c>
      <c r="D7" s="3">
        <v>522</v>
      </c>
      <c r="E7" s="3" t="s">
        <v>290</v>
      </c>
      <c r="F7" s="9">
        <v>418</v>
      </c>
      <c r="G7" s="9">
        <v>678</v>
      </c>
      <c r="H7" s="9">
        <v>7465</v>
      </c>
    </row>
    <row r="8" spans="2:8" ht="16.5" x14ac:dyDescent="0.3">
      <c r="B8" s="3" t="s">
        <v>294</v>
      </c>
      <c r="C8" s="9">
        <v>5485</v>
      </c>
      <c r="D8" s="3">
        <v>684</v>
      </c>
      <c r="E8" s="3" t="s">
        <v>290</v>
      </c>
      <c r="F8" s="9">
        <v>520</v>
      </c>
      <c r="G8" s="9">
        <v>858</v>
      </c>
      <c r="H8" s="9">
        <v>7547</v>
      </c>
    </row>
    <row r="9" spans="2:8" ht="16.5" x14ac:dyDescent="0.3">
      <c r="B9" s="3" t="s">
        <v>295</v>
      </c>
      <c r="C9" s="9">
        <v>3783</v>
      </c>
      <c r="D9" s="3">
        <v>388</v>
      </c>
      <c r="E9" s="3" t="s">
        <v>290</v>
      </c>
      <c r="F9" s="9">
        <v>1290</v>
      </c>
      <c r="G9" s="9">
        <v>5757</v>
      </c>
      <c r="H9" s="9">
        <v>11218</v>
      </c>
    </row>
    <row r="10" spans="2:8" ht="16.5" x14ac:dyDescent="0.3">
      <c r="B10" s="3" t="s">
        <v>296</v>
      </c>
      <c r="C10" s="9">
        <v>3869</v>
      </c>
      <c r="D10" s="3">
        <v>369</v>
      </c>
      <c r="E10" s="3" t="s">
        <v>290</v>
      </c>
      <c r="F10" s="9">
        <v>837</v>
      </c>
      <c r="G10" s="9">
        <v>1375</v>
      </c>
      <c r="H10" s="9">
        <v>6450</v>
      </c>
    </row>
    <row r="11" spans="2:8" ht="16.5" x14ac:dyDescent="0.3">
      <c r="B11" s="3" t="s">
        <v>297</v>
      </c>
      <c r="C11" s="9">
        <v>5577</v>
      </c>
      <c r="D11" s="3">
        <v>226</v>
      </c>
      <c r="E11" s="3" t="s">
        <v>290</v>
      </c>
      <c r="F11" s="9">
        <v>1194</v>
      </c>
      <c r="G11" s="9">
        <v>5134</v>
      </c>
      <c r="H11" s="9">
        <v>12131</v>
      </c>
    </row>
    <row r="12" spans="2:8" ht="16.5" x14ac:dyDescent="0.3">
      <c r="B12" s="3" t="s">
        <v>298</v>
      </c>
      <c r="C12" s="9">
        <v>5631</v>
      </c>
      <c r="D12" s="3">
        <v>338</v>
      </c>
      <c r="E12" s="3" t="s">
        <v>290</v>
      </c>
      <c r="F12" s="9">
        <v>475</v>
      </c>
      <c r="G12" s="9">
        <v>508</v>
      </c>
      <c r="H12" s="9">
        <v>6952</v>
      </c>
    </row>
    <row r="13" spans="2:8" ht="16.5" x14ac:dyDescent="0.3">
      <c r="B13" s="3" t="s">
        <v>299</v>
      </c>
      <c r="C13" s="9">
        <v>5003</v>
      </c>
      <c r="D13" s="3">
        <v>340</v>
      </c>
      <c r="E13" s="3" t="s">
        <v>290</v>
      </c>
      <c r="F13" s="9">
        <v>662</v>
      </c>
      <c r="G13" s="9">
        <v>1177</v>
      </c>
      <c r="H13" s="9">
        <v>7182</v>
      </c>
    </row>
    <row r="14" spans="2:8" ht="16.5" x14ac:dyDescent="0.3">
      <c r="B14" s="3" t="s">
        <v>300</v>
      </c>
      <c r="C14" s="9">
        <v>5605</v>
      </c>
      <c r="D14" s="3">
        <v>406</v>
      </c>
      <c r="E14" s="3" t="s">
        <v>290</v>
      </c>
      <c r="F14" s="9">
        <v>679</v>
      </c>
      <c r="G14" s="9">
        <v>636</v>
      </c>
      <c r="H14" s="9">
        <v>7326</v>
      </c>
    </row>
    <row r="15" spans="2:8" ht="16.5" x14ac:dyDescent="0.3">
      <c r="B15" s="3" t="s">
        <v>301</v>
      </c>
      <c r="C15" s="9">
        <v>6039</v>
      </c>
      <c r="D15" s="3">
        <v>114</v>
      </c>
      <c r="E15" s="3" t="s">
        <v>290</v>
      </c>
      <c r="F15" s="9">
        <v>675</v>
      </c>
      <c r="G15" s="9">
        <v>1924</v>
      </c>
      <c r="H15" s="9">
        <v>8752</v>
      </c>
    </row>
    <row r="16" spans="2:8" ht="16.5" x14ac:dyDescent="0.3">
      <c r="B16" s="3" t="s">
        <v>302</v>
      </c>
      <c r="C16" s="9">
        <v>4673</v>
      </c>
      <c r="D16" s="3" t="s">
        <v>303</v>
      </c>
      <c r="E16" s="3">
        <v>353</v>
      </c>
      <c r="F16" s="9">
        <v>691</v>
      </c>
      <c r="G16" s="9">
        <v>1639</v>
      </c>
      <c r="H16" s="9">
        <v>7356</v>
      </c>
    </row>
    <row r="17" spans="2:8" ht="16.5" x14ac:dyDescent="0.3">
      <c r="B17" s="3" t="s">
        <v>304</v>
      </c>
      <c r="C17" s="9">
        <v>2668</v>
      </c>
      <c r="D17" s="3" t="s">
        <v>303</v>
      </c>
      <c r="E17" s="3" t="s">
        <v>290</v>
      </c>
      <c r="F17" s="9">
        <v>574</v>
      </c>
      <c r="G17" s="9">
        <v>525</v>
      </c>
      <c r="H17" s="9">
        <v>3767</v>
      </c>
    </row>
    <row r="18" spans="2:8" ht="16.5" x14ac:dyDescent="0.3">
      <c r="B18" s="3" t="s">
        <v>305</v>
      </c>
      <c r="C18" s="9">
        <v>3766</v>
      </c>
      <c r="D18" s="3" t="s">
        <v>303</v>
      </c>
      <c r="E18" s="3">
        <v>272</v>
      </c>
      <c r="F18" s="9">
        <v>607</v>
      </c>
      <c r="G18" s="9">
        <v>1324</v>
      </c>
      <c r="H18" s="9">
        <v>5969</v>
      </c>
    </row>
    <row r="19" spans="2:8" ht="16.5" x14ac:dyDescent="0.3">
      <c r="B19" s="3" t="s">
        <v>306</v>
      </c>
      <c r="C19" s="9">
        <v>5630</v>
      </c>
      <c r="D19" s="3">
        <v>112</v>
      </c>
      <c r="E19" s="3">
        <v>359</v>
      </c>
      <c r="F19" s="9">
        <v>545</v>
      </c>
      <c r="G19" s="9">
        <v>872</v>
      </c>
      <c r="H19" s="9">
        <v>7518</v>
      </c>
    </row>
    <row r="20" spans="2:8" ht="16.5" x14ac:dyDescent="0.3">
      <c r="B20" s="3" t="s">
        <v>307</v>
      </c>
      <c r="C20" s="9">
        <v>3866</v>
      </c>
      <c r="D20" s="3">
        <v>159</v>
      </c>
      <c r="E20" s="3" t="s">
        <v>290</v>
      </c>
      <c r="F20" s="9">
        <v>839</v>
      </c>
      <c r="G20" s="9">
        <v>5322</v>
      </c>
      <c r="H20" s="9">
        <v>10186</v>
      </c>
    </row>
    <row r="21" spans="2:8" ht="16.5" x14ac:dyDescent="0.3">
      <c r="B21" s="3" t="s">
        <v>308</v>
      </c>
      <c r="C21" s="9">
        <v>4849</v>
      </c>
      <c r="D21" s="3">
        <v>137</v>
      </c>
      <c r="E21" s="3" t="s">
        <v>290</v>
      </c>
      <c r="F21" s="9">
        <v>923</v>
      </c>
      <c r="G21" s="9">
        <v>4640</v>
      </c>
      <c r="H21" s="9">
        <v>10549</v>
      </c>
    </row>
    <row r="22" spans="2:8" ht="16.5" x14ac:dyDescent="0.3">
      <c r="B22" s="3" t="s">
        <v>309</v>
      </c>
      <c r="C22" s="9">
        <v>4209</v>
      </c>
      <c r="D22" s="3">
        <v>312</v>
      </c>
      <c r="E22" s="3" t="s">
        <v>290</v>
      </c>
      <c r="F22" s="9">
        <v>622</v>
      </c>
      <c r="G22" s="9">
        <v>1167</v>
      </c>
      <c r="H22" s="9">
        <v>6310</v>
      </c>
    </row>
    <row r="23" spans="2:8" ht="16.5" x14ac:dyDescent="0.3">
      <c r="B23" s="3" t="s">
        <v>310</v>
      </c>
      <c r="C23" s="9">
        <v>5919</v>
      </c>
      <c r="D23" s="3">
        <v>255</v>
      </c>
      <c r="E23" s="3" t="s">
        <v>290</v>
      </c>
      <c r="F23" s="9">
        <v>669</v>
      </c>
      <c r="G23" s="9">
        <v>986</v>
      </c>
      <c r="H23" s="9">
        <v>7829</v>
      </c>
    </row>
    <row r="24" spans="2:8" ht="16.5" x14ac:dyDescent="0.3">
      <c r="B24" s="3" t="s">
        <v>311</v>
      </c>
      <c r="C24" s="9">
        <v>3241</v>
      </c>
      <c r="D24" s="3">
        <v>120</v>
      </c>
      <c r="E24" s="3" t="s">
        <v>290</v>
      </c>
      <c r="F24" s="9">
        <v>634</v>
      </c>
      <c r="G24" s="9">
        <v>1859</v>
      </c>
      <c r="H24" s="9">
        <v>5854</v>
      </c>
    </row>
    <row r="25" spans="2:8" ht="16.5" x14ac:dyDescent="0.3">
      <c r="B25" s="3" t="s">
        <v>312</v>
      </c>
      <c r="C25" s="9">
        <v>4437</v>
      </c>
      <c r="D25" s="3">
        <v>259</v>
      </c>
      <c r="E25" s="3" t="s">
        <v>290</v>
      </c>
      <c r="F25" s="9">
        <v>510</v>
      </c>
      <c r="G25" s="9">
        <v>1965</v>
      </c>
      <c r="H25" s="9">
        <v>7171</v>
      </c>
    </row>
    <row r="26" spans="2:8" ht="16.5" x14ac:dyDescent="0.3">
      <c r="B26" s="3" t="s">
        <v>313</v>
      </c>
      <c r="C26" s="9">
        <v>5919</v>
      </c>
      <c r="D26" s="3">
        <v>214</v>
      </c>
      <c r="E26" s="3" t="s">
        <v>290</v>
      </c>
      <c r="F26" s="9">
        <v>868</v>
      </c>
      <c r="G26" s="9">
        <v>2202</v>
      </c>
      <c r="H26" s="9">
        <v>9203</v>
      </c>
    </row>
    <row r="27" spans="2:8" ht="16.5" x14ac:dyDescent="0.3">
      <c r="B27" s="3" t="s">
        <v>314</v>
      </c>
      <c r="C27" s="9">
        <v>5130</v>
      </c>
      <c r="D27" s="3">
        <v>173</v>
      </c>
      <c r="E27" s="3" t="s">
        <v>290</v>
      </c>
      <c r="F27" s="9">
        <v>1098</v>
      </c>
      <c r="G27" s="9">
        <v>1162</v>
      </c>
      <c r="H27" s="9">
        <v>7563</v>
      </c>
    </row>
    <row r="28" spans="2:8" ht="16.5" x14ac:dyDescent="0.3">
      <c r="B28" s="3" t="s">
        <v>315</v>
      </c>
      <c r="C28" s="9">
        <v>6688</v>
      </c>
      <c r="D28" s="3">
        <v>532</v>
      </c>
      <c r="E28" s="9">
        <v>9057</v>
      </c>
      <c r="F28" s="9">
        <v>1160</v>
      </c>
      <c r="G28" s="9">
        <v>3869</v>
      </c>
      <c r="H28" s="9">
        <v>21306</v>
      </c>
    </row>
    <row r="29" spans="2:8" ht="16.5" x14ac:dyDescent="0.3">
      <c r="B29" s="3" t="s">
        <v>316</v>
      </c>
      <c r="C29" s="9">
        <v>7358</v>
      </c>
      <c r="D29" s="3">
        <v>434</v>
      </c>
      <c r="E29" s="9">
        <v>1048</v>
      </c>
      <c r="F29" s="9">
        <v>1074</v>
      </c>
      <c r="G29" s="9">
        <v>7675</v>
      </c>
      <c r="H29" s="9">
        <v>17589</v>
      </c>
    </row>
    <row r="30" spans="2:8" ht="16.5" x14ac:dyDescent="0.3">
      <c r="B30" s="3" t="s">
        <v>317</v>
      </c>
      <c r="C30" s="9">
        <v>7376</v>
      </c>
      <c r="D30" s="3">
        <v>280</v>
      </c>
      <c r="E30" s="9">
        <v>3857</v>
      </c>
      <c r="F30" s="9">
        <v>1262</v>
      </c>
      <c r="G30" s="9">
        <v>8694</v>
      </c>
      <c r="H30" s="9">
        <v>21469</v>
      </c>
    </row>
    <row r="31" spans="2:8" ht="16.5" x14ac:dyDescent="0.3">
      <c r="B31" s="3" t="s">
        <v>318</v>
      </c>
      <c r="C31" s="9">
        <v>7874</v>
      </c>
      <c r="D31" s="3" t="s">
        <v>303</v>
      </c>
      <c r="E31" s="3">
        <v>548</v>
      </c>
      <c r="F31" s="9">
        <v>1337</v>
      </c>
      <c r="G31" s="9">
        <v>3445</v>
      </c>
      <c r="H31" s="9">
        <v>13204</v>
      </c>
    </row>
    <row r="32" spans="2:8" ht="16.5" x14ac:dyDescent="0.3">
      <c r="B32" s="3" t="s">
        <v>319</v>
      </c>
      <c r="C32" s="9">
        <v>6379</v>
      </c>
      <c r="D32" s="3" t="s">
        <v>303</v>
      </c>
      <c r="E32" s="3" t="s">
        <v>290</v>
      </c>
      <c r="F32" s="9">
        <v>1035</v>
      </c>
      <c r="G32" s="9">
        <v>2244</v>
      </c>
      <c r="H32" s="9">
        <v>9658</v>
      </c>
    </row>
    <row r="33" spans="2:8" ht="16.5" x14ac:dyDescent="0.3">
      <c r="B33" s="2" t="s">
        <v>320</v>
      </c>
      <c r="C33" s="196">
        <v>8155</v>
      </c>
      <c r="D33" s="2">
        <v>452</v>
      </c>
      <c r="E33" s="2" t="s">
        <v>290</v>
      </c>
      <c r="F33" s="196">
        <v>1626</v>
      </c>
      <c r="G33" s="196">
        <v>4135</v>
      </c>
      <c r="H33" s="196">
        <v>14368</v>
      </c>
    </row>
    <row r="34" spans="2:8" ht="16.5" x14ac:dyDescent="0.3">
      <c r="B34" s="2" t="s">
        <v>321</v>
      </c>
      <c r="C34" s="196">
        <v>148119</v>
      </c>
      <c r="D34" s="196">
        <v>7508</v>
      </c>
      <c r="E34" s="196">
        <v>15494</v>
      </c>
      <c r="F34" s="196">
        <v>23433</v>
      </c>
      <c r="G34" s="196">
        <v>75435</v>
      </c>
      <c r="H34" s="196">
        <v>269989</v>
      </c>
    </row>
    <row r="35" spans="2:8" ht="16.5" x14ac:dyDescent="0.3">
      <c r="B35" s="191" t="s">
        <v>270</v>
      </c>
      <c r="C35" s="3"/>
      <c r="D35" s="3"/>
      <c r="E35" s="3"/>
      <c r="F35" s="3"/>
      <c r="G35" s="3"/>
      <c r="H35" s="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49CAB-43D1-4DC4-B38F-641C8C5B7EE0}">
  <dimension ref="B2:G35"/>
  <sheetViews>
    <sheetView workbookViewId="0">
      <selection activeCell="K16" sqref="K16"/>
    </sheetView>
  </sheetViews>
  <sheetFormatPr defaultRowHeight="15" x14ac:dyDescent="0.25"/>
  <cols>
    <col min="2" max="2" width="19.7109375" bestFit="1" customWidth="1"/>
    <col min="3" max="3" width="11.42578125" customWidth="1"/>
    <col min="4" max="4" width="14.85546875" bestFit="1" customWidth="1"/>
    <col min="5" max="5" width="14.42578125" customWidth="1"/>
    <col min="6" max="6" width="14.42578125" bestFit="1" customWidth="1"/>
    <col min="7" max="7" width="15.7109375" bestFit="1" customWidth="1"/>
  </cols>
  <sheetData>
    <row r="2" spans="2:7" ht="15.75" x14ac:dyDescent="0.25">
      <c r="B2" s="187" t="s">
        <v>248</v>
      </c>
      <c r="C2" s="85"/>
      <c r="D2" s="35"/>
      <c r="E2" s="85"/>
      <c r="F2" s="35"/>
      <c r="G2" s="35"/>
    </row>
    <row r="3" spans="2:7" ht="17.25" thickBot="1" x14ac:dyDescent="0.35">
      <c r="B3" s="83" t="s">
        <v>31</v>
      </c>
      <c r="C3" s="83" t="s">
        <v>107</v>
      </c>
      <c r="D3" s="83" t="s">
        <v>106</v>
      </c>
      <c r="E3" s="83" t="s">
        <v>105</v>
      </c>
      <c r="F3" s="83" t="s">
        <v>104</v>
      </c>
      <c r="G3" s="83" t="s">
        <v>103</v>
      </c>
    </row>
    <row r="4" spans="2:7" ht="17.25" thickTop="1" x14ac:dyDescent="0.3">
      <c r="B4" s="80" t="s">
        <v>0</v>
      </c>
      <c r="C4" s="80">
        <v>0</v>
      </c>
      <c r="D4" s="80">
        <v>36.36</v>
      </c>
      <c r="E4" s="80">
        <v>36.36</v>
      </c>
      <c r="F4" s="80">
        <v>27.27</v>
      </c>
      <c r="G4" s="80">
        <v>0</v>
      </c>
    </row>
    <row r="5" spans="2:7" ht="16.5" x14ac:dyDescent="0.3">
      <c r="B5" s="80" t="s">
        <v>1</v>
      </c>
      <c r="C5" s="80">
        <v>0</v>
      </c>
      <c r="D5" s="80">
        <v>20</v>
      </c>
      <c r="E5" s="80">
        <v>24</v>
      </c>
      <c r="F5" s="80">
        <v>56</v>
      </c>
      <c r="G5" s="80">
        <v>0</v>
      </c>
    </row>
    <row r="6" spans="2:7" ht="16.5" x14ac:dyDescent="0.3">
      <c r="B6" s="80" t="s">
        <v>2</v>
      </c>
      <c r="C6" s="80">
        <v>3.85</v>
      </c>
      <c r="D6" s="80">
        <v>15.38</v>
      </c>
      <c r="E6" s="80">
        <v>19.23</v>
      </c>
      <c r="F6" s="80">
        <v>50</v>
      </c>
      <c r="G6" s="80">
        <v>11.54</v>
      </c>
    </row>
    <row r="7" spans="2:7" ht="16.5" x14ac:dyDescent="0.3">
      <c r="B7" s="80" t="s">
        <v>3</v>
      </c>
      <c r="C7" s="80">
        <v>0</v>
      </c>
      <c r="D7" s="80">
        <v>0</v>
      </c>
      <c r="E7" s="80">
        <v>24</v>
      </c>
      <c r="F7" s="80">
        <v>60</v>
      </c>
      <c r="G7" s="80">
        <v>16</v>
      </c>
    </row>
    <row r="8" spans="2:7" ht="16.5" x14ac:dyDescent="0.3">
      <c r="B8" s="80" t="s">
        <v>4</v>
      </c>
      <c r="C8" s="80">
        <v>0</v>
      </c>
      <c r="D8" s="80">
        <v>6.45</v>
      </c>
      <c r="E8" s="80">
        <v>32.26</v>
      </c>
      <c r="F8" s="80">
        <v>54.84</v>
      </c>
      <c r="G8" s="80">
        <v>6.45</v>
      </c>
    </row>
    <row r="9" spans="2:7" ht="16.5" x14ac:dyDescent="0.3">
      <c r="B9" s="80" t="s">
        <v>5</v>
      </c>
      <c r="C9" s="80">
        <v>0</v>
      </c>
      <c r="D9" s="80">
        <v>0</v>
      </c>
      <c r="E9" s="80">
        <v>0</v>
      </c>
      <c r="F9" s="80">
        <v>100</v>
      </c>
      <c r="G9" s="80">
        <v>0</v>
      </c>
    </row>
    <row r="10" spans="2:7" ht="16.5" x14ac:dyDescent="0.3">
      <c r="B10" s="80" t="s">
        <v>6</v>
      </c>
      <c r="C10" s="80">
        <v>0</v>
      </c>
      <c r="D10" s="80">
        <v>2.78</v>
      </c>
      <c r="E10" s="80">
        <v>19.440000000000001</v>
      </c>
      <c r="F10" s="80">
        <v>69.44</v>
      </c>
      <c r="G10" s="80">
        <v>8.33</v>
      </c>
    </row>
    <row r="11" spans="2:7" ht="16.5" x14ac:dyDescent="0.3">
      <c r="B11" s="80" t="s">
        <v>7</v>
      </c>
      <c r="C11" s="80">
        <v>0</v>
      </c>
      <c r="D11" s="80">
        <v>0</v>
      </c>
      <c r="E11" s="80">
        <v>0</v>
      </c>
      <c r="F11" s="80">
        <v>100</v>
      </c>
      <c r="G11" s="80">
        <v>0</v>
      </c>
    </row>
    <row r="12" spans="2:7" ht="16.5" x14ac:dyDescent="0.3">
      <c r="B12" s="80" t="s">
        <v>8</v>
      </c>
      <c r="C12" s="80">
        <v>0</v>
      </c>
      <c r="D12" s="80">
        <v>10.34</v>
      </c>
      <c r="E12" s="80">
        <v>48.28</v>
      </c>
      <c r="F12" s="80">
        <v>41.38</v>
      </c>
      <c r="G12" s="80">
        <v>0</v>
      </c>
    </row>
    <row r="13" spans="2:7" ht="16.5" x14ac:dyDescent="0.3">
      <c r="B13" s="80" t="s">
        <v>9</v>
      </c>
      <c r="C13" s="80">
        <v>0</v>
      </c>
      <c r="D13" s="80">
        <v>0</v>
      </c>
      <c r="E13" s="80">
        <v>40</v>
      </c>
      <c r="F13" s="80">
        <v>46.67</v>
      </c>
      <c r="G13" s="80">
        <v>13.33</v>
      </c>
    </row>
    <row r="14" spans="2:7" ht="16.5" x14ac:dyDescent="0.3">
      <c r="B14" s="80" t="s">
        <v>10</v>
      </c>
      <c r="C14" s="80">
        <v>3.33</v>
      </c>
      <c r="D14" s="80">
        <v>3.33</v>
      </c>
      <c r="E14" s="80">
        <v>40</v>
      </c>
      <c r="F14" s="80">
        <v>46.67</v>
      </c>
      <c r="G14" s="80">
        <v>6.67</v>
      </c>
    </row>
    <row r="15" spans="2:7" ht="16.5" x14ac:dyDescent="0.3">
      <c r="B15" s="80" t="s">
        <v>11</v>
      </c>
      <c r="C15" s="80">
        <v>0</v>
      </c>
      <c r="D15" s="80">
        <v>0</v>
      </c>
      <c r="E15" s="80">
        <v>100</v>
      </c>
      <c r="F15" s="80">
        <v>0</v>
      </c>
      <c r="G15" s="80">
        <v>0</v>
      </c>
    </row>
    <row r="16" spans="2:7" ht="16.5" x14ac:dyDescent="0.3">
      <c r="B16" s="80" t="s">
        <v>12</v>
      </c>
      <c r="C16" s="80">
        <v>0</v>
      </c>
      <c r="D16" s="80">
        <v>0</v>
      </c>
      <c r="E16" s="80">
        <v>100</v>
      </c>
      <c r="F16" s="80">
        <v>0</v>
      </c>
      <c r="G16" s="80">
        <v>0</v>
      </c>
    </row>
    <row r="17" spans="2:7" ht="16.5" x14ac:dyDescent="0.3">
      <c r="B17" s="80" t="s">
        <v>13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</row>
    <row r="18" spans="2:7" ht="16.5" x14ac:dyDescent="0.3">
      <c r="B18" s="80" t="s">
        <v>14</v>
      </c>
      <c r="C18" s="80">
        <v>0</v>
      </c>
      <c r="D18" s="80">
        <v>50</v>
      </c>
      <c r="E18" s="80">
        <v>50</v>
      </c>
      <c r="F18" s="80">
        <v>0</v>
      </c>
      <c r="G18" s="80">
        <v>0</v>
      </c>
    </row>
    <row r="19" spans="2:7" ht="16.5" x14ac:dyDescent="0.3">
      <c r="B19" s="80" t="s">
        <v>15</v>
      </c>
      <c r="C19" s="80">
        <v>0</v>
      </c>
      <c r="D19" s="80">
        <v>0</v>
      </c>
      <c r="E19" s="80">
        <v>100</v>
      </c>
      <c r="F19" s="80">
        <v>0</v>
      </c>
      <c r="G19" s="80">
        <v>0</v>
      </c>
    </row>
    <row r="20" spans="2:7" ht="16.5" x14ac:dyDescent="0.3">
      <c r="B20" s="80" t="s">
        <v>16</v>
      </c>
      <c r="C20" s="80">
        <v>9.09</v>
      </c>
      <c r="D20" s="80">
        <v>18.18</v>
      </c>
      <c r="E20" s="80">
        <v>0</v>
      </c>
      <c r="F20" s="80">
        <v>45.45</v>
      </c>
      <c r="G20" s="80">
        <v>27.27</v>
      </c>
    </row>
    <row r="21" spans="2:7" ht="16.5" x14ac:dyDescent="0.3">
      <c r="B21" s="80" t="s">
        <v>17</v>
      </c>
      <c r="C21" s="80">
        <v>0</v>
      </c>
      <c r="D21" s="80">
        <v>14.29</v>
      </c>
      <c r="E21" s="80">
        <v>0</v>
      </c>
      <c r="F21" s="80">
        <v>85.71</v>
      </c>
      <c r="G21" s="80">
        <v>0</v>
      </c>
    </row>
    <row r="22" spans="2:7" ht="16.5" x14ac:dyDescent="0.3">
      <c r="B22" s="80" t="s">
        <v>18</v>
      </c>
      <c r="C22" s="80">
        <v>3.57</v>
      </c>
      <c r="D22" s="80">
        <v>0</v>
      </c>
      <c r="E22" s="80">
        <v>28.57</v>
      </c>
      <c r="F22" s="80">
        <v>46.43</v>
      </c>
      <c r="G22" s="80">
        <v>21.43</v>
      </c>
    </row>
    <row r="23" spans="2:7" ht="16.5" x14ac:dyDescent="0.3">
      <c r="B23" s="80" t="s">
        <v>19</v>
      </c>
      <c r="C23" s="80">
        <v>0</v>
      </c>
      <c r="D23" s="80">
        <v>30</v>
      </c>
      <c r="E23" s="80">
        <v>30</v>
      </c>
      <c r="F23" s="80">
        <v>40</v>
      </c>
      <c r="G23" s="80">
        <v>0</v>
      </c>
    </row>
    <row r="24" spans="2:7" ht="16.5" x14ac:dyDescent="0.3">
      <c r="B24" s="80" t="s">
        <v>20</v>
      </c>
      <c r="C24" s="80">
        <v>0</v>
      </c>
      <c r="D24" s="80">
        <v>50</v>
      </c>
      <c r="E24" s="80">
        <v>0</v>
      </c>
      <c r="F24" s="80">
        <v>50</v>
      </c>
      <c r="G24" s="80">
        <v>0</v>
      </c>
    </row>
    <row r="25" spans="2:7" ht="16.5" x14ac:dyDescent="0.3">
      <c r="B25" s="80" t="s">
        <v>21</v>
      </c>
      <c r="C25" s="80">
        <v>0</v>
      </c>
      <c r="D25" s="80">
        <v>0</v>
      </c>
      <c r="E25" s="80">
        <v>100</v>
      </c>
      <c r="F25" s="80">
        <v>0</v>
      </c>
      <c r="G25" s="80">
        <v>0</v>
      </c>
    </row>
    <row r="26" spans="2:7" ht="16.5" x14ac:dyDescent="0.3">
      <c r="B26" s="80" t="s">
        <v>22</v>
      </c>
      <c r="C26" s="80">
        <v>14.29</v>
      </c>
      <c r="D26" s="80">
        <v>14.29</v>
      </c>
      <c r="E26" s="80">
        <v>42.86</v>
      </c>
      <c r="F26" s="80">
        <v>28.57</v>
      </c>
      <c r="G26" s="80">
        <v>0</v>
      </c>
    </row>
    <row r="27" spans="2:7" ht="16.5" x14ac:dyDescent="0.3">
      <c r="B27" s="80" t="s">
        <v>23</v>
      </c>
      <c r="C27" s="80">
        <v>3.45</v>
      </c>
      <c r="D27" s="80">
        <v>25.86</v>
      </c>
      <c r="E27" s="80">
        <v>6.9</v>
      </c>
      <c r="F27" s="80">
        <v>50</v>
      </c>
      <c r="G27" s="80">
        <v>13.79</v>
      </c>
    </row>
    <row r="28" spans="2:7" ht="16.5" x14ac:dyDescent="0.3">
      <c r="B28" s="80" t="s">
        <v>24</v>
      </c>
      <c r="C28" s="80">
        <v>11.9</v>
      </c>
      <c r="D28" s="80">
        <v>4.76</v>
      </c>
      <c r="E28" s="80">
        <v>9.52</v>
      </c>
      <c r="F28" s="80">
        <v>34.520000000000003</v>
      </c>
      <c r="G28" s="80">
        <v>39.29</v>
      </c>
    </row>
    <row r="29" spans="2:7" ht="16.5" x14ac:dyDescent="0.3">
      <c r="B29" s="80" t="s">
        <v>25</v>
      </c>
      <c r="C29" s="80">
        <v>0</v>
      </c>
      <c r="D29" s="80">
        <v>20</v>
      </c>
      <c r="E29" s="80">
        <v>40</v>
      </c>
      <c r="F29" s="80">
        <v>13.33</v>
      </c>
      <c r="G29" s="80">
        <v>26.67</v>
      </c>
    </row>
    <row r="30" spans="2:7" ht="16.5" x14ac:dyDescent="0.3">
      <c r="B30" s="80" t="s">
        <v>26</v>
      </c>
      <c r="C30" s="80">
        <v>1.82</v>
      </c>
      <c r="D30" s="80">
        <v>9.09</v>
      </c>
      <c r="E30" s="80">
        <v>17.27</v>
      </c>
      <c r="F30" s="80">
        <v>33.64</v>
      </c>
      <c r="G30" s="80">
        <v>38.18</v>
      </c>
    </row>
    <row r="31" spans="2:7" ht="16.5" x14ac:dyDescent="0.3">
      <c r="B31" s="80" t="s">
        <v>27</v>
      </c>
      <c r="C31" s="80">
        <v>0</v>
      </c>
      <c r="D31" s="80">
        <v>0</v>
      </c>
      <c r="E31" s="80">
        <v>39.020000000000003</v>
      </c>
      <c r="F31" s="80">
        <v>58.54</v>
      </c>
      <c r="G31" s="80">
        <v>2.44</v>
      </c>
    </row>
    <row r="32" spans="2:7" ht="16.5" x14ac:dyDescent="0.3">
      <c r="B32" s="84" t="s">
        <v>28</v>
      </c>
      <c r="C32" s="84">
        <v>0</v>
      </c>
      <c r="D32" s="84">
        <v>0</v>
      </c>
      <c r="E32" s="84">
        <v>68.180000000000007</v>
      </c>
      <c r="F32" s="84">
        <v>31.82</v>
      </c>
      <c r="G32" s="84">
        <v>0</v>
      </c>
    </row>
    <row r="33" spans="2:7" ht="17.25" thickBot="1" x14ac:dyDescent="0.35">
      <c r="B33" s="79" t="s">
        <v>29</v>
      </c>
      <c r="C33" s="79">
        <v>0</v>
      </c>
      <c r="D33" s="79">
        <v>2.13</v>
      </c>
      <c r="E33" s="79">
        <v>26.6</v>
      </c>
      <c r="F33" s="79">
        <v>63.83</v>
      </c>
      <c r="G33" s="79">
        <v>7.45</v>
      </c>
    </row>
    <row r="34" spans="2:7" ht="18" thickTop="1" thickBot="1" x14ac:dyDescent="0.35">
      <c r="B34" s="83" t="s">
        <v>81</v>
      </c>
      <c r="C34" s="83">
        <v>2.56</v>
      </c>
      <c r="D34" s="83">
        <v>8.36</v>
      </c>
      <c r="E34" s="83">
        <v>25.47</v>
      </c>
      <c r="F34" s="83">
        <v>47.44</v>
      </c>
      <c r="G34" s="83">
        <v>16.170000000000002</v>
      </c>
    </row>
    <row r="35" spans="2:7" ht="16.5" thickTop="1" x14ac:dyDescent="0.25">
      <c r="B35" s="32" t="s">
        <v>95</v>
      </c>
      <c r="C35" s="82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10740-7B00-4D65-9DED-373838A95FDE}">
  <dimension ref="B2:L35"/>
  <sheetViews>
    <sheetView workbookViewId="0">
      <selection activeCell="B2" sqref="B2"/>
    </sheetView>
  </sheetViews>
  <sheetFormatPr defaultRowHeight="15" x14ac:dyDescent="0.25"/>
  <cols>
    <col min="2" max="2" width="15" customWidth="1"/>
    <col min="3" max="3" width="8.140625" bestFit="1" customWidth="1"/>
    <col min="4" max="4" width="15.5703125" customWidth="1"/>
    <col min="5" max="5" width="14.28515625" bestFit="1" customWidth="1"/>
    <col min="6" max="6" width="18.42578125" bestFit="1" customWidth="1"/>
    <col min="7" max="7" width="11.85546875" bestFit="1" customWidth="1"/>
    <col min="8" max="8" width="14.28515625" bestFit="1" customWidth="1"/>
    <col min="9" max="9" width="9.5703125" bestFit="1" customWidth="1"/>
    <col min="10" max="10" width="11.42578125" bestFit="1" customWidth="1"/>
    <col min="11" max="11" width="14.5703125" bestFit="1" customWidth="1"/>
    <col min="12" max="12" width="7.42578125" bestFit="1" customWidth="1"/>
  </cols>
  <sheetData>
    <row r="2" spans="2:12" ht="16.5" thickBot="1" x14ac:dyDescent="0.3">
      <c r="B2" s="189" t="s">
        <v>249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2:12" ht="17.25" thickBot="1" x14ac:dyDescent="0.35">
      <c r="B3" s="12" t="s">
        <v>117</v>
      </c>
      <c r="C3" s="12" t="s">
        <v>116</v>
      </c>
      <c r="D3" s="12" t="s">
        <v>115</v>
      </c>
      <c r="E3" s="12" t="s">
        <v>114</v>
      </c>
      <c r="F3" s="12" t="s">
        <v>113</v>
      </c>
      <c r="G3" s="12" t="s">
        <v>112</v>
      </c>
      <c r="H3" s="12" t="s">
        <v>111</v>
      </c>
      <c r="I3" s="12" t="s">
        <v>110</v>
      </c>
      <c r="J3" s="12" t="s">
        <v>109</v>
      </c>
      <c r="K3" s="12" t="s">
        <v>108</v>
      </c>
      <c r="L3" s="12" t="s">
        <v>74</v>
      </c>
    </row>
    <row r="4" spans="2:12" ht="17.25" thickTop="1" x14ac:dyDescent="0.3">
      <c r="B4" s="4" t="s">
        <v>0</v>
      </c>
      <c r="C4" s="4">
        <v>27.52</v>
      </c>
      <c r="D4" s="4">
        <v>6.93</v>
      </c>
      <c r="E4" s="4">
        <v>0</v>
      </c>
      <c r="F4" s="4">
        <v>3.45</v>
      </c>
      <c r="G4" s="4">
        <v>50.71</v>
      </c>
      <c r="H4" s="4">
        <v>0</v>
      </c>
      <c r="I4" s="4">
        <v>5.93</v>
      </c>
      <c r="J4" s="4">
        <v>4.03</v>
      </c>
      <c r="K4" s="4">
        <v>1.32</v>
      </c>
      <c r="L4" s="4">
        <v>0.11</v>
      </c>
    </row>
    <row r="5" spans="2:12" ht="16.5" x14ac:dyDescent="0.3">
      <c r="B5" s="4" t="s">
        <v>1</v>
      </c>
      <c r="C5" s="4">
        <v>6.13</v>
      </c>
      <c r="D5" s="4">
        <v>14.4</v>
      </c>
      <c r="E5" s="4">
        <v>0.18</v>
      </c>
      <c r="F5" s="4">
        <v>20.76</v>
      </c>
      <c r="G5" s="4">
        <v>50.39</v>
      </c>
      <c r="H5" s="4">
        <v>0</v>
      </c>
      <c r="I5" s="4">
        <v>0.27</v>
      </c>
      <c r="J5" s="4">
        <v>0.15</v>
      </c>
      <c r="K5" s="4">
        <v>7.72</v>
      </c>
      <c r="L5" s="4">
        <v>0</v>
      </c>
    </row>
    <row r="6" spans="2:12" ht="16.5" x14ac:dyDescent="0.3">
      <c r="B6" s="4" t="s">
        <v>2</v>
      </c>
      <c r="C6" s="4">
        <v>22.97</v>
      </c>
      <c r="D6" s="4">
        <v>24.26</v>
      </c>
      <c r="E6" s="4">
        <v>0.21</v>
      </c>
      <c r="F6" s="4">
        <v>0.79</v>
      </c>
      <c r="G6" s="4">
        <v>19.760000000000002</v>
      </c>
      <c r="H6" s="4">
        <v>2.4300000000000002</v>
      </c>
      <c r="I6" s="4">
        <v>4.62</v>
      </c>
      <c r="J6" s="4">
        <v>5.49</v>
      </c>
      <c r="K6" s="4">
        <v>19.47</v>
      </c>
      <c r="L6" s="4">
        <v>0</v>
      </c>
    </row>
    <row r="7" spans="2:12" ht="16.5" x14ac:dyDescent="0.3">
      <c r="B7" s="4" t="s">
        <v>3</v>
      </c>
      <c r="C7" s="4">
        <v>8.17</v>
      </c>
      <c r="D7" s="4">
        <v>5.67</v>
      </c>
      <c r="E7" s="4">
        <v>2.08</v>
      </c>
      <c r="F7" s="4">
        <v>11.53</v>
      </c>
      <c r="G7" s="4">
        <v>51.32</v>
      </c>
      <c r="H7" s="4">
        <v>0.01</v>
      </c>
      <c r="I7" s="4">
        <v>0.01</v>
      </c>
      <c r="J7" s="4">
        <v>5.78</v>
      </c>
      <c r="K7" s="4">
        <v>15.44</v>
      </c>
      <c r="L7" s="4">
        <v>0</v>
      </c>
    </row>
    <row r="8" spans="2:12" ht="16.5" x14ac:dyDescent="0.3">
      <c r="B8" s="4" t="s">
        <v>4</v>
      </c>
      <c r="C8" s="4">
        <v>13.74</v>
      </c>
      <c r="D8" s="4">
        <v>2.27</v>
      </c>
      <c r="E8" s="4">
        <v>2.09</v>
      </c>
      <c r="F8" s="4">
        <v>6.47</v>
      </c>
      <c r="G8" s="4">
        <v>50.96</v>
      </c>
      <c r="H8" s="4">
        <v>0.44</v>
      </c>
      <c r="I8" s="4">
        <v>1.25</v>
      </c>
      <c r="J8" s="4">
        <v>2.2200000000000002</v>
      </c>
      <c r="K8" s="4">
        <v>20.56</v>
      </c>
      <c r="L8" s="4">
        <v>0</v>
      </c>
    </row>
    <row r="9" spans="2:12" ht="16.5" x14ac:dyDescent="0.3">
      <c r="B9" s="4" t="s">
        <v>5</v>
      </c>
      <c r="C9" s="4">
        <v>9.0299999999999994</v>
      </c>
      <c r="D9" s="4">
        <v>11.71</v>
      </c>
      <c r="E9" s="4">
        <v>1.92</v>
      </c>
      <c r="F9" s="4">
        <v>14.01</v>
      </c>
      <c r="G9" s="4">
        <v>48.53</v>
      </c>
      <c r="H9" s="4">
        <v>2.41</v>
      </c>
      <c r="I9" s="4">
        <v>0.76</v>
      </c>
      <c r="J9" s="4">
        <v>0.21</v>
      </c>
      <c r="K9" s="4">
        <v>11.42</v>
      </c>
      <c r="L9" s="4">
        <v>0</v>
      </c>
    </row>
    <row r="10" spans="2:12" ht="16.5" x14ac:dyDescent="0.3">
      <c r="B10" s="4" t="s">
        <v>6</v>
      </c>
      <c r="C10" s="4">
        <v>8.56</v>
      </c>
      <c r="D10" s="4">
        <v>9.8000000000000007</v>
      </c>
      <c r="E10" s="4">
        <v>1.61</v>
      </c>
      <c r="F10" s="4">
        <v>20.38</v>
      </c>
      <c r="G10" s="4">
        <v>43.24</v>
      </c>
      <c r="H10" s="4">
        <v>0.23</v>
      </c>
      <c r="I10" s="4">
        <v>2.13</v>
      </c>
      <c r="J10" s="4">
        <v>1.72</v>
      </c>
      <c r="K10" s="4">
        <v>12.34</v>
      </c>
      <c r="L10" s="4">
        <v>0</v>
      </c>
    </row>
    <row r="11" spans="2:12" ht="16.5" x14ac:dyDescent="0.3">
      <c r="B11" s="4" t="s">
        <v>7</v>
      </c>
      <c r="C11" s="4">
        <v>9.31</v>
      </c>
      <c r="D11" s="4">
        <v>7.27</v>
      </c>
      <c r="E11" s="4">
        <v>7.81</v>
      </c>
      <c r="F11" s="4">
        <v>14.3</v>
      </c>
      <c r="G11" s="4">
        <v>51.9</v>
      </c>
      <c r="H11" s="4">
        <v>0.27</v>
      </c>
      <c r="I11" s="4">
        <v>0.89</v>
      </c>
      <c r="J11" s="4">
        <v>0.77</v>
      </c>
      <c r="K11" s="4">
        <v>7.48</v>
      </c>
      <c r="L11" s="4">
        <v>0</v>
      </c>
    </row>
    <row r="12" spans="2:12" ht="16.5" x14ac:dyDescent="0.3">
      <c r="B12" s="4" t="s">
        <v>8</v>
      </c>
      <c r="C12" s="4">
        <v>10.63</v>
      </c>
      <c r="D12" s="4">
        <v>5.7</v>
      </c>
      <c r="E12" s="4">
        <v>0.86</v>
      </c>
      <c r="F12" s="4">
        <v>3.85</v>
      </c>
      <c r="G12" s="4">
        <v>63.91</v>
      </c>
      <c r="H12" s="4">
        <v>0.01</v>
      </c>
      <c r="I12" s="4">
        <v>1.05</v>
      </c>
      <c r="J12" s="4">
        <v>0.52</v>
      </c>
      <c r="K12" s="4">
        <v>13.47</v>
      </c>
      <c r="L12" s="4">
        <v>0</v>
      </c>
    </row>
    <row r="13" spans="2:12" ht="16.5" x14ac:dyDescent="0.3">
      <c r="B13" s="4" t="s">
        <v>9</v>
      </c>
      <c r="C13" s="4">
        <v>2.4300000000000002</v>
      </c>
      <c r="D13" s="4">
        <v>4.92</v>
      </c>
      <c r="E13" s="4">
        <v>4.12</v>
      </c>
      <c r="F13" s="4">
        <v>7.41</v>
      </c>
      <c r="G13" s="4">
        <v>67.290000000000006</v>
      </c>
      <c r="H13" s="4">
        <v>0.01</v>
      </c>
      <c r="I13" s="4">
        <v>2.54</v>
      </c>
      <c r="J13" s="4">
        <v>3.48</v>
      </c>
      <c r="K13" s="4">
        <v>7.19</v>
      </c>
      <c r="L13" s="4">
        <v>0.61</v>
      </c>
    </row>
    <row r="14" spans="2:12" ht="16.5" x14ac:dyDescent="0.3">
      <c r="B14" s="4" t="s">
        <v>10</v>
      </c>
      <c r="C14" s="4">
        <v>4.5199999999999996</v>
      </c>
      <c r="D14" s="4">
        <v>2.78</v>
      </c>
      <c r="E14" s="4">
        <v>0.25</v>
      </c>
      <c r="F14" s="4">
        <v>11.1</v>
      </c>
      <c r="G14" s="4">
        <v>60.44</v>
      </c>
      <c r="H14" s="4">
        <v>0.21</v>
      </c>
      <c r="I14" s="4">
        <v>3.46</v>
      </c>
      <c r="J14" s="4">
        <v>1.1299999999999999</v>
      </c>
      <c r="K14" s="4">
        <v>15.93</v>
      </c>
      <c r="L14" s="4">
        <v>0.19</v>
      </c>
    </row>
    <row r="15" spans="2:12" ht="16.5" x14ac:dyDescent="0.3">
      <c r="B15" s="4" t="s">
        <v>11</v>
      </c>
      <c r="C15" s="4">
        <v>22.12</v>
      </c>
      <c r="D15" s="4">
        <v>6.22</v>
      </c>
      <c r="E15" s="4">
        <v>4.99</v>
      </c>
      <c r="F15" s="4">
        <v>1.76</v>
      </c>
      <c r="G15" s="4">
        <v>56.52</v>
      </c>
      <c r="H15" s="4">
        <v>2.2599999999999998</v>
      </c>
      <c r="I15" s="4">
        <v>0.4</v>
      </c>
      <c r="J15" s="4">
        <v>0.24</v>
      </c>
      <c r="K15" s="4">
        <v>5.44</v>
      </c>
      <c r="L15" s="4">
        <v>0.06</v>
      </c>
    </row>
    <row r="16" spans="2:12" ht="16.5" x14ac:dyDescent="0.3">
      <c r="B16" s="4" t="s">
        <v>12</v>
      </c>
      <c r="C16" s="4">
        <v>4.37</v>
      </c>
      <c r="D16" s="4">
        <v>7.92</v>
      </c>
      <c r="E16" s="4">
        <v>5.57</v>
      </c>
      <c r="F16" s="4">
        <v>1.28</v>
      </c>
      <c r="G16" s="4">
        <v>67.42</v>
      </c>
      <c r="H16" s="4">
        <v>0</v>
      </c>
      <c r="I16" s="4">
        <v>4.5</v>
      </c>
      <c r="J16" s="4">
        <v>0.42</v>
      </c>
      <c r="K16" s="4">
        <v>8.52</v>
      </c>
      <c r="L16" s="4">
        <v>0</v>
      </c>
    </row>
    <row r="17" spans="2:12" ht="16.5" x14ac:dyDescent="0.3">
      <c r="B17" s="4" t="s">
        <v>13</v>
      </c>
      <c r="C17" s="4">
        <v>2.09</v>
      </c>
      <c r="D17" s="4">
        <v>10.34</v>
      </c>
      <c r="E17" s="4">
        <v>6.7</v>
      </c>
      <c r="F17" s="4">
        <v>1.56</v>
      </c>
      <c r="G17" s="4">
        <v>36.520000000000003</v>
      </c>
      <c r="H17" s="4">
        <v>0</v>
      </c>
      <c r="I17" s="4">
        <v>0.78</v>
      </c>
      <c r="J17" s="4">
        <v>41.59</v>
      </c>
      <c r="K17" s="4">
        <v>0.42</v>
      </c>
      <c r="L17" s="4">
        <v>0</v>
      </c>
    </row>
    <row r="18" spans="2:12" ht="16.5" x14ac:dyDescent="0.3">
      <c r="B18" s="4" t="s">
        <v>14</v>
      </c>
      <c r="C18" s="4">
        <v>2.92</v>
      </c>
      <c r="D18" s="4">
        <v>1.81</v>
      </c>
      <c r="E18" s="4">
        <v>7.77</v>
      </c>
      <c r="F18" s="4">
        <v>10.29</v>
      </c>
      <c r="G18" s="4">
        <v>56.45</v>
      </c>
      <c r="H18" s="4">
        <v>0</v>
      </c>
      <c r="I18" s="4">
        <v>7.0000000000000007E-2</v>
      </c>
      <c r="J18" s="4">
        <v>14.7</v>
      </c>
      <c r="K18" s="4">
        <v>5.47</v>
      </c>
      <c r="L18" s="4">
        <v>0.53</v>
      </c>
    </row>
    <row r="19" spans="2:12" ht="16.5" x14ac:dyDescent="0.3">
      <c r="B19" s="4" t="s">
        <v>15</v>
      </c>
      <c r="C19" s="4">
        <v>1.86</v>
      </c>
      <c r="D19" s="4">
        <v>0</v>
      </c>
      <c r="E19" s="4">
        <v>7.17</v>
      </c>
      <c r="F19" s="4">
        <v>0.51</v>
      </c>
      <c r="G19" s="4">
        <v>85.87</v>
      </c>
      <c r="H19" s="4">
        <v>0</v>
      </c>
      <c r="I19" s="4">
        <v>0.56999999999999995</v>
      </c>
      <c r="J19" s="4">
        <v>2.62</v>
      </c>
      <c r="K19" s="4">
        <v>1.41</v>
      </c>
      <c r="L19" s="4">
        <v>0</v>
      </c>
    </row>
    <row r="20" spans="2:12" ht="16.5" x14ac:dyDescent="0.3">
      <c r="B20" s="4" t="s">
        <v>16</v>
      </c>
      <c r="C20" s="4">
        <v>2.63</v>
      </c>
      <c r="D20" s="4">
        <v>21.4</v>
      </c>
      <c r="E20" s="4">
        <v>0.63</v>
      </c>
      <c r="F20" s="4">
        <v>12.82</v>
      </c>
      <c r="G20" s="4">
        <v>54.59</v>
      </c>
      <c r="H20" s="4">
        <v>0.11</v>
      </c>
      <c r="I20" s="4">
        <v>3.44</v>
      </c>
      <c r="J20" s="4">
        <v>1.35</v>
      </c>
      <c r="K20" s="4">
        <v>3.03</v>
      </c>
      <c r="L20" s="4">
        <v>0</v>
      </c>
    </row>
    <row r="21" spans="2:12" ht="16.5" x14ac:dyDescent="0.3">
      <c r="B21" s="4" t="s">
        <v>17</v>
      </c>
      <c r="C21" s="4">
        <v>6.97</v>
      </c>
      <c r="D21" s="4">
        <v>21.07</v>
      </c>
      <c r="E21" s="4">
        <v>4.9400000000000004</v>
      </c>
      <c r="F21" s="4">
        <v>1.94</v>
      </c>
      <c r="G21" s="4">
        <v>55.28</v>
      </c>
      <c r="H21" s="4">
        <v>0.19</v>
      </c>
      <c r="I21" s="4">
        <v>4.63</v>
      </c>
      <c r="J21" s="4">
        <v>0.57999999999999996</v>
      </c>
      <c r="K21" s="4">
        <v>4.4000000000000004</v>
      </c>
      <c r="L21" s="4">
        <v>0</v>
      </c>
    </row>
    <row r="22" spans="2:12" ht="16.5" x14ac:dyDescent="0.3">
      <c r="B22" s="4" t="s">
        <v>18</v>
      </c>
      <c r="C22" s="4">
        <v>4.32</v>
      </c>
      <c r="D22" s="4">
        <v>12.98</v>
      </c>
      <c r="E22" s="4">
        <v>6.65</v>
      </c>
      <c r="F22" s="4">
        <v>9.39</v>
      </c>
      <c r="G22" s="4">
        <v>55.03</v>
      </c>
      <c r="H22" s="4">
        <v>0.7</v>
      </c>
      <c r="I22" s="4">
        <v>1.36</v>
      </c>
      <c r="J22" s="4">
        <v>3.2</v>
      </c>
      <c r="K22" s="4">
        <v>6.36</v>
      </c>
      <c r="L22" s="4">
        <v>0</v>
      </c>
    </row>
    <row r="23" spans="2:12" ht="16.5" x14ac:dyDescent="0.3">
      <c r="B23" s="4" t="s">
        <v>19</v>
      </c>
      <c r="C23" s="4">
        <v>2.1</v>
      </c>
      <c r="D23" s="4">
        <v>5.35</v>
      </c>
      <c r="E23" s="4">
        <v>4.3</v>
      </c>
      <c r="F23" s="4">
        <v>4.41</v>
      </c>
      <c r="G23" s="4">
        <v>69.599999999999994</v>
      </c>
      <c r="H23" s="4">
        <v>0.67</v>
      </c>
      <c r="I23" s="4">
        <v>4.32</v>
      </c>
      <c r="J23" s="4">
        <v>1.64</v>
      </c>
      <c r="K23" s="4">
        <v>7.61</v>
      </c>
      <c r="L23" s="4">
        <v>0</v>
      </c>
    </row>
    <row r="24" spans="2:12" ht="16.5" x14ac:dyDescent="0.3">
      <c r="B24" s="4" t="s">
        <v>20</v>
      </c>
      <c r="C24" s="4">
        <v>1.02</v>
      </c>
      <c r="D24" s="4">
        <v>2.41</v>
      </c>
      <c r="E24" s="4">
        <v>4.1900000000000004</v>
      </c>
      <c r="F24" s="4">
        <v>7.32</v>
      </c>
      <c r="G24" s="4">
        <v>45.51</v>
      </c>
      <c r="H24" s="4">
        <v>0.17</v>
      </c>
      <c r="I24" s="4">
        <v>0.26</v>
      </c>
      <c r="J24" s="4">
        <v>36.33</v>
      </c>
      <c r="K24" s="4">
        <v>2.81</v>
      </c>
      <c r="L24" s="4">
        <v>0</v>
      </c>
    </row>
    <row r="25" spans="2:12" ht="16.5" x14ac:dyDescent="0.3">
      <c r="B25" s="4" t="s">
        <v>21</v>
      </c>
      <c r="C25" s="4">
        <v>0.59</v>
      </c>
      <c r="D25" s="4">
        <v>16.09</v>
      </c>
      <c r="E25" s="4">
        <v>2.37</v>
      </c>
      <c r="F25" s="4">
        <v>1.66</v>
      </c>
      <c r="G25" s="4">
        <v>55.95</v>
      </c>
      <c r="H25" s="4">
        <v>0.16</v>
      </c>
      <c r="I25" s="4">
        <v>0.1</v>
      </c>
      <c r="J25" s="4">
        <v>19.88</v>
      </c>
      <c r="K25" s="4">
        <v>3.2</v>
      </c>
      <c r="L25" s="4">
        <v>0</v>
      </c>
    </row>
    <row r="26" spans="2:12" ht="16.5" x14ac:dyDescent="0.3">
      <c r="B26" s="4" t="s">
        <v>22</v>
      </c>
      <c r="C26" s="4">
        <v>0.78</v>
      </c>
      <c r="D26" s="4">
        <v>6.4</v>
      </c>
      <c r="E26" s="4">
        <v>12.64</v>
      </c>
      <c r="F26" s="4">
        <v>10.81</v>
      </c>
      <c r="G26" s="4">
        <v>62</v>
      </c>
      <c r="H26" s="4">
        <v>2.58</v>
      </c>
      <c r="I26" s="4">
        <v>0.1</v>
      </c>
      <c r="J26" s="4">
        <v>1.08</v>
      </c>
      <c r="K26" s="4">
        <v>3.51</v>
      </c>
      <c r="L26" s="4">
        <v>0.1</v>
      </c>
    </row>
    <row r="27" spans="2:12" ht="16.5" x14ac:dyDescent="0.3">
      <c r="B27" s="4" t="s">
        <v>23</v>
      </c>
      <c r="C27" s="4">
        <v>1.88</v>
      </c>
      <c r="D27" s="4">
        <v>21.62</v>
      </c>
      <c r="E27" s="4">
        <v>2.97</v>
      </c>
      <c r="F27" s="4">
        <v>9.68</v>
      </c>
      <c r="G27" s="4">
        <v>52.29</v>
      </c>
      <c r="H27" s="4">
        <v>0.57999999999999996</v>
      </c>
      <c r="I27" s="4">
        <v>4.97</v>
      </c>
      <c r="J27" s="4">
        <v>0.05</v>
      </c>
      <c r="K27" s="4">
        <v>5.93</v>
      </c>
      <c r="L27" s="4">
        <v>0.01</v>
      </c>
    </row>
    <row r="28" spans="2:12" ht="16.5" x14ac:dyDescent="0.3">
      <c r="B28" s="4" t="s">
        <v>24</v>
      </c>
      <c r="C28" s="4">
        <v>7.56</v>
      </c>
      <c r="D28" s="4">
        <v>17.2</v>
      </c>
      <c r="E28" s="4">
        <v>1.58</v>
      </c>
      <c r="F28" s="4">
        <v>6.05</v>
      </c>
      <c r="G28" s="4">
        <v>51.71</v>
      </c>
      <c r="H28" s="4">
        <v>0.12</v>
      </c>
      <c r="I28" s="4">
        <v>3.89</v>
      </c>
      <c r="J28" s="4">
        <v>3.17</v>
      </c>
      <c r="K28" s="4">
        <v>8.6300000000000008</v>
      </c>
      <c r="L28" s="4">
        <v>0.09</v>
      </c>
    </row>
    <row r="29" spans="2:12" ht="16.5" x14ac:dyDescent="0.3">
      <c r="B29" s="4" t="s">
        <v>25</v>
      </c>
      <c r="C29" s="4">
        <v>1.54</v>
      </c>
      <c r="D29" s="4">
        <v>10.96</v>
      </c>
      <c r="E29" s="4">
        <v>1.33</v>
      </c>
      <c r="F29" s="4">
        <v>10.65</v>
      </c>
      <c r="G29" s="4">
        <v>63.92</v>
      </c>
      <c r="H29" s="4">
        <v>0.41</v>
      </c>
      <c r="I29" s="4">
        <v>2.66</v>
      </c>
      <c r="J29" s="4">
        <v>2.4700000000000002</v>
      </c>
      <c r="K29" s="4">
        <v>6.06</v>
      </c>
      <c r="L29" s="4">
        <v>0</v>
      </c>
    </row>
    <row r="30" spans="2:12" ht="16.5" x14ac:dyDescent="0.3">
      <c r="B30" s="4" t="s">
        <v>26</v>
      </c>
      <c r="C30" s="4">
        <v>6.16</v>
      </c>
      <c r="D30" s="4">
        <v>4.95</v>
      </c>
      <c r="E30" s="4">
        <v>13.63</v>
      </c>
      <c r="F30" s="4">
        <v>4.7699999999999996</v>
      </c>
      <c r="G30" s="4">
        <v>37.880000000000003</v>
      </c>
      <c r="H30" s="4">
        <v>0.03</v>
      </c>
      <c r="I30" s="4">
        <v>9.84</v>
      </c>
      <c r="J30" s="4">
        <v>3.95</v>
      </c>
      <c r="K30" s="4">
        <v>18.79</v>
      </c>
      <c r="L30" s="4">
        <v>0</v>
      </c>
    </row>
    <row r="31" spans="2:12" ht="16.5" x14ac:dyDescent="0.3">
      <c r="B31" s="4" t="s">
        <v>27</v>
      </c>
      <c r="C31" s="4">
        <v>7.99</v>
      </c>
      <c r="D31" s="4">
        <v>3.15</v>
      </c>
      <c r="E31" s="4">
        <v>1</v>
      </c>
      <c r="F31" s="4">
        <v>4.6100000000000003</v>
      </c>
      <c r="G31" s="4">
        <v>68.44</v>
      </c>
      <c r="H31" s="4">
        <v>2.1800000000000002</v>
      </c>
      <c r="I31" s="4">
        <v>10</v>
      </c>
      <c r="J31" s="4">
        <v>0.47</v>
      </c>
      <c r="K31" s="4">
        <v>2.1800000000000002</v>
      </c>
      <c r="L31" s="4">
        <v>0</v>
      </c>
    </row>
    <row r="32" spans="2:12" ht="16.5" x14ac:dyDescent="0.3">
      <c r="B32" s="4" t="s">
        <v>28</v>
      </c>
      <c r="C32" s="4">
        <v>1.86</v>
      </c>
      <c r="D32" s="4">
        <v>1.85</v>
      </c>
      <c r="E32" s="4">
        <v>4.45</v>
      </c>
      <c r="F32" s="4">
        <v>2.83</v>
      </c>
      <c r="G32" s="4">
        <v>62.57</v>
      </c>
      <c r="H32" s="4">
        <v>0.04</v>
      </c>
      <c r="I32" s="4">
        <v>11.32</v>
      </c>
      <c r="J32" s="4">
        <v>9.27</v>
      </c>
      <c r="K32" s="4">
        <v>5.8</v>
      </c>
      <c r="L32" s="4">
        <v>0</v>
      </c>
    </row>
    <row r="33" spans="2:12" ht="17.25" thickBot="1" x14ac:dyDescent="0.35">
      <c r="B33" s="12" t="s">
        <v>29</v>
      </c>
      <c r="C33" s="12">
        <v>8.8800000000000008</v>
      </c>
      <c r="D33" s="12">
        <v>20.28</v>
      </c>
      <c r="E33" s="12">
        <v>7.0000000000000007E-2</v>
      </c>
      <c r="F33" s="12">
        <v>6.32</v>
      </c>
      <c r="G33" s="12">
        <v>43.2</v>
      </c>
      <c r="H33" s="12">
        <v>0.06</v>
      </c>
      <c r="I33" s="12">
        <v>8.6199999999999992</v>
      </c>
      <c r="J33" s="12">
        <v>3.6</v>
      </c>
      <c r="K33" s="12">
        <v>8.9600000000000009</v>
      </c>
      <c r="L33" s="12">
        <v>0</v>
      </c>
    </row>
    <row r="34" spans="2:12" ht="18" thickTop="1" thickBot="1" x14ac:dyDescent="0.35">
      <c r="B34" s="16" t="s">
        <v>81</v>
      </c>
      <c r="C34" s="16">
        <v>6.28</v>
      </c>
      <c r="D34" s="16">
        <v>8.6</v>
      </c>
      <c r="E34" s="16">
        <v>4.4800000000000004</v>
      </c>
      <c r="F34" s="16">
        <v>8.11</v>
      </c>
      <c r="G34" s="16">
        <v>57.06</v>
      </c>
      <c r="H34" s="16">
        <v>0.63</v>
      </c>
      <c r="I34" s="16">
        <v>2.27</v>
      </c>
      <c r="J34" s="16">
        <v>4.72</v>
      </c>
      <c r="K34" s="16">
        <v>7.79</v>
      </c>
      <c r="L34" s="16">
        <v>0.06</v>
      </c>
    </row>
    <row r="35" spans="2:12" ht="15.75" thickTop="1" x14ac:dyDescent="0.25"/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268F1-59EE-4D7E-8C5E-017D4447C74E}">
  <dimension ref="B2:F35"/>
  <sheetViews>
    <sheetView workbookViewId="0">
      <selection activeCell="H12" sqref="H12"/>
    </sheetView>
  </sheetViews>
  <sheetFormatPr defaultRowHeight="15" x14ac:dyDescent="0.25"/>
  <cols>
    <col min="2" max="2" width="12.42578125" bestFit="1" customWidth="1"/>
    <col min="3" max="3" width="19.140625" customWidth="1"/>
    <col min="4" max="4" width="17.42578125" customWidth="1"/>
    <col min="5" max="5" width="10.140625" customWidth="1"/>
    <col min="6" max="6" width="11" customWidth="1"/>
  </cols>
  <sheetData>
    <row r="2" spans="2:6" ht="16.5" thickBot="1" x14ac:dyDescent="0.3">
      <c r="B2" s="187" t="s">
        <v>250</v>
      </c>
    </row>
    <row r="3" spans="2:6" ht="66.75" thickBot="1" x14ac:dyDescent="0.35">
      <c r="B3" s="3"/>
      <c r="C3" s="38" t="s">
        <v>121</v>
      </c>
      <c r="D3" s="38" t="s">
        <v>120</v>
      </c>
      <c r="E3" s="38" t="s">
        <v>119</v>
      </c>
      <c r="F3" s="38" t="s">
        <v>118</v>
      </c>
    </row>
    <row r="4" spans="2:6" ht="16.5" x14ac:dyDescent="0.3">
      <c r="B4" s="3" t="s">
        <v>0</v>
      </c>
      <c r="C4" s="3">
        <v>1.79</v>
      </c>
      <c r="D4" s="3">
        <v>12.9</v>
      </c>
      <c r="E4" s="3">
        <v>28.1</v>
      </c>
      <c r="F4" s="3">
        <v>57.21</v>
      </c>
    </row>
    <row r="5" spans="2:6" ht="16.5" x14ac:dyDescent="0.3">
      <c r="B5" s="3" t="s">
        <v>1</v>
      </c>
      <c r="C5" s="3">
        <v>1.25</v>
      </c>
      <c r="D5" s="3">
        <v>12.44</v>
      </c>
      <c r="E5" s="3">
        <v>29.32</v>
      </c>
      <c r="F5" s="3">
        <v>57</v>
      </c>
    </row>
    <row r="6" spans="2:6" ht="16.5" x14ac:dyDescent="0.3">
      <c r="B6" s="3" t="s">
        <v>2</v>
      </c>
      <c r="C6" s="3">
        <v>0</v>
      </c>
      <c r="D6" s="3">
        <v>1.86</v>
      </c>
      <c r="E6" s="3">
        <v>34.96</v>
      </c>
      <c r="F6" s="3">
        <v>63.17</v>
      </c>
    </row>
    <row r="7" spans="2:6" ht="16.5" x14ac:dyDescent="0.3">
      <c r="B7" s="3" t="s">
        <v>3</v>
      </c>
      <c r="C7" s="3">
        <v>3.94</v>
      </c>
      <c r="D7" s="3">
        <v>36</v>
      </c>
      <c r="E7" s="3">
        <v>33.72</v>
      </c>
      <c r="F7" s="3">
        <v>26.34</v>
      </c>
    </row>
    <row r="8" spans="2:6" ht="16.5" x14ac:dyDescent="0.3">
      <c r="B8" s="3" t="s">
        <v>4</v>
      </c>
      <c r="C8" s="3">
        <v>0.02</v>
      </c>
      <c r="D8" s="3">
        <v>2.97</v>
      </c>
      <c r="E8" s="3">
        <v>49.18</v>
      </c>
      <c r="F8" s="3">
        <v>47.83</v>
      </c>
    </row>
    <row r="9" spans="2:6" ht="16.5" x14ac:dyDescent="0.3">
      <c r="B9" s="3" t="s">
        <v>5</v>
      </c>
      <c r="C9" s="3">
        <v>0.84</v>
      </c>
      <c r="D9" s="3">
        <v>7.14</v>
      </c>
      <c r="E9" s="3">
        <v>62.28</v>
      </c>
      <c r="F9" s="3">
        <v>29.74</v>
      </c>
    </row>
    <row r="10" spans="2:6" ht="16.5" x14ac:dyDescent="0.3">
      <c r="B10" s="3" t="s">
        <v>6</v>
      </c>
      <c r="C10" s="3">
        <v>0.23</v>
      </c>
      <c r="D10" s="3">
        <v>5.65</v>
      </c>
      <c r="E10" s="3">
        <v>46.26</v>
      </c>
      <c r="F10" s="3">
        <v>47.86</v>
      </c>
    </row>
    <row r="11" spans="2:6" ht="16.5" x14ac:dyDescent="0.3">
      <c r="B11" s="3" t="s">
        <v>7</v>
      </c>
      <c r="C11" s="3">
        <v>2</v>
      </c>
      <c r="D11" s="3">
        <v>10.54</v>
      </c>
      <c r="E11" s="3">
        <v>42.24</v>
      </c>
      <c r="F11" s="3">
        <v>45.22</v>
      </c>
    </row>
    <row r="12" spans="2:6" ht="16.5" x14ac:dyDescent="0.3">
      <c r="B12" s="3" t="s">
        <v>8</v>
      </c>
      <c r="C12" s="3">
        <v>3.27</v>
      </c>
      <c r="D12" s="3">
        <v>11.84</v>
      </c>
      <c r="E12" s="3">
        <v>27.73</v>
      </c>
      <c r="F12" s="3">
        <v>57.16</v>
      </c>
    </row>
    <row r="13" spans="2:6" ht="16.5" x14ac:dyDescent="0.3">
      <c r="B13" s="3" t="s">
        <v>9</v>
      </c>
      <c r="C13" s="3">
        <v>3.63</v>
      </c>
      <c r="D13" s="3">
        <v>11.38</v>
      </c>
      <c r="E13" s="3">
        <v>40.619999999999997</v>
      </c>
      <c r="F13" s="3">
        <v>44.37</v>
      </c>
    </row>
    <row r="14" spans="2:6" ht="16.5" x14ac:dyDescent="0.3">
      <c r="B14" s="3" t="s">
        <v>10</v>
      </c>
      <c r="C14" s="3">
        <v>3.84</v>
      </c>
      <c r="D14" s="3">
        <v>28.65</v>
      </c>
      <c r="E14" s="3">
        <v>30.12</v>
      </c>
      <c r="F14" s="3">
        <v>37.4</v>
      </c>
    </row>
    <row r="15" spans="2:6" ht="16.5" x14ac:dyDescent="0.3">
      <c r="B15" s="3" t="s">
        <v>11</v>
      </c>
      <c r="C15" s="3">
        <v>0.42</v>
      </c>
      <c r="D15" s="3">
        <v>24.49</v>
      </c>
      <c r="E15" s="3">
        <v>20.79</v>
      </c>
      <c r="F15" s="3">
        <v>54.3</v>
      </c>
    </row>
    <row r="16" spans="2:6" ht="16.5" x14ac:dyDescent="0.3">
      <c r="B16" s="3" t="s">
        <v>12</v>
      </c>
      <c r="C16" s="3">
        <v>1.26</v>
      </c>
      <c r="D16" s="3">
        <v>22.3</v>
      </c>
      <c r="E16" s="3">
        <v>58.61</v>
      </c>
      <c r="F16" s="3">
        <v>17.829999999999998</v>
      </c>
    </row>
    <row r="17" spans="2:6" ht="16.5" x14ac:dyDescent="0.3">
      <c r="B17" s="3" t="s">
        <v>13</v>
      </c>
      <c r="C17" s="3">
        <v>4.91</v>
      </c>
      <c r="D17" s="3">
        <v>22.97</v>
      </c>
      <c r="E17" s="3">
        <v>15.41</v>
      </c>
      <c r="F17" s="3">
        <v>56.7</v>
      </c>
    </row>
    <row r="18" spans="2:6" ht="16.5" x14ac:dyDescent="0.3">
      <c r="B18" s="3" t="s">
        <v>14</v>
      </c>
      <c r="C18" s="3">
        <v>4.8099999999999996</v>
      </c>
      <c r="D18" s="3">
        <v>27.75</v>
      </c>
      <c r="E18" s="3">
        <v>54.61</v>
      </c>
      <c r="F18" s="3">
        <v>12.84</v>
      </c>
    </row>
    <row r="19" spans="2:6" ht="16.5" x14ac:dyDescent="0.3">
      <c r="B19" s="3" t="s">
        <v>15</v>
      </c>
      <c r="C19" s="3">
        <v>9.0399999999999991</v>
      </c>
      <c r="D19" s="3">
        <v>16.27</v>
      </c>
      <c r="E19" s="3">
        <v>46.51</v>
      </c>
      <c r="F19" s="3">
        <v>28.18</v>
      </c>
    </row>
    <row r="20" spans="2:6" ht="16.5" x14ac:dyDescent="0.3">
      <c r="B20" s="3" t="s">
        <v>16</v>
      </c>
      <c r="C20" s="3">
        <v>5.28</v>
      </c>
      <c r="D20" s="3">
        <v>9.6</v>
      </c>
      <c r="E20" s="3">
        <v>18.25</v>
      </c>
      <c r="F20" s="3">
        <v>66.86</v>
      </c>
    </row>
    <row r="21" spans="2:6" ht="16.5" x14ac:dyDescent="0.3">
      <c r="B21" s="3" t="s">
        <v>17</v>
      </c>
      <c r="C21" s="3">
        <v>0.75</v>
      </c>
      <c r="D21" s="3">
        <v>19.09</v>
      </c>
      <c r="E21" s="3">
        <v>14.68</v>
      </c>
      <c r="F21" s="3">
        <v>65.489999999999995</v>
      </c>
    </row>
    <row r="22" spans="2:6" ht="16.5" x14ac:dyDescent="0.3">
      <c r="B22" s="3" t="s">
        <v>18</v>
      </c>
      <c r="C22" s="3">
        <v>14.62</v>
      </c>
      <c r="D22" s="3">
        <v>38.01</v>
      </c>
      <c r="E22" s="3">
        <v>29.83</v>
      </c>
      <c r="F22" s="3">
        <v>17.54</v>
      </c>
    </row>
    <row r="23" spans="2:6" ht="16.5" x14ac:dyDescent="0.3">
      <c r="B23" s="3" t="s">
        <v>19</v>
      </c>
      <c r="C23" s="3">
        <v>2</v>
      </c>
      <c r="D23" s="3">
        <v>37.21</v>
      </c>
      <c r="E23" s="3">
        <v>54.48</v>
      </c>
      <c r="F23" s="3">
        <v>6.31</v>
      </c>
    </row>
    <row r="24" spans="2:6" ht="16.5" x14ac:dyDescent="0.3">
      <c r="B24" s="3" t="s">
        <v>20</v>
      </c>
      <c r="C24" s="3">
        <v>0</v>
      </c>
      <c r="D24" s="3">
        <v>4.84</v>
      </c>
      <c r="E24" s="3">
        <v>19.54</v>
      </c>
      <c r="F24" s="3">
        <v>75.63</v>
      </c>
    </row>
    <row r="25" spans="2:6" ht="16.5" x14ac:dyDescent="0.3">
      <c r="B25" s="3" t="s">
        <v>21</v>
      </c>
      <c r="C25" s="3">
        <v>2.5299999999999998</v>
      </c>
      <c r="D25" s="3">
        <v>9.2799999999999994</v>
      </c>
      <c r="E25" s="3">
        <v>5.71</v>
      </c>
      <c r="F25" s="3">
        <v>82.49</v>
      </c>
    </row>
    <row r="26" spans="2:6" ht="16.5" x14ac:dyDescent="0.3">
      <c r="B26" s="3" t="s">
        <v>22</v>
      </c>
      <c r="C26" s="3">
        <v>1.65</v>
      </c>
      <c r="D26" s="3">
        <v>17.96</v>
      </c>
      <c r="E26" s="3">
        <v>31.4</v>
      </c>
      <c r="F26" s="3">
        <v>48.99</v>
      </c>
    </row>
    <row r="27" spans="2:6" ht="16.5" x14ac:dyDescent="0.3">
      <c r="B27" s="3" t="s">
        <v>23</v>
      </c>
      <c r="C27" s="3">
        <v>0</v>
      </c>
      <c r="D27" s="3">
        <v>0.64</v>
      </c>
      <c r="E27" s="3">
        <v>31.4</v>
      </c>
      <c r="F27" s="3">
        <v>67.959999999999994</v>
      </c>
    </row>
    <row r="28" spans="2:6" ht="16.5" x14ac:dyDescent="0.3">
      <c r="B28" s="3" t="s">
        <v>24</v>
      </c>
      <c r="C28" s="3">
        <v>0</v>
      </c>
      <c r="D28" s="3">
        <v>5.52</v>
      </c>
      <c r="E28" s="3">
        <v>30.15</v>
      </c>
      <c r="F28" s="3">
        <v>64.319999999999993</v>
      </c>
    </row>
    <row r="29" spans="2:6" ht="16.5" x14ac:dyDescent="0.3">
      <c r="B29" s="3" t="s">
        <v>25</v>
      </c>
      <c r="C29" s="3">
        <v>0.31</v>
      </c>
      <c r="D29" s="3">
        <v>14.15</v>
      </c>
      <c r="E29" s="3">
        <v>32.880000000000003</v>
      </c>
      <c r="F29" s="3">
        <v>52.66</v>
      </c>
    </row>
    <row r="30" spans="2:6" ht="16.5" x14ac:dyDescent="0.3">
      <c r="B30" s="3" t="s">
        <v>26</v>
      </c>
      <c r="C30" s="3">
        <v>0</v>
      </c>
      <c r="D30" s="3">
        <v>10.25</v>
      </c>
      <c r="E30" s="3">
        <v>30.12</v>
      </c>
      <c r="F30" s="3">
        <v>59.63</v>
      </c>
    </row>
    <row r="31" spans="2:6" ht="16.5" x14ac:dyDescent="0.3">
      <c r="B31" s="3" t="s">
        <v>27</v>
      </c>
      <c r="C31" s="3">
        <v>0.67</v>
      </c>
      <c r="D31" s="3">
        <v>16.22</v>
      </c>
      <c r="E31" s="3">
        <v>17.3</v>
      </c>
      <c r="F31" s="3">
        <v>65.81</v>
      </c>
    </row>
    <row r="32" spans="2:6" ht="16.5" x14ac:dyDescent="0.3">
      <c r="B32" s="3" t="s">
        <v>28</v>
      </c>
      <c r="C32" s="3">
        <v>0.12</v>
      </c>
      <c r="D32" s="3">
        <v>4.76</v>
      </c>
      <c r="E32" s="3">
        <v>32.76</v>
      </c>
      <c r="F32" s="3">
        <v>62.35</v>
      </c>
    </row>
    <row r="33" spans="2:6" ht="17.25" thickBot="1" x14ac:dyDescent="0.35">
      <c r="B33" s="11" t="s">
        <v>29</v>
      </c>
      <c r="C33" s="11">
        <v>0.55000000000000004</v>
      </c>
      <c r="D33" s="11">
        <v>8.34</v>
      </c>
      <c r="E33" s="11">
        <v>46.2</v>
      </c>
      <c r="F33" s="11">
        <v>44.91</v>
      </c>
    </row>
    <row r="34" spans="2:6" ht="18" thickTop="1" thickBot="1" x14ac:dyDescent="0.35">
      <c r="B34" s="15" t="s">
        <v>30</v>
      </c>
      <c r="C34" s="15">
        <v>2.5499999999999998</v>
      </c>
      <c r="D34" s="15">
        <v>16.36</v>
      </c>
      <c r="E34" s="15">
        <v>34.96</v>
      </c>
      <c r="F34" s="15">
        <v>46.14</v>
      </c>
    </row>
    <row r="35" spans="2:6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F4B30-24D3-4F3E-B114-FA4D8F7CAE5A}">
  <dimension ref="B2:G36"/>
  <sheetViews>
    <sheetView workbookViewId="0">
      <selection activeCell="K7" sqref="K7"/>
    </sheetView>
  </sheetViews>
  <sheetFormatPr defaultRowHeight="15" x14ac:dyDescent="0.25"/>
  <cols>
    <col min="2" max="2" width="22.5703125" bestFit="1" customWidth="1"/>
    <col min="3" max="3" width="12.42578125" customWidth="1"/>
    <col min="4" max="4" width="12" bestFit="1" customWidth="1"/>
    <col min="5" max="5" width="9" bestFit="1" customWidth="1"/>
    <col min="6" max="6" width="7" customWidth="1"/>
    <col min="7" max="7" width="5.140625" bestFit="1" customWidth="1"/>
  </cols>
  <sheetData>
    <row r="2" spans="2:7" ht="17.25" thickBot="1" x14ac:dyDescent="0.35">
      <c r="B2" s="15" t="s">
        <v>323</v>
      </c>
      <c r="C2" s="11"/>
      <c r="D2" s="11"/>
      <c r="E2" s="11"/>
      <c r="F2" s="11"/>
      <c r="G2" s="11"/>
    </row>
    <row r="3" spans="2:7" ht="17.25" thickTop="1" x14ac:dyDescent="0.3">
      <c r="B3" s="190"/>
      <c r="C3" s="199" t="s">
        <v>327</v>
      </c>
      <c r="D3" s="199"/>
      <c r="E3" s="199"/>
      <c r="F3" s="199"/>
      <c r="G3" s="199"/>
    </row>
    <row r="4" spans="2:7" ht="35.25" customHeight="1" x14ac:dyDescent="0.3">
      <c r="B4" s="2" t="s">
        <v>31</v>
      </c>
      <c r="C4" s="194" t="s">
        <v>286</v>
      </c>
      <c r="D4" s="194" t="s">
        <v>287</v>
      </c>
      <c r="E4" s="194" t="s">
        <v>276</v>
      </c>
      <c r="F4" s="194" t="s">
        <v>328</v>
      </c>
      <c r="G4" s="2" t="s">
        <v>30</v>
      </c>
    </row>
    <row r="5" spans="2:7" ht="16.5" x14ac:dyDescent="0.3">
      <c r="B5" s="3" t="s">
        <v>0</v>
      </c>
      <c r="C5" s="3">
        <v>12</v>
      </c>
      <c r="D5" s="197">
        <v>6</v>
      </c>
      <c r="E5" s="197" t="s">
        <v>322</v>
      </c>
      <c r="F5" s="3">
        <v>2</v>
      </c>
      <c r="G5" s="3">
        <v>20</v>
      </c>
    </row>
    <row r="6" spans="2:7" ht="16.5" x14ac:dyDescent="0.3">
      <c r="B6" s="3" t="s">
        <v>1</v>
      </c>
      <c r="C6" s="3">
        <v>22</v>
      </c>
      <c r="D6" s="197">
        <v>4</v>
      </c>
      <c r="E6" s="197" t="s">
        <v>322</v>
      </c>
      <c r="F6" s="3">
        <v>3</v>
      </c>
      <c r="G6" s="3">
        <v>29</v>
      </c>
    </row>
    <row r="7" spans="2:7" ht="16.5" x14ac:dyDescent="0.3">
      <c r="B7" s="3" t="s">
        <v>2</v>
      </c>
      <c r="C7" s="3">
        <v>13</v>
      </c>
      <c r="D7" s="197">
        <v>5</v>
      </c>
      <c r="E7" s="197" t="s">
        <v>322</v>
      </c>
      <c r="F7" s="3">
        <v>2</v>
      </c>
      <c r="G7" s="3">
        <v>20</v>
      </c>
    </row>
    <row r="8" spans="2:7" ht="16.5" x14ac:dyDescent="0.3">
      <c r="B8" s="3" t="s">
        <v>3</v>
      </c>
      <c r="C8" s="3">
        <v>37</v>
      </c>
      <c r="D8" s="197">
        <v>4</v>
      </c>
      <c r="E8" s="197" t="s">
        <v>322</v>
      </c>
      <c r="F8" s="3">
        <v>2</v>
      </c>
      <c r="G8" s="3">
        <v>43</v>
      </c>
    </row>
    <row r="9" spans="2:7" ht="16.5" x14ac:dyDescent="0.3">
      <c r="B9" s="3" t="s">
        <v>4</v>
      </c>
      <c r="C9" s="3">
        <v>33</v>
      </c>
      <c r="D9" s="197">
        <v>5</v>
      </c>
      <c r="E9" s="197" t="s">
        <v>322</v>
      </c>
      <c r="F9" s="3">
        <v>3</v>
      </c>
      <c r="G9" s="3">
        <v>41</v>
      </c>
    </row>
    <row r="10" spans="2:7" ht="16.5" x14ac:dyDescent="0.3">
      <c r="B10" s="3" t="s">
        <v>5</v>
      </c>
      <c r="C10" s="3">
        <v>25</v>
      </c>
      <c r="D10" s="197">
        <v>3</v>
      </c>
      <c r="E10" s="197" t="s">
        <v>322</v>
      </c>
      <c r="F10" s="3">
        <v>7</v>
      </c>
      <c r="G10" s="3">
        <v>35</v>
      </c>
    </row>
    <row r="11" spans="2:7" ht="16.5" x14ac:dyDescent="0.3">
      <c r="B11" s="3" t="s">
        <v>6</v>
      </c>
      <c r="C11" s="3">
        <v>27</v>
      </c>
      <c r="D11" s="197">
        <v>3</v>
      </c>
      <c r="E11" s="197" t="s">
        <v>322</v>
      </c>
      <c r="F11" s="3">
        <v>5</v>
      </c>
      <c r="G11" s="3">
        <v>35</v>
      </c>
    </row>
    <row r="12" spans="2:7" ht="16.5" x14ac:dyDescent="0.3">
      <c r="B12" s="3" t="s">
        <v>7</v>
      </c>
      <c r="C12" s="3">
        <v>36</v>
      </c>
      <c r="D12" s="197">
        <v>2</v>
      </c>
      <c r="E12" s="197" t="s">
        <v>322</v>
      </c>
      <c r="F12" s="3">
        <v>6</v>
      </c>
      <c r="G12" s="3">
        <v>44</v>
      </c>
    </row>
    <row r="13" spans="2:7" ht="16.5" x14ac:dyDescent="0.3">
      <c r="B13" s="3" t="s">
        <v>8</v>
      </c>
      <c r="C13" s="3">
        <v>36</v>
      </c>
      <c r="D13" s="197">
        <v>3</v>
      </c>
      <c r="E13" s="197" t="s">
        <v>322</v>
      </c>
      <c r="F13" s="3">
        <v>3</v>
      </c>
      <c r="G13" s="3">
        <v>42</v>
      </c>
    </row>
    <row r="14" spans="2:7" ht="16.5" x14ac:dyDescent="0.3">
      <c r="B14" s="3" t="s">
        <v>9</v>
      </c>
      <c r="C14" s="3">
        <v>33</v>
      </c>
      <c r="D14" s="197">
        <v>3</v>
      </c>
      <c r="E14" s="197" t="s">
        <v>322</v>
      </c>
      <c r="F14" s="3">
        <v>4</v>
      </c>
      <c r="G14" s="3">
        <v>40</v>
      </c>
    </row>
    <row r="15" spans="2:7" ht="16.5" x14ac:dyDescent="0.3">
      <c r="B15" s="3" t="s">
        <v>10</v>
      </c>
      <c r="C15" s="3">
        <v>36</v>
      </c>
      <c r="D15" s="197">
        <v>3</v>
      </c>
      <c r="E15" s="197" t="s">
        <v>322</v>
      </c>
      <c r="F15" s="3">
        <v>4</v>
      </c>
      <c r="G15" s="3">
        <v>43</v>
      </c>
    </row>
    <row r="16" spans="2:7" ht="16.5" x14ac:dyDescent="0.3">
      <c r="B16" s="3" t="s">
        <v>11</v>
      </c>
      <c r="C16" s="3">
        <v>38</v>
      </c>
      <c r="D16" s="197">
        <v>2</v>
      </c>
      <c r="E16" s="197" t="s">
        <v>322</v>
      </c>
      <c r="F16" s="3">
        <v>3</v>
      </c>
      <c r="G16" s="3">
        <v>43</v>
      </c>
    </row>
    <row r="17" spans="2:7" ht="16.5" x14ac:dyDescent="0.3">
      <c r="B17" s="3" t="s">
        <v>12</v>
      </c>
      <c r="C17" s="3">
        <v>32</v>
      </c>
      <c r="D17" s="197" t="s">
        <v>322</v>
      </c>
      <c r="E17" s="197">
        <v>2</v>
      </c>
      <c r="F17" s="3">
        <v>4</v>
      </c>
      <c r="G17" s="3">
        <v>38</v>
      </c>
    </row>
    <row r="18" spans="2:7" ht="16.5" x14ac:dyDescent="0.3">
      <c r="B18" s="3" t="s">
        <v>13</v>
      </c>
      <c r="C18" s="3">
        <v>21</v>
      </c>
      <c r="D18" s="197" t="s">
        <v>322</v>
      </c>
      <c r="E18" s="197" t="s">
        <v>322</v>
      </c>
      <c r="F18" s="3">
        <v>4</v>
      </c>
      <c r="G18" s="3">
        <v>25</v>
      </c>
    </row>
    <row r="19" spans="2:7" ht="16.5" x14ac:dyDescent="0.3">
      <c r="B19" s="3" t="s">
        <v>14</v>
      </c>
      <c r="C19" s="3">
        <v>27</v>
      </c>
      <c r="D19" s="197" t="s">
        <v>322</v>
      </c>
      <c r="E19" s="197">
        <v>2</v>
      </c>
      <c r="F19" s="3">
        <v>3</v>
      </c>
      <c r="G19" s="3">
        <v>32</v>
      </c>
    </row>
    <row r="20" spans="2:7" ht="16.5" x14ac:dyDescent="0.3">
      <c r="B20" s="3" t="s">
        <v>15</v>
      </c>
      <c r="C20" s="3">
        <v>36</v>
      </c>
      <c r="D20" s="197">
        <v>2</v>
      </c>
      <c r="E20" s="197">
        <v>2</v>
      </c>
      <c r="F20" s="3">
        <v>3</v>
      </c>
      <c r="G20" s="3">
        <v>43</v>
      </c>
    </row>
    <row r="21" spans="2:7" ht="16.5" x14ac:dyDescent="0.3">
      <c r="B21" s="3" t="s">
        <v>16</v>
      </c>
      <c r="C21" s="3">
        <v>27</v>
      </c>
      <c r="D21" s="197">
        <v>2</v>
      </c>
      <c r="E21" s="197" t="s">
        <v>322</v>
      </c>
      <c r="F21" s="3">
        <v>5</v>
      </c>
      <c r="G21" s="3">
        <v>34</v>
      </c>
    </row>
    <row r="22" spans="2:7" ht="16.5" x14ac:dyDescent="0.3">
      <c r="B22" s="3" t="s">
        <v>17</v>
      </c>
      <c r="C22" s="3">
        <v>31</v>
      </c>
      <c r="D22" s="197">
        <v>2</v>
      </c>
      <c r="E22" s="197" t="s">
        <v>322</v>
      </c>
      <c r="F22" s="3">
        <v>5</v>
      </c>
      <c r="G22" s="3">
        <v>38</v>
      </c>
    </row>
    <row r="23" spans="2:7" ht="16.5" x14ac:dyDescent="0.3">
      <c r="B23" s="3" t="s">
        <v>18</v>
      </c>
      <c r="C23" s="3">
        <v>28</v>
      </c>
      <c r="D23" s="197">
        <v>3</v>
      </c>
      <c r="E23" s="197" t="s">
        <v>322</v>
      </c>
      <c r="F23" s="3">
        <v>4</v>
      </c>
      <c r="G23" s="3">
        <v>35</v>
      </c>
    </row>
    <row r="24" spans="2:7" ht="16.5" x14ac:dyDescent="0.3">
      <c r="B24" s="3" t="s">
        <v>19</v>
      </c>
      <c r="C24" s="3">
        <v>37</v>
      </c>
      <c r="D24" s="197">
        <v>2</v>
      </c>
      <c r="E24" s="197" t="s">
        <v>322</v>
      </c>
      <c r="F24" s="3">
        <v>4</v>
      </c>
      <c r="G24" s="3">
        <v>43</v>
      </c>
    </row>
    <row r="25" spans="2:7" ht="16.5" x14ac:dyDescent="0.3">
      <c r="B25" s="3" t="s">
        <v>20</v>
      </c>
      <c r="C25" s="3">
        <v>24</v>
      </c>
      <c r="D25" s="197">
        <v>2</v>
      </c>
      <c r="E25" s="197" t="s">
        <v>322</v>
      </c>
      <c r="F25" s="3">
        <v>4</v>
      </c>
      <c r="G25" s="3">
        <v>30</v>
      </c>
    </row>
    <row r="26" spans="2:7" ht="16.5" x14ac:dyDescent="0.3">
      <c r="B26" s="3" t="s">
        <v>21</v>
      </c>
      <c r="C26" s="3">
        <v>30</v>
      </c>
      <c r="D26" s="197">
        <v>2</v>
      </c>
      <c r="E26" s="197" t="s">
        <v>322</v>
      </c>
      <c r="F26" s="3">
        <v>3</v>
      </c>
      <c r="G26" s="3">
        <v>35</v>
      </c>
    </row>
    <row r="27" spans="2:7" ht="16.5" x14ac:dyDescent="0.3">
      <c r="B27" s="3" t="s">
        <v>22</v>
      </c>
      <c r="C27" s="3">
        <v>37</v>
      </c>
      <c r="D27" s="197">
        <v>2</v>
      </c>
      <c r="E27" s="197" t="s">
        <v>322</v>
      </c>
      <c r="F27" s="3">
        <v>5</v>
      </c>
      <c r="G27" s="3">
        <v>44</v>
      </c>
    </row>
    <row r="28" spans="2:7" ht="16.5" x14ac:dyDescent="0.3">
      <c r="B28" s="3" t="s">
        <v>23</v>
      </c>
      <c r="C28" s="3">
        <v>34</v>
      </c>
      <c r="D28" s="197">
        <v>2</v>
      </c>
      <c r="E28" s="197" t="s">
        <v>322</v>
      </c>
      <c r="F28" s="3">
        <v>6</v>
      </c>
      <c r="G28" s="3">
        <v>42</v>
      </c>
    </row>
    <row r="29" spans="2:7" ht="16.5" x14ac:dyDescent="0.3">
      <c r="B29" s="3" t="s">
        <v>24</v>
      </c>
      <c r="C29" s="3">
        <v>31</v>
      </c>
      <c r="D29" s="197">
        <v>5</v>
      </c>
      <c r="E29" s="197">
        <v>25</v>
      </c>
      <c r="F29" s="3">
        <v>7</v>
      </c>
      <c r="G29" s="3">
        <v>68</v>
      </c>
    </row>
    <row r="30" spans="2:7" ht="16.5" x14ac:dyDescent="0.3">
      <c r="B30" s="3" t="s">
        <v>25</v>
      </c>
      <c r="C30" s="3">
        <v>38</v>
      </c>
      <c r="D30" s="197">
        <v>3</v>
      </c>
      <c r="E30" s="197">
        <v>5</v>
      </c>
      <c r="F30" s="3">
        <v>5</v>
      </c>
      <c r="G30" s="3">
        <v>51</v>
      </c>
    </row>
    <row r="31" spans="2:7" ht="16.5" x14ac:dyDescent="0.3">
      <c r="B31" s="3" t="s">
        <v>26</v>
      </c>
      <c r="C31" s="3">
        <v>32</v>
      </c>
      <c r="D31" s="197">
        <v>2</v>
      </c>
      <c r="E31" s="197">
        <v>13</v>
      </c>
      <c r="F31" s="3">
        <v>5</v>
      </c>
      <c r="G31" s="3">
        <v>52</v>
      </c>
    </row>
    <row r="32" spans="2:7" ht="16.5" x14ac:dyDescent="0.3">
      <c r="B32" s="3" t="s">
        <v>27</v>
      </c>
      <c r="C32" s="3">
        <v>45</v>
      </c>
      <c r="D32" s="197" t="s">
        <v>322</v>
      </c>
      <c r="E32" s="197">
        <v>3</v>
      </c>
      <c r="F32" s="3">
        <v>6</v>
      </c>
      <c r="G32" s="3">
        <v>54</v>
      </c>
    </row>
    <row r="33" spans="2:7" ht="16.5" x14ac:dyDescent="0.3">
      <c r="B33" s="3" t="s">
        <v>28</v>
      </c>
      <c r="C33" s="3">
        <v>39</v>
      </c>
      <c r="D33" s="197" t="s">
        <v>322</v>
      </c>
      <c r="E33" s="197" t="s">
        <v>322</v>
      </c>
      <c r="F33" s="3">
        <v>6</v>
      </c>
      <c r="G33" s="3">
        <v>45</v>
      </c>
    </row>
    <row r="34" spans="2:7" ht="16.5" x14ac:dyDescent="0.3">
      <c r="B34" s="2" t="s">
        <v>29</v>
      </c>
      <c r="C34" s="2">
        <v>45</v>
      </c>
      <c r="D34" s="198">
        <v>3</v>
      </c>
      <c r="E34" s="198" t="s">
        <v>322</v>
      </c>
      <c r="F34" s="2">
        <v>8</v>
      </c>
      <c r="G34" s="2">
        <v>56</v>
      </c>
    </row>
    <row r="35" spans="2:7" ht="16.5" x14ac:dyDescent="0.3">
      <c r="B35" s="2" t="s">
        <v>30</v>
      </c>
      <c r="C35" s="2">
        <v>942</v>
      </c>
      <c r="D35" s="198">
        <v>75</v>
      </c>
      <c r="E35" s="198">
        <v>52</v>
      </c>
      <c r="F35" s="2">
        <v>131</v>
      </c>
      <c r="G35" s="2">
        <v>1200</v>
      </c>
    </row>
    <row r="36" spans="2:7" ht="16.5" x14ac:dyDescent="0.3">
      <c r="B36" s="26" t="s">
        <v>270</v>
      </c>
      <c r="C36" s="3"/>
    </row>
  </sheetData>
  <mergeCells count="1">
    <mergeCell ref="C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6CCE1-89A6-412E-8A95-7AC2E9A5A0A3}">
  <dimension ref="B2:K34"/>
  <sheetViews>
    <sheetView workbookViewId="0">
      <selection activeCell="E22" sqref="E22"/>
    </sheetView>
  </sheetViews>
  <sheetFormatPr defaultRowHeight="15" x14ac:dyDescent="0.25"/>
  <cols>
    <col min="2" max="2" width="20.28515625" customWidth="1"/>
    <col min="3" max="8" width="10" bestFit="1" customWidth="1"/>
    <col min="9" max="10" width="6.7109375" bestFit="1" customWidth="1"/>
  </cols>
  <sheetData>
    <row r="2" spans="2:10" ht="16.5" thickBot="1" x14ac:dyDescent="0.3">
      <c r="B2" s="58" t="s">
        <v>209</v>
      </c>
      <c r="C2" s="37"/>
      <c r="D2" s="37"/>
      <c r="E2" s="37"/>
      <c r="F2" s="37"/>
      <c r="G2" s="37"/>
      <c r="H2" s="37"/>
      <c r="I2" s="37"/>
      <c r="J2" s="37"/>
    </row>
    <row r="3" spans="2:10" ht="33" customHeight="1" thickBot="1" x14ac:dyDescent="0.3">
      <c r="B3" s="200" t="s">
        <v>165</v>
      </c>
      <c r="C3" s="202" t="s">
        <v>132</v>
      </c>
      <c r="D3" s="202"/>
      <c r="E3" s="202" t="s">
        <v>133</v>
      </c>
      <c r="F3" s="202"/>
      <c r="G3" s="203" t="s">
        <v>134</v>
      </c>
      <c r="H3" s="203"/>
      <c r="I3" s="203" t="s">
        <v>135</v>
      </c>
      <c r="J3" s="203"/>
    </row>
    <row r="4" spans="2:10" ht="15.6" customHeight="1" thickBot="1" x14ac:dyDescent="0.3">
      <c r="B4" s="201"/>
      <c r="C4" s="95" t="s">
        <v>136</v>
      </c>
      <c r="D4" s="40" t="s">
        <v>137</v>
      </c>
      <c r="E4" s="40" t="s">
        <v>136</v>
      </c>
      <c r="F4" s="40" t="s">
        <v>137</v>
      </c>
      <c r="G4" s="40" t="s">
        <v>136</v>
      </c>
      <c r="H4" s="40" t="s">
        <v>137</v>
      </c>
      <c r="I4" s="40" t="s">
        <v>136</v>
      </c>
      <c r="J4" s="40" t="s">
        <v>137</v>
      </c>
    </row>
    <row r="5" spans="2:10" ht="16.350000000000001" customHeight="1" thickTop="1" x14ac:dyDescent="0.25">
      <c r="B5" s="41" t="s">
        <v>138</v>
      </c>
      <c r="C5" s="93">
        <v>292831.09317240003</v>
      </c>
      <c r="D5" s="104">
        <v>287233.0579999999</v>
      </c>
      <c r="E5" s="86">
        <v>292831.09317240003</v>
      </c>
      <c r="F5" s="86">
        <v>279019.54771549994</v>
      </c>
      <c r="G5" s="86">
        <v>492867.89447290229</v>
      </c>
      <c r="H5" s="86">
        <v>467216.90145318798</v>
      </c>
      <c r="I5" s="86"/>
      <c r="J5" s="86"/>
    </row>
    <row r="6" spans="2:10" ht="16.5" x14ac:dyDescent="0.25">
      <c r="B6" s="42" t="s">
        <v>139</v>
      </c>
      <c r="C6" s="92">
        <v>236641.77942549996</v>
      </c>
      <c r="D6" s="104">
        <v>219682.8</v>
      </c>
      <c r="E6" s="86">
        <v>236641.77942549996</v>
      </c>
      <c r="F6" s="86">
        <v>218689.45739</v>
      </c>
      <c r="G6" s="86">
        <v>378640.66045902175</v>
      </c>
      <c r="H6" s="86">
        <v>348906.96467872703</v>
      </c>
      <c r="I6" s="90">
        <v>1.6000583725251531</v>
      </c>
      <c r="J6" s="89">
        <v>1.5954448323336572</v>
      </c>
    </row>
    <row r="7" spans="2:10" ht="16.5" x14ac:dyDescent="0.25">
      <c r="B7" s="42" t="s">
        <v>140</v>
      </c>
      <c r="C7" s="92">
        <v>33635.557153999995</v>
      </c>
      <c r="D7" s="104">
        <v>37468.71</v>
      </c>
      <c r="E7" s="86">
        <v>33635.557153999995</v>
      </c>
      <c r="F7" s="86">
        <v>37468.712123999998</v>
      </c>
      <c r="G7" s="86">
        <v>44039.0957205788</v>
      </c>
      <c r="H7" s="86">
        <v>45015.703701640094</v>
      </c>
      <c r="I7" s="90">
        <v>1.3093018057927903</v>
      </c>
      <c r="J7" s="89">
        <v>1.2014211631471046</v>
      </c>
    </row>
    <row r="8" spans="2:10" ht="16.5" x14ac:dyDescent="0.25">
      <c r="B8" s="42" t="s">
        <v>141</v>
      </c>
      <c r="C8" s="92">
        <v>15373.53717</v>
      </c>
      <c r="D8" s="104">
        <v>15839.94</v>
      </c>
      <c r="E8" s="86">
        <v>15373.53717</v>
      </c>
      <c r="F8" s="86">
        <v>15779.044130999999</v>
      </c>
      <c r="G8" s="86">
        <v>63950.492657161652</v>
      </c>
      <c r="H8" s="86">
        <v>67002.459586549143</v>
      </c>
      <c r="I8" s="90">
        <v>4.1597774116652202</v>
      </c>
      <c r="J8" s="89">
        <v>4.2462939472305576</v>
      </c>
    </row>
    <row r="9" spans="2:10" ht="16.5" x14ac:dyDescent="0.25">
      <c r="B9" s="42" t="s">
        <v>142</v>
      </c>
      <c r="C9" s="92">
        <v>4418.1546308999996</v>
      </c>
      <c r="D9" s="104">
        <v>3495.2579999999998</v>
      </c>
      <c r="E9" s="86">
        <v>4418.1546308999996</v>
      </c>
      <c r="F9" s="86">
        <v>3495.2583305000003</v>
      </c>
      <c r="G9" s="86">
        <v>4499.6797435281851</v>
      </c>
      <c r="H9" s="86">
        <v>4019.3778856256463</v>
      </c>
      <c r="I9" s="90">
        <v>1.0184522995320284</v>
      </c>
      <c r="J9" s="89">
        <v>1.149951593148959</v>
      </c>
    </row>
    <row r="10" spans="2:10" ht="16.5" x14ac:dyDescent="0.25">
      <c r="B10" s="42" t="s">
        <v>143</v>
      </c>
      <c r="C10" s="92">
        <v>2762.0647919999997</v>
      </c>
      <c r="D10" s="104">
        <v>10746.35</v>
      </c>
      <c r="E10" s="86">
        <v>2762.0647919999997</v>
      </c>
      <c r="F10" s="86">
        <v>10738.082880000002</v>
      </c>
      <c r="G10" s="86">
        <v>1737.9658926119002</v>
      </c>
      <c r="H10" s="86">
        <v>5591.6958750316171</v>
      </c>
      <c r="I10" s="90">
        <v>0.6292270542116597</v>
      </c>
      <c r="J10" s="89">
        <v>0.52073502668212002</v>
      </c>
    </row>
    <row r="11" spans="2:10" ht="16.5" x14ac:dyDescent="0.25">
      <c r="B11" s="41" t="s">
        <v>144</v>
      </c>
      <c r="C11" s="93">
        <v>369123.48374630004</v>
      </c>
      <c r="D11" s="104">
        <v>380840.38</v>
      </c>
      <c r="E11" s="86">
        <v>209588.72686497369</v>
      </c>
      <c r="F11" s="86">
        <v>212858.70623703915</v>
      </c>
      <c r="G11" s="86">
        <v>1826017.8263076057</v>
      </c>
      <c r="H11" s="86">
        <v>1903495.6758404716</v>
      </c>
      <c r="I11" s="90">
        <v>0</v>
      </c>
      <c r="J11" s="89">
        <v>0</v>
      </c>
    </row>
    <row r="12" spans="2:10" ht="16.5" x14ac:dyDescent="0.25">
      <c r="B12" s="42" t="s">
        <v>145</v>
      </c>
      <c r="C12" s="92">
        <v>200312.79937560004</v>
      </c>
      <c r="D12" s="104">
        <v>186203.6</v>
      </c>
      <c r="E12" s="86">
        <v>42284.151584273619</v>
      </c>
      <c r="F12" s="86">
        <v>45418.35663313917</v>
      </c>
      <c r="G12" s="86">
        <v>601291.13686458394</v>
      </c>
      <c r="H12" s="86">
        <v>637855.85502911429</v>
      </c>
      <c r="I12" s="90">
        <v>14.22024835158847</v>
      </c>
      <c r="J12" s="89">
        <v>14.044010006379391</v>
      </c>
    </row>
    <row r="13" spans="2:10" ht="16.5" x14ac:dyDescent="0.25">
      <c r="B13" s="42" t="s">
        <v>146</v>
      </c>
      <c r="C13" s="92">
        <v>99496.234495600031</v>
      </c>
      <c r="D13" s="104">
        <v>97771.39</v>
      </c>
      <c r="E13" s="86">
        <v>99496.234495600031</v>
      </c>
      <c r="F13" s="86">
        <v>97767.256330399992</v>
      </c>
      <c r="G13" s="86">
        <v>667345.55635420117</v>
      </c>
      <c r="H13" s="86">
        <v>694319.91336099012</v>
      </c>
      <c r="I13" s="90">
        <v>6.707244346857296</v>
      </c>
      <c r="J13" s="89">
        <v>7.1017633042147317</v>
      </c>
    </row>
    <row r="14" spans="2:10" ht="16.5" x14ac:dyDescent="0.25">
      <c r="B14" s="42" t="s">
        <v>147</v>
      </c>
      <c r="C14" s="92">
        <v>52195.943684199992</v>
      </c>
      <c r="D14" s="104">
        <v>56441.68</v>
      </c>
      <c r="E14" s="86">
        <v>52195.943684199992</v>
      </c>
      <c r="F14" s="86">
        <v>56441.676618000027</v>
      </c>
      <c r="G14" s="86">
        <v>463561.63627972984</v>
      </c>
      <c r="H14" s="86">
        <v>486075.17049837741</v>
      </c>
      <c r="I14" s="90">
        <v>8.8811812481906056</v>
      </c>
      <c r="J14" s="89">
        <v>8.6119902813688096</v>
      </c>
    </row>
    <row r="15" spans="2:10" ht="16.5" x14ac:dyDescent="0.25">
      <c r="B15" s="42" t="s">
        <v>148</v>
      </c>
      <c r="C15" s="92">
        <v>17118.506190899992</v>
      </c>
      <c r="D15" s="104">
        <v>40423.71</v>
      </c>
      <c r="E15" s="86">
        <v>15612.397100899998</v>
      </c>
      <c r="F15" s="86">
        <v>13231.416655499996</v>
      </c>
      <c r="G15" s="86">
        <v>93819.496809090604</v>
      </c>
      <c r="H15" s="86">
        <v>85244.736951988758</v>
      </c>
      <c r="I15" s="90">
        <v>6.009294806092413</v>
      </c>
      <c r="J15" s="89">
        <v>6.4426009074813981</v>
      </c>
    </row>
    <row r="16" spans="2:10" ht="16.5" x14ac:dyDescent="0.25">
      <c r="B16" s="41" t="s">
        <v>149</v>
      </c>
      <c r="C16" s="93">
        <v>280779.18707569997</v>
      </c>
      <c r="D16" s="104">
        <v>259505.06</v>
      </c>
      <c r="E16" s="86">
        <v>105474.16327295646</v>
      </c>
      <c r="F16" s="86">
        <v>108475.64945173785</v>
      </c>
      <c r="G16" s="86">
        <v>1152364.701587358</v>
      </c>
      <c r="H16" s="86">
        <v>1192331.0456089464</v>
      </c>
      <c r="I16" s="90"/>
      <c r="J16" s="89">
        <v>10.991693081675709</v>
      </c>
    </row>
    <row r="17" spans="2:11" ht="16.5" x14ac:dyDescent="0.25">
      <c r="B17" s="42" t="s">
        <v>150</v>
      </c>
      <c r="C17" s="92">
        <v>108451.4645415</v>
      </c>
      <c r="D17" s="104">
        <v>96434.25</v>
      </c>
      <c r="E17" s="86">
        <v>38916.320940033045</v>
      </c>
      <c r="F17" s="86">
        <v>39729.486994300583</v>
      </c>
      <c r="G17" s="86">
        <v>529788.18440605374</v>
      </c>
      <c r="H17" s="86">
        <v>545588.31249820406</v>
      </c>
      <c r="I17" s="90">
        <v>13.613521823463611</v>
      </c>
      <c r="J17" s="89">
        <v>13.732578841918391</v>
      </c>
    </row>
    <row r="18" spans="2:11" ht="16.5" x14ac:dyDescent="0.25">
      <c r="B18" s="42" t="s">
        <v>151</v>
      </c>
      <c r="C18" s="92">
        <v>41393.791770100004</v>
      </c>
      <c r="D18" s="104">
        <v>36598.410000000003</v>
      </c>
      <c r="E18" s="86">
        <v>15344.891185464279</v>
      </c>
      <c r="F18" s="86">
        <v>15926.603021835468</v>
      </c>
      <c r="G18" s="86">
        <v>124545.51343022186</v>
      </c>
      <c r="H18" s="86">
        <v>126838.34089008212</v>
      </c>
      <c r="I18" s="90">
        <v>8.1164155499649162</v>
      </c>
      <c r="J18" s="89">
        <v>7.9639293273139291</v>
      </c>
    </row>
    <row r="19" spans="2:11" ht="16.5" x14ac:dyDescent="0.25">
      <c r="B19" s="42" t="s">
        <v>152</v>
      </c>
      <c r="C19" s="92">
        <v>130933.93076409998</v>
      </c>
      <c r="D19" s="104">
        <v>126472.4</v>
      </c>
      <c r="E19" s="86">
        <v>51212.951147459127</v>
      </c>
      <c r="F19" s="86">
        <v>52819.559435601797</v>
      </c>
      <c r="G19" s="86">
        <v>498031.00375108235</v>
      </c>
      <c r="H19" s="86">
        <v>519904.39222066005</v>
      </c>
      <c r="I19" s="90" t="s">
        <v>208</v>
      </c>
      <c r="J19" s="89">
        <v>9.8430278059121896</v>
      </c>
    </row>
    <row r="20" spans="2:11" ht="16.5" x14ac:dyDescent="0.25">
      <c r="B20" s="41" t="s">
        <v>153</v>
      </c>
      <c r="C20" s="93">
        <v>443736.11077930004</v>
      </c>
      <c r="D20" s="104">
        <v>415449.73</v>
      </c>
      <c r="E20" s="86">
        <v>443736.11077930004</v>
      </c>
      <c r="F20" s="86">
        <v>415423.98227720009</v>
      </c>
      <c r="G20" s="86">
        <v>288017.7751631834</v>
      </c>
      <c r="H20" s="86">
        <v>263250.93297579774</v>
      </c>
      <c r="I20" s="90"/>
      <c r="J20" s="89">
        <v>0</v>
      </c>
    </row>
    <row r="21" spans="2:11" ht="16.5" x14ac:dyDescent="0.25">
      <c r="B21" s="42" t="s">
        <v>207</v>
      </c>
      <c r="C21" s="92">
        <v>389148.84052309988</v>
      </c>
      <c r="D21" s="104">
        <v>362438.5</v>
      </c>
      <c r="E21" s="86">
        <v>389148.84052309988</v>
      </c>
      <c r="F21" s="86">
        <v>362438.41886660003</v>
      </c>
      <c r="G21" s="86">
        <v>258850.82885246069</v>
      </c>
      <c r="H21" s="86">
        <v>235818.17717105264</v>
      </c>
      <c r="I21" s="90">
        <v>0.66517178492555551</v>
      </c>
      <c r="J21" s="89">
        <v>0.65080187124439193</v>
      </c>
    </row>
    <row r="22" spans="2:11" ht="16.5" x14ac:dyDescent="0.25">
      <c r="B22" s="42" t="s">
        <v>154</v>
      </c>
      <c r="C22" s="92">
        <v>267206.444288</v>
      </c>
      <c r="D22" s="104">
        <v>239540.4</v>
      </c>
      <c r="E22" s="86">
        <v>267206.444288</v>
      </c>
      <c r="F22" s="86">
        <v>239540.35387300001</v>
      </c>
      <c r="G22" s="86">
        <v>167861.74493414603</v>
      </c>
      <c r="H22" s="86">
        <v>140047.05431588023</v>
      </c>
      <c r="I22" s="90">
        <v>0.6282099422468328</v>
      </c>
      <c r="J22" s="89">
        <v>0.58485459768854675</v>
      </c>
      <c r="K22" s="94"/>
    </row>
    <row r="23" spans="2:11" ht="16.5" x14ac:dyDescent="0.25">
      <c r="B23" s="42" t="s">
        <v>155</v>
      </c>
      <c r="C23" s="92">
        <v>121942.39623509999</v>
      </c>
      <c r="D23" s="104">
        <v>122898.1</v>
      </c>
      <c r="E23" s="86">
        <v>121942.39623509999</v>
      </c>
      <c r="F23" s="86">
        <v>122898.0649936</v>
      </c>
      <c r="G23" s="86">
        <v>90989.083918314704</v>
      </c>
      <c r="H23" s="86">
        <v>95771.122855172376</v>
      </c>
      <c r="I23" s="90">
        <v>0.74616447378064832</v>
      </c>
      <c r="J23" s="89">
        <v>0.77927282956130939</v>
      </c>
      <c r="K23" s="94"/>
    </row>
    <row r="24" spans="2:11" ht="16.5" x14ac:dyDescent="0.25">
      <c r="B24" s="42" t="s">
        <v>156</v>
      </c>
      <c r="C24" s="92">
        <v>11116.181419299999</v>
      </c>
      <c r="D24" s="104">
        <v>10871.61</v>
      </c>
      <c r="E24" s="86">
        <v>11116.181419299999</v>
      </c>
      <c r="F24" s="86">
        <v>10871.606718999999</v>
      </c>
      <c r="G24" s="86">
        <v>8616.6926566139791</v>
      </c>
      <c r="H24" s="86">
        <v>8246.8537989375727</v>
      </c>
      <c r="I24" s="90">
        <v>0.77514861728089568</v>
      </c>
      <c r="J24" s="89">
        <v>0.75856807665096826</v>
      </c>
      <c r="K24" s="94"/>
    </row>
    <row r="25" spans="2:11" ht="16.5" x14ac:dyDescent="0.25">
      <c r="B25" s="42" t="s">
        <v>157</v>
      </c>
      <c r="C25" s="92">
        <v>15978.3261896</v>
      </c>
      <c r="D25" s="104">
        <v>15143.99</v>
      </c>
      <c r="E25" s="86">
        <v>15978.3261896</v>
      </c>
      <c r="F25" s="86">
        <v>15118.332663200001</v>
      </c>
      <c r="G25" s="86">
        <v>6313.0535017435222</v>
      </c>
      <c r="H25" s="86">
        <v>5444.8214893299928</v>
      </c>
      <c r="I25" s="90">
        <v>0.39510105294086267</v>
      </c>
      <c r="J25" s="89">
        <v>0.36014695605841512</v>
      </c>
    </row>
    <row r="26" spans="2:11" ht="16.5" x14ac:dyDescent="0.25">
      <c r="B26" s="42" t="s">
        <v>158</v>
      </c>
      <c r="C26" s="92">
        <v>27492.762647300009</v>
      </c>
      <c r="D26" s="104">
        <v>26995.63</v>
      </c>
      <c r="E26" s="86">
        <v>27492.762647300009</v>
      </c>
      <c r="F26" s="86">
        <v>26995.624028400005</v>
      </c>
      <c r="G26" s="86">
        <v>14237.200152365234</v>
      </c>
      <c r="H26" s="86">
        <v>13741.08051647763</v>
      </c>
      <c r="I26" s="90">
        <v>0.51785265580661577</v>
      </c>
      <c r="J26" s="89">
        <v>0.50901140503444942</v>
      </c>
    </row>
    <row r="27" spans="2:11" ht="16.5" x14ac:dyDescent="0.25">
      <c r="B27" s="41" t="s">
        <v>159</v>
      </c>
      <c r="C27" s="93">
        <v>31386.763653800004</v>
      </c>
      <c r="D27" s="104">
        <v>29634.44</v>
      </c>
      <c r="E27" s="86">
        <v>24780.429150427066</v>
      </c>
      <c r="F27" s="86">
        <v>21699.664556598957</v>
      </c>
      <c r="G27" s="86">
        <v>184885.9339210958</v>
      </c>
      <c r="H27" s="86">
        <v>163864.45022884477</v>
      </c>
      <c r="I27" s="90">
        <v>0</v>
      </c>
      <c r="J27" s="89">
        <v>0</v>
      </c>
    </row>
    <row r="28" spans="2:11" ht="16.5" x14ac:dyDescent="0.25">
      <c r="B28" s="42" t="s">
        <v>160</v>
      </c>
      <c r="C28" s="92">
        <v>20180.959884699998</v>
      </c>
      <c r="D28" s="104">
        <v>18720.87</v>
      </c>
      <c r="E28" s="86">
        <v>20180.959884699998</v>
      </c>
      <c r="F28" s="86">
        <v>18298.105552699999</v>
      </c>
      <c r="G28" s="86">
        <v>159669.07249742802</v>
      </c>
      <c r="H28" s="86">
        <v>142603.7371616071</v>
      </c>
      <c r="I28" s="90">
        <v>7.9118670969897522</v>
      </c>
      <c r="J28" s="89">
        <v>7.793360725289129</v>
      </c>
    </row>
    <row r="29" spans="2:11" ht="16.5" x14ac:dyDescent="0.25">
      <c r="B29" s="42" t="s">
        <v>161</v>
      </c>
      <c r="C29" s="92">
        <v>11205.803769100001</v>
      </c>
      <c r="D29" s="104">
        <v>10913.57</v>
      </c>
      <c r="E29" s="86">
        <v>4599.4692657270689</v>
      </c>
      <c r="F29" s="86">
        <v>3401.5590038989553</v>
      </c>
      <c r="G29" s="86">
        <v>25216.861423667797</v>
      </c>
      <c r="H29" s="86">
        <v>21260.713067237666</v>
      </c>
      <c r="I29" s="90">
        <v>5.4952592566080973</v>
      </c>
      <c r="J29" s="89">
        <v>6.2502849554772046</v>
      </c>
    </row>
    <row r="30" spans="2:11" ht="16.5" x14ac:dyDescent="0.25">
      <c r="B30" s="42" t="s">
        <v>162</v>
      </c>
      <c r="C30" s="86">
        <v>8548.168826000001</v>
      </c>
      <c r="D30" s="104">
        <v>8823.7180000000008</v>
      </c>
      <c r="E30" s="86">
        <v>7875.0758960000021</v>
      </c>
      <c r="F30" s="86">
        <v>8357.7629412000006</v>
      </c>
      <c r="G30" s="86">
        <v>112030.02510439108</v>
      </c>
      <c r="H30" s="86">
        <v>102783.63082737318</v>
      </c>
      <c r="I30" s="90">
        <v>14.225897830558642</v>
      </c>
      <c r="J30" s="89">
        <v>12.297983509522178</v>
      </c>
    </row>
    <row r="31" spans="2:11" ht="17.25" thickBot="1" x14ac:dyDescent="0.3">
      <c r="B31" s="43" t="s">
        <v>163</v>
      </c>
      <c r="C31" s="86">
        <v>48979.719520600018</v>
      </c>
      <c r="D31" s="105">
        <v>53312.639999999999</v>
      </c>
      <c r="E31" s="91">
        <v>12670.600676540909</v>
      </c>
      <c r="F31" s="86">
        <v>8249.7116182715799</v>
      </c>
      <c r="G31" s="91">
        <v>110232.94439937436</v>
      </c>
      <c r="H31" s="91">
        <v>100243.88740606583</v>
      </c>
      <c r="I31" s="90">
        <v>8.699898861422259</v>
      </c>
      <c r="J31" s="89">
        <v>12.151198980585482</v>
      </c>
    </row>
    <row r="32" spans="2:11" ht="17.25" thickBot="1" x14ac:dyDescent="0.3">
      <c r="B32" s="44" t="s">
        <v>164</v>
      </c>
      <c r="C32" s="88">
        <v>1475384.5267740998</v>
      </c>
      <c r="D32" s="104">
        <v>1434799</v>
      </c>
      <c r="E32" s="88">
        <v>1096956.1998125978</v>
      </c>
      <c r="F32" s="88">
        <v>1061236.0319375475</v>
      </c>
      <c r="G32" s="86">
        <v>4166417.100955911</v>
      </c>
      <c r="H32" s="88">
        <v>4196505.8246150734</v>
      </c>
      <c r="I32" s="87" t="s">
        <v>206</v>
      </c>
      <c r="J32" s="87" t="s">
        <v>206</v>
      </c>
    </row>
    <row r="33" spans="3:7" x14ac:dyDescent="0.25">
      <c r="C33" s="39"/>
      <c r="D33" s="39"/>
      <c r="F33" s="39"/>
      <c r="G33" s="39"/>
    </row>
    <row r="34" spans="3:7" x14ac:dyDescent="0.25">
      <c r="C34" s="86"/>
      <c r="D34" s="86"/>
      <c r="E34" s="86"/>
    </row>
  </sheetData>
  <mergeCells count="5">
    <mergeCell ref="B3:B4"/>
    <mergeCell ref="C3:D3"/>
    <mergeCell ref="E3:F3"/>
    <mergeCell ref="G3:H3"/>
    <mergeCell ref="I3:J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18177-C75E-4187-8796-0CE3F2436280}">
  <dimension ref="B2:O34"/>
  <sheetViews>
    <sheetView workbookViewId="0">
      <selection activeCell="E19" sqref="E19"/>
    </sheetView>
  </sheetViews>
  <sheetFormatPr defaultColWidth="9.140625" defaultRowHeight="15.75" x14ac:dyDescent="0.25"/>
  <cols>
    <col min="1" max="1" width="9.140625" style="8"/>
    <col min="2" max="2" width="21.5703125" style="8" customWidth="1"/>
    <col min="3" max="3" width="12.7109375" style="8" bestFit="1" customWidth="1"/>
    <col min="4" max="4" width="11.7109375" style="106" customWidth="1"/>
    <col min="5" max="5" width="12.7109375" style="106" customWidth="1"/>
    <col min="6" max="6" width="9.140625" style="106" customWidth="1"/>
    <col min="7" max="7" width="13" style="106" customWidth="1"/>
    <col min="8" max="8" width="12.85546875" style="106" customWidth="1"/>
    <col min="9" max="9" width="12.7109375" style="106" customWidth="1"/>
    <col min="10" max="10" width="10.85546875" style="106" customWidth="1"/>
    <col min="11" max="11" width="12.85546875" style="106" customWidth="1"/>
    <col min="12" max="12" width="10.28515625" style="106" customWidth="1"/>
    <col min="13" max="14" width="9.140625" style="8"/>
    <col min="15" max="15" width="9.85546875" style="8" bestFit="1" customWidth="1"/>
    <col min="16" max="16384" width="9.140625" style="8"/>
  </cols>
  <sheetData>
    <row r="2" spans="2:12" ht="16.5" thickBot="1" x14ac:dyDescent="0.3">
      <c r="B2" s="36" t="s">
        <v>210</v>
      </c>
    </row>
    <row r="3" spans="2:12" ht="56.25" customHeight="1" thickTop="1" thickBot="1" x14ac:dyDescent="0.3">
      <c r="B3" s="107" t="s">
        <v>31</v>
      </c>
      <c r="C3" s="107" t="s">
        <v>122</v>
      </c>
      <c r="D3" s="108" t="s">
        <v>123</v>
      </c>
      <c r="E3" s="108" t="s">
        <v>124</v>
      </c>
      <c r="F3" s="108" t="s">
        <v>125</v>
      </c>
      <c r="G3" s="108" t="s">
        <v>126</v>
      </c>
      <c r="H3" s="108" t="s">
        <v>127</v>
      </c>
      <c r="I3" s="108" t="s">
        <v>128</v>
      </c>
      <c r="J3" s="108" t="s">
        <v>129</v>
      </c>
      <c r="K3" s="108" t="s">
        <v>130</v>
      </c>
      <c r="L3" s="108" t="s">
        <v>131</v>
      </c>
    </row>
    <row r="4" spans="2:12" x14ac:dyDescent="0.25">
      <c r="B4" s="56" t="s">
        <v>0</v>
      </c>
      <c r="C4" s="109">
        <v>13.1</v>
      </c>
      <c r="D4" s="110">
        <v>5.7617805999999998</v>
      </c>
      <c r="E4" s="110">
        <v>43.983058015267176</v>
      </c>
      <c r="F4" s="110">
        <v>4.497344</v>
      </c>
      <c r="G4" s="110">
        <v>5.1176080000000006</v>
      </c>
      <c r="H4" s="110">
        <v>3.8859439999999998</v>
      </c>
      <c r="I4" s="110">
        <v>2.63714</v>
      </c>
      <c r="J4" s="110">
        <v>0.51712459999999993</v>
      </c>
      <c r="K4" s="110">
        <v>9.4275390000000001E-2</v>
      </c>
      <c r="L4" s="110">
        <v>3.2772599999999999E-2</v>
      </c>
    </row>
    <row r="5" spans="2:12" x14ac:dyDescent="0.25">
      <c r="B5" s="56" t="s">
        <v>1</v>
      </c>
      <c r="C5" s="26">
        <v>42.7</v>
      </c>
      <c r="D5" s="111">
        <v>20.212630999999998</v>
      </c>
      <c r="E5" s="111">
        <v>47.336372365339571</v>
      </c>
      <c r="F5" s="111">
        <v>18.740320000000001</v>
      </c>
      <c r="G5" s="111">
        <v>16.933889999999998</v>
      </c>
      <c r="H5" s="111">
        <v>15.87734</v>
      </c>
      <c r="I5" s="111">
        <v>7.1202820000000004</v>
      </c>
      <c r="J5" s="111">
        <v>2.1995870000000002</v>
      </c>
      <c r="K5" s="111">
        <v>0.725271</v>
      </c>
      <c r="L5" s="111">
        <v>0.36026400000000003</v>
      </c>
    </row>
    <row r="6" spans="2:12" x14ac:dyDescent="0.25">
      <c r="B6" s="56" t="s">
        <v>2</v>
      </c>
      <c r="C6" s="26">
        <v>16.600000000000001</v>
      </c>
      <c r="D6" s="111">
        <v>5.8631614000000001</v>
      </c>
      <c r="E6" s="111">
        <v>35.320249397590359</v>
      </c>
      <c r="F6" s="111">
        <v>5.1055130000000002</v>
      </c>
      <c r="G6" s="111">
        <v>4.5264410000000002</v>
      </c>
      <c r="H6" s="111">
        <v>4.3627279999999997</v>
      </c>
      <c r="I6" s="111">
        <v>2.2667600000000001</v>
      </c>
      <c r="J6" s="111">
        <v>0.68863039999999998</v>
      </c>
      <c r="K6" s="111">
        <v>0.1226471</v>
      </c>
      <c r="L6" s="111">
        <v>0.54256590000000005</v>
      </c>
    </row>
    <row r="7" spans="2:12" x14ac:dyDescent="0.25">
      <c r="B7" s="56" t="s">
        <v>3</v>
      </c>
      <c r="C7" s="26">
        <v>67.099999999999994</v>
      </c>
      <c r="D7" s="111">
        <v>46.996138000000009</v>
      </c>
      <c r="E7" s="111">
        <v>70.038953800298088</v>
      </c>
      <c r="F7" s="111">
        <v>44.814480000000003</v>
      </c>
      <c r="G7" s="111">
        <v>41.268929999999997</v>
      </c>
      <c r="H7" s="111">
        <v>39.36412</v>
      </c>
      <c r="I7" s="111">
        <v>15.71425</v>
      </c>
      <c r="J7" s="111">
        <v>5.0391199999999996</v>
      </c>
      <c r="K7" s="111">
        <v>0.4112365</v>
      </c>
      <c r="L7" s="111">
        <v>0.27685149999999997</v>
      </c>
    </row>
    <row r="8" spans="2:12" x14ac:dyDescent="0.25">
      <c r="B8" s="56" t="s">
        <v>4</v>
      </c>
      <c r="C8" s="26">
        <v>67.3</v>
      </c>
      <c r="D8" s="111">
        <v>45.003059360000009</v>
      </c>
      <c r="E8" s="111">
        <v>66.869330401188719</v>
      </c>
      <c r="F8" s="111">
        <v>44.081230000000005</v>
      </c>
      <c r="G8" s="111">
        <v>40.484160000000003</v>
      </c>
      <c r="H8" s="111">
        <v>39.562330000000003</v>
      </c>
      <c r="I8" s="111">
        <v>15.70978</v>
      </c>
      <c r="J8" s="111">
        <v>4.4590630000000004</v>
      </c>
      <c r="K8" s="111">
        <v>5.9836359999999998E-2</v>
      </c>
      <c r="L8" s="111">
        <v>0</v>
      </c>
    </row>
    <row r="9" spans="2:12" x14ac:dyDescent="0.25">
      <c r="B9" s="56" t="s">
        <v>5</v>
      </c>
      <c r="C9" s="26">
        <v>100.7</v>
      </c>
      <c r="D9" s="111">
        <v>34.924392300000001</v>
      </c>
      <c r="E9" s="111">
        <v>34.681620953326714</v>
      </c>
      <c r="F9" s="111">
        <v>30.940519999999999</v>
      </c>
      <c r="G9" s="111">
        <v>30.101500000000001</v>
      </c>
      <c r="H9" s="111">
        <v>26.117619999999999</v>
      </c>
      <c r="I9" s="111">
        <v>12.065190000000001</v>
      </c>
      <c r="J9" s="111">
        <v>4.2973850000000002</v>
      </c>
      <c r="K9" s="111">
        <v>0.76784450000000004</v>
      </c>
      <c r="L9" s="111">
        <v>0</v>
      </c>
    </row>
    <row r="10" spans="2:12" x14ac:dyDescent="0.25">
      <c r="B10" s="56" t="s">
        <v>6</v>
      </c>
      <c r="C10" s="26">
        <v>58.1</v>
      </c>
      <c r="D10" s="111">
        <v>34.607853600000006</v>
      </c>
      <c r="E10" s="111">
        <v>59.566013080895019</v>
      </c>
      <c r="F10" s="111">
        <v>33.051569999999998</v>
      </c>
      <c r="G10" s="111">
        <v>32.180840000000003</v>
      </c>
      <c r="H10" s="111">
        <v>30.626630000000002</v>
      </c>
      <c r="I10" s="111">
        <v>13.689830000000001</v>
      </c>
      <c r="J10" s="111">
        <v>2.2009150000000002</v>
      </c>
      <c r="K10" s="111">
        <v>0.22402549999999999</v>
      </c>
      <c r="L10" s="111">
        <v>2.0730810000000001E-3</v>
      </c>
    </row>
    <row r="11" spans="2:12" x14ac:dyDescent="0.25">
      <c r="B11" s="56" t="s">
        <v>7</v>
      </c>
      <c r="C11" s="26">
        <v>109.1</v>
      </c>
      <c r="D11" s="111">
        <v>44.917925399999994</v>
      </c>
      <c r="E11" s="111">
        <v>41.171334005499538</v>
      </c>
      <c r="F11" s="111">
        <v>39.542019999999994</v>
      </c>
      <c r="G11" s="111">
        <v>39.138889999999996</v>
      </c>
      <c r="H11" s="111">
        <v>33.771360000000001</v>
      </c>
      <c r="I11" s="111">
        <v>12.186669999999999</v>
      </c>
      <c r="J11" s="111">
        <v>5.5825709999999997</v>
      </c>
      <c r="K11" s="111">
        <v>0.1880899</v>
      </c>
      <c r="L11" s="111">
        <v>8.3744539999999999E-3</v>
      </c>
    </row>
    <row r="12" spans="2:12" x14ac:dyDescent="0.25">
      <c r="B12" s="56" t="s">
        <v>8</v>
      </c>
      <c r="C12" s="26">
        <v>62.6</v>
      </c>
      <c r="D12" s="111">
        <v>46.170034100000002</v>
      </c>
      <c r="E12" s="111">
        <v>73.75404808306709</v>
      </c>
      <c r="F12" s="111">
        <v>43.036499999999997</v>
      </c>
      <c r="G12" s="111">
        <v>41.288260000000001</v>
      </c>
      <c r="H12" s="111">
        <v>38.212350000000001</v>
      </c>
      <c r="I12" s="111">
        <v>14.1418</v>
      </c>
      <c r="J12" s="111">
        <v>4.073016</v>
      </c>
      <c r="K12" s="111">
        <v>0.75113599999999991</v>
      </c>
      <c r="L12" s="111">
        <v>5.7622030000000005E-2</v>
      </c>
    </row>
    <row r="13" spans="2:12" x14ac:dyDescent="0.25">
      <c r="B13" s="56" t="s">
        <v>9</v>
      </c>
      <c r="C13" s="26">
        <v>64.400000000000006</v>
      </c>
      <c r="D13" s="111">
        <v>41.105001299999998</v>
      </c>
      <c r="E13" s="111">
        <v>63.827641770186325</v>
      </c>
      <c r="F13" s="111">
        <v>37.426830000000002</v>
      </c>
      <c r="G13" s="111">
        <v>36.250309999999999</v>
      </c>
      <c r="H13" s="111">
        <v>32.63044</v>
      </c>
      <c r="I13" s="111">
        <v>17.947140000000001</v>
      </c>
      <c r="J13" s="111">
        <v>4.3882879999999993</v>
      </c>
      <c r="K13" s="111">
        <v>0.46640330000000002</v>
      </c>
      <c r="L13" s="111">
        <v>0</v>
      </c>
    </row>
    <row r="14" spans="2:12" x14ac:dyDescent="0.25">
      <c r="B14" s="56" t="s">
        <v>10</v>
      </c>
      <c r="C14" s="26">
        <v>65.8</v>
      </c>
      <c r="D14" s="111">
        <v>44.4403322</v>
      </c>
      <c r="E14" s="111">
        <v>67.53849878419453</v>
      </c>
      <c r="F14" s="111">
        <v>38.998199999999997</v>
      </c>
      <c r="G14" s="111">
        <v>41.564339999999994</v>
      </c>
      <c r="H14" s="111">
        <v>36.246600000000001</v>
      </c>
      <c r="I14" s="111">
        <v>19.768799999999999</v>
      </c>
      <c r="J14" s="111">
        <v>2.110986</v>
      </c>
      <c r="K14" s="111">
        <v>0.70209960000000005</v>
      </c>
      <c r="L14" s="111">
        <v>6.290664E-2</v>
      </c>
    </row>
    <row r="15" spans="2:12" x14ac:dyDescent="0.25">
      <c r="B15" s="56" t="s">
        <v>11</v>
      </c>
      <c r="C15" s="26">
        <v>78.900000000000006</v>
      </c>
      <c r="D15" s="111">
        <v>42.3671516</v>
      </c>
      <c r="E15" s="111">
        <v>53.697277059569068</v>
      </c>
      <c r="F15" s="111">
        <v>35.977779999999996</v>
      </c>
      <c r="G15" s="111">
        <v>36.667839999999998</v>
      </c>
      <c r="H15" s="111">
        <v>30.278470000000002</v>
      </c>
      <c r="I15" s="111">
        <v>14.261290000000001</v>
      </c>
      <c r="J15" s="111">
        <v>5.2667520000000003</v>
      </c>
      <c r="K15" s="111">
        <v>0.43255959999999999</v>
      </c>
      <c r="L15" s="111">
        <v>0</v>
      </c>
    </row>
    <row r="16" spans="2:12" x14ac:dyDescent="0.25">
      <c r="B16" s="56" t="s">
        <v>12</v>
      </c>
      <c r="C16" s="26">
        <v>66</v>
      </c>
      <c r="D16" s="111">
        <v>40.427476999999996</v>
      </c>
      <c r="E16" s="111">
        <v>61.253753030303024</v>
      </c>
      <c r="F16" s="111">
        <v>29.290479999999999</v>
      </c>
      <c r="G16" s="111">
        <v>30.457159999999998</v>
      </c>
      <c r="H16" s="111">
        <v>25.327860000000001</v>
      </c>
      <c r="I16" s="111">
        <v>15.741490000000001</v>
      </c>
      <c r="J16" s="111">
        <v>3.7921499999999999</v>
      </c>
      <c r="K16" s="111">
        <v>0.17047280000000001</v>
      </c>
      <c r="L16" s="111">
        <v>6.0076940000000008</v>
      </c>
    </row>
    <row r="17" spans="2:12" x14ac:dyDescent="0.25">
      <c r="B17" s="56" t="s">
        <v>13</v>
      </c>
      <c r="C17" s="26">
        <v>33.799999999999997</v>
      </c>
      <c r="D17" s="111">
        <v>23.775831799999999</v>
      </c>
      <c r="E17" s="111">
        <v>70.342697633136098</v>
      </c>
      <c r="F17" s="111">
        <v>22.39433</v>
      </c>
      <c r="G17" s="111">
        <v>22.205249999999999</v>
      </c>
      <c r="H17" s="111">
        <v>21.206</v>
      </c>
      <c r="I17" s="111">
        <v>5.901383</v>
      </c>
      <c r="J17" s="111">
        <v>0.70616319999999999</v>
      </c>
      <c r="K17" s="111">
        <v>0.57651599999999992</v>
      </c>
      <c r="L17" s="111">
        <v>0.28790260000000001</v>
      </c>
    </row>
    <row r="18" spans="2:12" x14ac:dyDescent="0.25">
      <c r="B18" s="56" t="s">
        <v>14</v>
      </c>
      <c r="C18" s="26">
        <v>53.6</v>
      </c>
      <c r="D18" s="111">
        <v>34.575831999999998</v>
      </c>
      <c r="E18" s="111">
        <v>64.507149253731342</v>
      </c>
      <c r="F18" s="111">
        <v>30.066389999999998</v>
      </c>
      <c r="G18" s="111">
        <v>28.744040000000002</v>
      </c>
      <c r="H18" s="111">
        <v>28.508980000000001</v>
      </c>
      <c r="I18" s="111">
        <v>6.6562960000000002</v>
      </c>
      <c r="J18" s="111">
        <v>1.557412</v>
      </c>
      <c r="K18" s="111">
        <v>0.12718370000000001</v>
      </c>
      <c r="L18" s="111">
        <v>4.1471960000000001</v>
      </c>
    </row>
    <row r="19" spans="2:12" x14ac:dyDescent="0.25">
      <c r="B19" s="56" t="s">
        <v>15</v>
      </c>
      <c r="C19" s="26">
        <v>67.5</v>
      </c>
      <c r="D19" s="111">
        <v>44.564596999999992</v>
      </c>
      <c r="E19" s="111">
        <v>66.021625185185172</v>
      </c>
      <c r="F19" s="111">
        <v>39.150599999999997</v>
      </c>
      <c r="G19" s="111">
        <v>37.191459999999999</v>
      </c>
      <c r="H19" s="111">
        <v>34.021099999999997</v>
      </c>
      <c r="I19" s="111">
        <v>16.09111</v>
      </c>
      <c r="J19" s="111">
        <v>4.9915159999999998</v>
      </c>
      <c r="K19" s="111">
        <v>0.1379775</v>
      </c>
      <c r="L19" s="111">
        <v>2.2436430000000001</v>
      </c>
    </row>
    <row r="20" spans="2:12" x14ac:dyDescent="0.25">
      <c r="B20" s="56" t="s">
        <v>16</v>
      </c>
      <c r="C20" s="26">
        <v>91.4</v>
      </c>
      <c r="D20" s="111">
        <v>36.291232399999998</v>
      </c>
      <c r="E20" s="111">
        <v>39.70594354485776</v>
      </c>
      <c r="F20" s="111">
        <v>34.372529999999998</v>
      </c>
      <c r="G20" s="111">
        <v>34.985970000000002</v>
      </c>
      <c r="H20" s="111">
        <v>33.067260000000005</v>
      </c>
      <c r="I20" s="111">
        <v>12.537420000000001</v>
      </c>
      <c r="J20" s="111">
        <v>1.249592</v>
      </c>
      <c r="K20" s="111">
        <v>5.5670400000000002E-2</v>
      </c>
      <c r="L20" s="111">
        <v>0</v>
      </c>
    </row>
    <row r="21" spans="2:12" x14ac:dyDescent="0.25">
      <c r="B21" s="56" t="s">
        <v>17</v>
      </c>
      <c r="C21" s="26">
        <v>94.8</v>
      </c>
      <c r="D21" s="111">
        <v>39.776260520000001</v>
      </c>
      <c r="E21" s="111">
        <v>41.95808071729958</v>
      </c>
      <c r="F21" s="111">
        <v>31.595359999999999</v>
      </c>
      <c r="G21" s="111">
        <v>38.522580000000005</v>
      </c>
      <c r="H21" s="111">
        <v>30.402549999999998</v>
      </c>
      <c r="I21" s="111">
        <v>21.412740000000003</v>
      </c>
      <c r="J21" s="111">
        <v>1.192814</v>
      </c>
      <c r="K21" s="111">
        <v>0</v>
      </c>
      <c r="L21" s="111">
        <v>6.086652E-2</v>
      </c>
    </row>
    <row r="22" spans="2:12" x14ac:dyDescent="0.25">
      <c r="B22" s="56" t="s">
        <v>18</v>
      </c>
      <c r="C22" s="26">
        <v>56.7</v>
      </c>
      <c r="D22" s="111">
        <v>36.494483000000002</v>
      </c>
      <c r="E22" s="111">
        <v>64.364167548500888</v>
      </c>
      <c r="F22" s="111">
        <v>33.149540000000002</v>
      </c>
      <c r="G22" s="111">
        <v>33.149900000000002</v>
      </c>
      <c r="H22" s="111">
        <v>31.120650000000001</v>
      </c>
      <c r="I22" s="111">
        <v>13.60248</v>
      </c>
      <c r="J22" s="111">
        <v>1.9112899999999999</v>
      </c>
      <c r="K22" s="111">
        <v>0.17640639999999999</v>
      </c>
      <c r="L22" s="111">
        <v>1.3156880000000002</v>
      </c>
    </row>
    <row r="23" spans="2:12" x14ac:dyDescent="0.25">
      <c r="B23" s="56" t="s">
        <v>19</v>
      </c>
      <c r="C23" s="26">
        <v>70.099999999999994</v>
      </c>
      <c r="D23" s="111">
        <v>48.953304099999997</v>
      </c>
      <c r="E23" s="111">
        <v>69.833529386590584</v>
      </c>
      <c r="F23" s="111">
        <v>45.376930000000002</v>
      </c>
      <c r="G23" s="111">
        <v>46.951349999999998</v>
      </c>
      <c r="H23" s="111">
        <v>43.43703</v>
      </c>
      <c r="I23" s="111">
        <v>21.138639999999999</v>
      </c>
      <c r="J23" s="111">
        <v>1.709916</v>
      </c>
      <c r="K23" s="111">
        <v>0.22997970000000001</v>
      </c>
      <c r="L23" s="111">
        <v>6.2058439999999999E-2</v>
      </c>
    </row>
    <row r="24" spans="2:12" x14ac:dyDescent="0.25">
      <c r="B24" s="56" t="s">
        <v>20</v>
      </c>
      <c r="C24" s="26">
        <v>50.9</v>
      </c>
      <c r="D24" s="111">
        <v>29.507214600000001</v>
      </c>
      <c r="E24" s="111">
        <v>57.970952062868378</v>
      </c>
      <c r="F24" s="111">
        <v>28.954099999999997</v>
      </c>
      <c r="G24" s="111">
        <v>27.230580000000003</v>
      </c>
      <c r="H24" s="111">
        <v>26.67746</v>
      </c>
      <c r="I24" s="111">
        <v>4.072946</v>
      </c>
      <c r="J24" s="111">
        <v>2.1094930000000001</v>
      </c>
      <c r="K24" s="111">
        <v>0.1671416</v>
      </c>
      <c r="L24" s="111">
        <v>0</v>
      </c>
    </row>
    <row r="25" spans="2:12" x14ac:dyDescent="0.25">
      <c r="B25" s="56" t="s">
        <v>21</v>
      </c>
      <c r="C25" s="26">
        <v>58.4</v>
      </c>
      <c r="D25" s="111">
        <v>35.359270799999997</v>
      </c>
      <c r="E25" s="111">
        <v>60.546696575342466</v>
      </c>
      <c r="F25" s="111">
        <v>34.803739999999998</v>
      </c>
      <c r="G25" s="111">
        <v>31.891209999999997</v>
      </c>
      <c r="H25" s="111">
        <v>31.33568</v>
      </c>
      <c r="I25" s="111">
        <v>3.1283210000000001</v>
      </c>
      <c r="J25" s="111">
        <v>3.1811539999999998</v>
      </c>
      <c r="K25" s="111">
        <v>0.28690679999999996</v>
      </c>
      <c r="L25" s="111">
        <v>0</v>
      </c>
    </row>
    <row r="26" spans="2:12" x14ac:dyDescent="0.25">
      <c r="B26" s="56" t="s">
        <v>22</v>
      </c>
      <c r="C26" s="26">
        <v>82.5</v>
      </c>
      <c r="D26" s="111">
        <v>48.259191800000004</v>
      </c>
      <c r="E26" s="111">
        <v>58.495990060606061</v>
      </c>
      <c r="F26" s="111">
        <v>46.179790000000004</v>
      </c>
      <c r="G26" s="111">
        <v>44.354959999999998</v>
      </c>
      <c r="H26" s="111">
        <v>42.275559999999999</v>
      </c>
      <c r="I26" s="111">
        <v>11.17853</v>
      </c>
      <c r="J26" s="111">
        <v>3.2239949999999999</v>
      </c>
      <c r="K26" s="111">
        <v>0.92908439999999992</v>
      </c>
      <c r="L26" s="111">
        <v>0</v>
      </c>
    </row>
    <row r="27" spans="2:12" x14ac:dyDescent="0.25">
      <c r="B27" s="56" t="s">
        <v>23</v>
      </c>
      <c r="C27" s="26">
        <v>65.3</v>
      </c>
      <c r="D27" s="111">
        <v>47.517516000000001</v>
      </c>
      <c r="E27" s="111">
        <v>72.768018376722821</v>
      </c>
      <c r="F27" s="111">
        <v>42.708160000000007</v>
      </c>
      <c r="G27" s="111">
        <v>42.886429999999997</v>
      </c>
      <c r="H27" s="111">
        <v>40.313679999999998</v>
      </c>
      <c r="I27" s="111">
        <v>24.343790000000002</v>
      </c>
      <c r="J27" s="111">
        <v>2.0006840000000001</v>
      </c>
      <c r="K27" s="111">
        <v>0.43647849999999999</v>
      </c>
      <c r="L27" s="111">
        <v>2.2092199999999997</v>
      </c>
    </row>
    <row r="28" spans="2:12" x14ac:dyDescent="0.25">
      <c r="B28" s="56" t="s">
        <v>24</v>
      </c>
      <c r="C28" s="26">
        <v>191.1</v>
      </c>
      <c r="D28" s="111">
        <v>148.10982899999999</v>
      </c>
      <c r="E28" s="111">
        <v>77.503835164835166</v>
      </c>
      <c r="F28" s="111">
        <v>73.544589999999999</v>
      </c>
      <c r="G28" s="111">
        <v>75.100440000000006</v>
      </c>
      <c r="H28" s="111">
        <v>71.251919999999998</v>
      </c>
      <c r="I28" s="111">
        <v>88.674840000000003</v>
      </c>
      <c r="J28" s="111">
        <v>1.7420789999999999</v>
      </c>
      <c r="K28" s="111">
        <v>0.7947981999999999</v>
      </c>
      <c r="L28" s="111">
        <v>70.476849999999999</v>
      </c>
    </row>
    <row r="29" spans="2:12" x14ac:dyDescent="0.25">
      <c r="B29" s="56" t="s">
        <v>25</v>
      </c>
      <c r="C29" s="26">
        <v>153.6</v>
      </c>
      <c r="D29" s="111">
        <v>76.921498999999997</v>
      </c>
      <c r="E29" s="111">
        <v>50.079100911458326</v>
      </c>
      <c r="F29" s="111">
        <v>60.511339999999997</v>
      </c>
      <c r="G29" s="111">
        <v>66.131389999999996</v>
      </c>
      <c r="H29" s="111">
        <v>58.301430000000003</v>
      </c>
      <c r="I29" s="111">
        <v>39.538419999999995</v>
      </c>
      <c r="J29" s="111">
        <v>2.131745</v>
      </c>
      <c r="K29" s="111">
        <v>8.1215980000000007E-2</v>
      </c>
      <c r="L29" s="111">
        <v>8.5776219999999999</v>
      </c>
    </row>
    <row r="30" spans="2:12" x14ac:dyDescent="0.25">
      <c r="B30" s="56" t="s">
        <v>26</v>
      </c>
      <c r="C30" s="26">
        <v>179.2</v>
      </c>
      <c r="D30" s="111">
        <v>92.834559999999996</v>
      </c>
      <c r="E30" s="111">
        <v>51.805</v>
      </c>
      <c r="F30" s="111">
        <v>63.172760000000004</v>
      </c>
      <c r="G30" s="111">
        <v>60.135150000000003</v>
      </c>
      <c r="H30" s="111">
        <v>57.072300000000006</v>
      </c>
      <c r="I30" s="111">
        <v>47.150080000000003</v>
      </c>
      <c r="J30" s="111">
        <v>5.9037600000000001</v>
      </c>
      <c r="K30" s="111">
        <v>0.19669980000000001</v>
      </c>
      <c r="L30" s="111">
        <v>26.611470000000001</v>
      </c>
    </row>
    <row r="31" spans="2:12" x14ac:dyDescent="0.25">
      <c r="B31" s="56" t="s">
        <v>27</v>
      </c>
      <c r="C31" s="26">
        <v>114.9</v>
      </c>
      <c r="D31" s="111">
        <v>74.366005999999999</v>
      </c>
      <c r="E31" s="111">
        <v>64.722372497824182</v>
      </c>
      <c r="F31" s="111">
        <v>63.320879999999995</v>
      </c>
      <c r="G31" s="111">
        <v>65.112529999999992</v>
      </c>
      <c r="H31" s="111">
        <v>59.091629999999995</v>
      </c>
      <c r="I31" s="111">
        <v>31.052919999999997</v>
      </c>
      <c r="J31" s="111">
        <v>4.2292529999999999</v>
      </c>
      <c r="K31" s="111">
        <v>0</v>
      </c>
      <c r="L31" s="111">
        <v>5.0242230000000001</v>
      </c>
    </row>
    <row r="32" spans="2:12" x14ac:dyDescent="0.25">
      <c r="B32" s="56" t="s">
        <v>28</v>
      </c>
      <c r="C32" s="26">
        <v>80.5</v>
      </c>
      <c r="D32" s="111">
        <v>56.728803999999997</v>
      </c>
      <c r="E32" s="111">
        <v>70.470563975155272</v>
      </c>
      <c r="F32" s="111">
        <v>50.889379999999996</v>
      </c>
      <c r="G32" s="111">
        <v>51.001849999999997</v>
      </c>
      <c r="H32" s="111">
        <v>46.905110000000001</v>
      </c>
      <c r="I32" s="111">
        <v>22.541979999999999</v>
      </c>
      <c r="J32" s="111">
        <v>3.543104</v>
      </c>
      <c r="K32" s="111">
        <v>0.44699990000000001</v>
      </c>
      <c r="L32" s="111">
        <v>1.7418399999999998</v>
      </c>
    </row>
    <row r="33" spans="2:15" ht="16.5" thickBot="1" x14ac:dyDescent="0.3">
      <c r="B33" s="56" t="s">
        <v>29</v>
      </c>
      <c r="C33" s="26">
        <v>120.4</v>
      </c>
      <c r="D33" s="112">
        <v>75.215468999999999</v>
      </c>
      <c r="E33" s="112">
        <v>62.471319767441855</v>
      </c>
      <c r="F33" s="112">
        <v>64.913550000000001</v>
      </c>
      <c r="G33" s="112">
        <v>61.177289999999999</v>
      </c>
      <c r="H33" s="112">
        <v>55.929929999999999</v>
      </c>
      <c r="I33" s="112">
        <v>23.639110000000002</v>
      </c>
      <c r="J33" s="112">
        <v>8.6683660000000007</v>
      </c>
      <c r="K33" s="112">
        <v>0.32785109999999995</v>
      </c>
      <c r="L33" s="112">
        <v>5.0503080000000002</v>
      </c>
    </row>
    <row r="34" spans="2:15" ht="16.5" thickBot="1" x14ac:dyDescent="0.3">
      <c r="B34" s="113" t="s">
        <v>79</v>
      </c>
      <c r="C34" s="45">
        <v>2377.1</v>
      </c>
      <c r="D34" s="114">
        <v>1402.0483199999999</v>
      </c>
      <c r="E34" s="114">
        <v>58.981461444617388</v>
      </c>
      <c r="F34" s="114">
        <v>1170.607</v>
      </c>
      <c r="G34" s="114">
        <v>1162.7529999999999</v>
      </c>
      <c r="H34" s="114">
        <v>1067.182</v>
      </c>
      <c r="I34" s="114">
        <v>555.91140000000007</v>
      </c>
      <c r="J34" s="114">
        <v>94.667919999999995</v>
      </c>
      <c r="K34" s="114">
        <v>10.08680753</v>
      </c>
      <c r="L34" s="114">
        <f>SUM(L4:L33)</f>
        <v>135.16001176500001</v>
      </c>
      <c r="O34" s="1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45DB5-B759-4CD3-B51D-ACBB799E9EDE}">
  <dimension ref="B2:H37"/>
  <sheetViews>
    <sheetView workbookViewId="0">
      <selection activeCell="J10" sqref="J10"/>
    </sheetView>
  </sheetViews>
  <sheetFormatPr defaultRowHeight="15" x14ac:dyDescent="0.25"/>
  <cols>
    <col min="2" max="2" width="13.85546875" customWidth="1"/>
    <col min="3" max="3" width="10" bestFit="1" customWidth="1"/>
    <col min="4" max="5" width="11" bestFit="1" customWidth="1"/>
    <col min="8" max="8" width="14" bestFit="1" customWidth="1"/>
  </cols>
  <sheetData>
    <row r="2" spans="2:8" x14ac:dyDescent="0.25">
      <c r="B2" s="242"/>
      <c r="C2" s="242"/>
      <c r="D2" s="242"/>
      <c r="E2" s="242"/>
      <c r="F2" s="242"/>
      <c r="G2" s="242"/>
    </row>
    <row r="3" spans="2:8" ht="17.25" thickBot="1" x14ac:dyDescent="0.35">
      <c r="B3" s="15" t="s">
        <v>90</v>
      </c>
      <c r="C3" s="15" t="s">
        <v>89</v>
      </c>
      <c r="D3" s="11"/>
      <c r="E3" s="11"/>
      <c r="F3" s="11"/>
      <c r="G3" s="11"/>
    </row>
    <row r="4" spans="2:8" ht="17.25" customHeight="1" thickTop="1" thickBot="1" x14ac:dyDescent="0.3">
      <c r="B4" s="238" t="s">
        <v>31</v>
      </c>
      <c r="C4" s="239" t="s">
        <v>88</v>
      </c>
      <c r="D4" s="239" t="s">
        <v>87</v>
      </c>
      <c r="E4" s="239" t="s">
        <v>86</v>
      </c>
      <c r="F4" s="240" t="s">
        <v>85</v>
      </c>
      <c r="G4" s="241"/>
    </row>
    <row r="5" spans="2:8" ht="78.75" thickBot="1" x14ac:dyDescent="0.3">
      <c r="B5" s="205"/>
      <c r="C5" s="204"/>
      <c r="D5" s="204"/>
      <c r="E5" s="204"/>
      <c r="F5" s="186" t="s">
        <v>84</v>
      </c>
      <c r="G5" s="186" t="s">
        <v>83</v>
      </c>
    </row>
    <row r="6" spans="2:8" ht="17.25" thickTop="1" x14ac:dyDescent="0.3">
      <c r="B6" s="3" t="s">
        <v>0</v>
      </c>
      <c r="C6" s="9"/>
      <c r="D6" s="9">
        <v>2800</v>
      </c>
      <c r="E6" s="9">
        <v>3039</v>
      </c>
      <c r="F6" s="143">
        <v>637.39769999999999</v>
      </c>
      <c r="G6" s="143">
        <v>2628.913</v>
      </c>
      <c r="H6" s="22"/>
    </row>
    <row r="7" spans="2:8" ht="16.5" x14ac:dyDescent="0.3">
      <c r="B7" s="3" t="s">
        <v>1</v>
      </c>
      <c r="C7" s="9">
        <v>319</v>
      </c>
      <c r="D7" s="9">
        <v>17531</v>
      </c>
      <c r="E7" s="9">
        <v>11348</v>
      </c>
      <c r="F7" s="143">
        <v>4141.2299999999996</v>
      </c>
      <c r="G7" s="143">
        <v>11320.66</v>
      </c>
    </row>
    <row r="8" spans="2:8" ht="16.5" x14ac:dyDescent="0.3">
      <c r="B8" s="3" t="s">
        <v>2</v>
      </c>
      <c r="C8" s="9">
        <v>93</v>
      </c>
      <c r="D8" s="9">
        <v>2811</v>
      </c>
      <c r="E8" s="9">
        <v>3403</v>
      </c>
      <c r="F8" s="143">
        <v>1819.5409999999999</v>
      </c>
      <c r="G8" s="143">
        <v>2558.326</v>
      </c>
    </row>
    <row r="9" spans="2:8" ht="16.5" x14ac:dyDescent="0.3">
      <c r="B9" s="3" t="s">
        <v>3</v>
      </c>
      <c r="C9" s="9">
        <v>903</v>
      </c>
      <c r="D9" s="9">
        <v>33363</v>
      </c>
      <c r="E9" s="9">
        <v>13459</v>
      </c>
      <c r="F9" s="143">
        <v>7321.3140000000003</v>
      </c>
      <c r="G9" s="143">
        <v>23342.37</v>
      </c>
    </row>
    <row r="10" spans="2:8" ht="16.5" x14ac:dyDescent="0.3">
      <c r="B10" s="3" t="s">
        <v>4</v>
      </c>
      <c r="C10" s="9">
        <v>1627</v>
      </c>
      <c r="D10" s="9">
        <v>29327</v>
      </c>
      <c r="E10" s="9">
        <v>17738</v>
      </c>
      <c r="F10" s="143">
        <v>14058.44</v>
      </c>
      <c r="G10" s="143">
        <v>23668.33</v>
      </c>
    </row>
    <row r="11" spans="2:8" ht="16.5" x14ac:dyDescent="0.3">
      <c r="B11" s="3" t="s">
        <v>5</v>
      </c>
      <c r="C11" s="9">
        <v>73</v>
      </c>
      <c r="D11" s="9">
        <v>33361</v>
      </c>
      <c r="E11" s="9">
        <v>15060</v>
      </c>
      <c r="F11" s="143">
        <v>15447.11</v>
      </c>
      <c r="G11" s="143">
        <v>23079.68</v>
      </c>
    </row>
    <row r="12" spans="2:8" ht="16.5" x14ac:dyDescent="0.3">
      <c r="B12" s="3" t="s">
        <v>6</v>
      </c>
      <c r="C12" s="9">
        <v>1085</v>
      </c>
      <c r="D12" s="9">
        <v>27941</v>
      </c>
      <c r="E12" s="9">
        <v>14453</v>
      </c>
      <c r="F12" s="143">
        <v>7769.1719999999996</v>
      </c>
      <c r="G12" s="143">
        <v>20623.259999999998</v>
      </c>
    </row>
    <row r="13" spans="2:8" ht="16.5" x14ac:dyDescent="0.3">
      <c r="B13" s="3" t="s">
        <v>7</v>
      </c>
      <c r="C13" s="9">
        <v>23</v>
      </c>
      <c r="D13" s="9">
        <v>40831</v>
      </c>
      <c r="E13" s="9">
        <v>15498</v>
      </c>
      <c r="F13" s="143">
        <v>11466.66</v>
      </c>
      <c r="G13" s="143">
        <v>24001.56</v>
      </c>
    </row>
    <row r="14" spans="2:8" ht="16.5" x14ac:dyDescent="0.3">
      <c r="B14" s="3" t="s">
        <v>8</v>
      </c>
      <c r="C14" s="9">
        <v>1263</v>
      </c>
      <c r="D14" s="9">
        <v>35345</v>
      </c>
      <c r="E14" s="9">
        <v>19744</v>
      </c>
      <c r="F14" s="143">
        <v>5505.6170000000002</v>
      </c>
      <c r="G14" s="143">
        <v>22982.99</v>
      </c>
    </row>
    <row r="15" spans="2:8" ht="16.5" x14ac:dyDescent="0.3">
      <c r="B15" s="3" t="s">
        <v>9</v>
      </c>
      <c r="C15" s="9">
        <v>640</v>
      </c>
      <c r="D15" s="9">
        <v>35000</v>
      </c>
      <c r="E15" s="9">
        <v>14323</v>
      </c>
      <c r="F15" s="143">
        <v>7276.5370000000003</v>
      </c>
      <c r="G15" s="143">
        <v>23302.04</v>
      </c>
    </row>
    <row r="16" spans="2:8" ht="16.5" x14ac:dyDescent="0.3">
      <c r="B16" s="3" t="s">
        <v>10</v>
      </c>
      <c r="C16" s="9">
        <v>397</v>
      </c>
      <c r="D16" s="9">
        <v>34648</v>
      </c>
      <c r="E16" s="9">
        <v>15562</v>
      </c>
      <c r="F16" s="143">
        <v>6573.7730000000001</v>
      </c>
      <c r="G16" s="143">
        <v>25081.82</v>
      </c>
    </row>
    <row r="17" spans="2:7" ht="16.5" x14ac:dyDescent="0.3">
      <c r="B17" s="3" t="s">
        <v>11</v>
      </c>
      <c r="C17" s="9">
        <v>124</v>
      </c>
      <c r="D17" s="9">
        <v>35259</v>
      </c>
      <c r="E17" s="9">
        <v>18582</v>
      </c>
      <c r="F17" s="143">
        <v>9635.4570000000003</v>
      </c>
      <c r="G17" s="143">
        <v>22171.82</v>
      </c>
    </row>
    <row r="18" spans="2:7" ht="16.5" x14ac:dyDescent="0.3">
      <c r="B18" s="3" t="s">
        <v>12</v>
      </c>
      <c r="C18" s="9">
        <v>57</v>
      </c>
      <c r="D18" s="9">
        <v>31917</v>
      </c>
      <c r="E18" s="9">
        <v>15838</v>
      </c>
      <c r="F18" s="143">
        <v>11209.94</v>
      </c>
      <c r="G18" s="143">
        <v>21708.42</v>
      </c>
    </row>
    <row r="19" spans="2:7" ht="16.5" x14ac:dyDescent="0.3">
      <c r="B19" s="3" t="s">
        <v>13</v>
      </c>
      <c r="C19" s="9" t="s">
        <v>186</v>
      </c>
      <c r="D19" s="9">
        <v>19739</v>
      </c>
      <c r="E19" s="9">
        <v>10301</v>
      </c>
      <c r="F19" s="143">
        <v>10558.49</v>
      </c>
      <c r="G19" s="143">
        <v>7929.3950000000004</v>
      </c>
    </row>
    <row r="20" spans="2:7" ht="16.5" x14ac:dyDescent="0.3">
      <c r="B20" s="3" t="s">
        <v>14</v>
      </c>
      <c r="C20" s="9">
        <v>52</v>
      </c>
      <c r="D20" s="9">
        <v>28403</v>
      </c>
      <c r="E20" s="9">
        <v>21477</v>
      </c>
      <c r="F20" s="143">
        <v>16981.61</v>
      </c>
      <c r="G20" s="143">
        <v>19010.16</v>
      </c>
    </row>
    <row r="21" spans="2:7" ht="16.5" x14ac:dyDescent="0.3">
      <c r="B21" s="3" t="s">
        <v>15</v>
      </c>
      <c r="C21" s="9">
        <v>20</v>
      </c>
      <c r="D21" s="9">
        <v>36542</v>
      </c>
      <c r="E21" s="9">
        <v>15843</v>
      </c>
      <c r="F21" s="143">
        <v>11329.26</v>
      </c>
      <c r="G21" s="143">
        <v>27201.48</v>
      </c>
    </row>
    <row r="22" spans="2:7" ht="16.5" x14ac:dyDescent="0.3">
      <c r="B22" s="3" t="s">
        <v>16</v>
      </c>
      <c r="C22" s="9">
        <v>1527</v>
      </c>
      <c r="D22" s="9">
        <v>24177</v>
      </c>
      <c r="E22" s="9">
        <v>19031</v>
      </c>
      <c r="F22" s="143">
        <v>19360.34</v>
      </c>
      <c r="G22" s="143">
        <v>22611.66</v>
      </c>
    </row>
    <row r="23" spans="2:7" ht="16.5" x14ac:dyDescent="0.3">
      <c r="B23" s="3" t="s">
        <v>17</v>
      </c>
      <c r="C23" s="9">
        <v>526</v>
      </c>
      <c r="D23" s="9">
        <v>31709</v>
      </c>
      <c r="E23" s="9">
        <v>22023</v>
      </c>
      <c r="F23" s="143">
        <v>18541.61</v>
      </c>
      <c r="G23" s="143">
        <v>24571.19</v>
      </c>
    </row>
    <row r="24" spans="2:7" ht="16.5" x14ac:dyDescent="0.3">
      <c r="B24" s="3" t="s">
        <v>18</v>
      </c>
      <c r="C24" s="9">
        <v>904</v>
      </c>
      <c r="D24" s="9">
        <v>32863</v>
      </c>
      <c r="E24" s="9">
        <v>17495</v>
      </c>
      <c r="F24" s="143">
        <v>11542.61</v>
      </c>
      <c r="G24" s="143">
        <v>26523.79</v>
      </c>
    </row>
    <row r="25" spans="2:7" ht="16.5" x14ac:dyDescent="0.3">
      <c r="B25" s="3" t="s">
        <v>19</v>
      </c>
      <c r="C25" s="9"/>
      <c r="D25" s="9">
        <v>45768</v>
      </c>
      <c r="E25" s="9">
        <v>24250</v>
      </c>
      <c r="F25" s="143">
        <v>24449.94</v>
      </c>
      <c r="G25" s="143">
        <v>38172.269999999997</v>
      </c>
    </row>
    <row r="26" spans="2:7" ht="16.5" x14ac:dyDescent="0.3">
      <c r="B26" s="3" t="s">
        <v>20</v>
      </c>
      <c r="C26" s="9" t="s">
        <v>186</v>
      </c>
      <c r="D26" s="9">
        <v>25008</v>
      </c>
      <c r="E26" s="9">
        <v>16000</v>
      </c>
      <c r="F26" s="143">
        <v>12494.66</v>
      </c>
      <c r="G26" s="143">
        <v>17668.150000000001</v>
      </c>
    </row>
    <row r="27" spans="2:7" ht="16.5" x14ac:dyDescent="0.3">
      <c r="B27" s="3" t="s">
        <v>21</v>
      </c>
      <c r="C27" s="9" t="s">
        <v>186</v>
      </c>
      <c r="D27" s="9">
        <v>30604</v>
      </c>
      <c r="E27" s="9">
        <v>11326</v>
      </c>
      <c r="F27" s="143">
        <v>13473.97</v>
      </c>
      <c r="G27" s="143">
        <v>24621.54</v>
      </c>
    </row>
    <row r="28" spans="2:7" ht="16.5" x14ac:dyDescent="0.3">
      <c r="B28" s="3" t="s">
        <v>22</v>
      </c>
      <c r="C28" s="9"/>
      <c r="D28" s="9">
        <v>42875</v>
      </c>
      <c r="E28" s="9">
        <v>16886</v>
      </c>
      <c r="F28" s="143">
        <v>12950.43</v>
      </c>
      <c r="G28" s="143">
        <v>36500.47</v>
      </c>
    </row>
    <row r="29" spans="2:7" ht="16.5" x14ac:dyDescent="0.3">
      <c r="B29" s="3" t="s">
        <v>23</v>
      </c>
      <c r="C29" s="9">
        <v>1361</v>
      </c>
      <c r="D29" s="9">
        <v>40569</v>
      </c>
      <c r="E29" s="9">
        <v>28141</v>
      </c>
      <c r="F29" s="143">
        <v>17701.64</v>
      </c>
      <c r="G29" s="143">
        <v>29497.62</v>
      </c>
    </row>
    <row r="30" spans="2:7" ht="16.5" x14ac:dyDescent="0.3">
      <c r="B30" s="3" t="s">
        <v>24</v>
      </c>
      <c r="C30" s="9">
        <v>3165</v>
      </c>
      <c r="D30" s="9">
        <v>66023</v>
      </c>
      <c r="E30" s="9">
        <v>54502</v>
      </c>
      <c r="F30" s="143">
        <v>28153.56</v>
      </c>
      <c r="G30" s="143">
        <v>29306.9</v>
      </c>
    </row>
    <row r="31" spans="2:7" ht="16.5" x14ac:dyDescent="0.3">
      <c r="B31" s="3" t="s">
        <v>25</v>
      </c>
      <c r="C31" s="9">
        <v>2103</v>
      </c>
      <c r="D31" s="9">
        <v>59501</v>
      </c>
      <c r="E31" s="9">
        <v>39464</v>
      </c>
      <c r="F31" s="143">
        <v>22164.880000000001</v>
      </c>
      <c r="G31" s="143">
        <v>44675.05</v>
      </c>
    </row>
    <row r="32" spans="2:7" ht="16.5" x14ac:dyDescent="0.3">
      <c r="B32" s="3" t="s">
        <v>26</v>
      </c>
      <c r="C32" s="9">
        <v>3419</v>
      </c>
      <c r="D32" s="9">
        <v>39706</v>
      </c>
      <c r="E32" s="9">
        <v>27761</v>
      </c>
      <c r="F32" s="143">
        <v>19082.900000000001</v>
      </c>
      <c r="G32" s="143">
        <v>29576.82</v>
      </c>
    </row>
    <row r="33" spans="2:7" ht="16.5" x14ac:dyDescent="0.3">
      <c r="B33" s="3" t="s">
        <v>27</v>
      </c>
      <c r="C33" s="9">
        <v>3577</v>
      </c>
      <c r="D33" s="9">
        <v>39377</v>
      </c>
      <c r="E33" s="9">
        <v>43260</v>
      </c>
      <c r="F33" s="143">
        <v>28063.74</v>
      </c>
      <c r="G33" s="143">
        <v>39294.57</v>
      </c>
    </row>
    <row r="34" spans="2:7" ht="16.5" x14ac:dyDescent="0.3">
      <c r="B34" s="3" t="s">
        <v>28</v>
      </c>
      <c r="C34" s="9">
        <v>970</v>
      </c>
      <c r="D34" s="9">
        <v>35637</v>
      </c>
      <c r="E34" s="9">
        <v>34154</v>
      </c>
      <c r="F34" s="143">
        <v>16577.919999999998</v>
      </c>
      <c r="G34" s="143">
        <v>29545.81</v>
      </c>
    </row>
    <row r="35" spans="2:7" ht="17.25" thickBot="1" x14ac:dyDescent="0.35">
      <c r="B35" s="11" t="s">
        <v>29</v>
      </c>
      <c r="C35" s="20">
        <v>2907</v>
      </c>
      <c r="D35" s="20">
        <v>37522</v>
      </c>
      <c r="E35" s="20">
        <v>38083</v>
      </c>
      <c r="F35" s="144">
        <v>20323.490000000002</v>
      </c>
      <c r="G35" s="144">
        <v>28611.85</v>
      </c>
    </row>
    <row r="36" spans="2:7" ht="18" thickTop="1" thickBot="1" x14ac:dyDescent="0.35">
      <c r="B36" s="11" t="s">
        <v>81</v>
      </c>
      <c r="C36" s="20">
        <v>27134</v>
      </c>
      <c r="D36" s="20">
        <v>996156</v>
      </c>
      <c r="E36" s="20">
        <v>618044</v>
      </c>
      <c r="F36" s="144">
        <v>406613.2</v>
      </c>
      <c r="G36" s="144">
        <v>721788.9</v>
      </c>
    </row>
    <row r="37" spans="2:7" ht="17.25" thickTop="1" x14ac:dyDescent="0.3">
      <c r="B37" s="3" t="s">
        <v>80</v>
      </c>
      <c r="C37" s="3"/>
      <c r="D37" s="3"/>
      <c r="E37" s="3"/>
      <c r="F37" s="3"/>
      <c r="G37" s="3"/>
    </row>
  </sheetData>
  <mergeCells count="5">
    <mergeCell ref="C4:C5"/>
    <mergeCell ref="D4:D5"/>
    <mergeCell ref="E4:E5"/>
    <mergeCell ref="F4:G4"/>
    <mergeCell ref="B4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2B93E-A6F7-4427-A663-28EF77499101}">
  <dimension ref="B2:AD36"/>
  <sheetViews>
    <sheetView workbookViewId="0">
      <selection activeCell="F19" sqref="F19"/>
    </sheetView>
  </sheetViews>
  <sheetFormatPr defaultColWidth="9.140625" defaultRowHeight="15.75" x14ac:dyDescent="0.25"/>
  <cols>
    <col min="1" max="1" width="9.140625" style="8"/>
    <col min="2" max="2" width="27.85546875" style="8" customWidth="1"/>
    <col min="3" max="4" width="10.85546875" style="8" bestFit="1" customWidth="1"/>
    <col min="5" max="5" width="9.85546875" style="8" bestFit="1" customWidth="1"/>
    <col min="6" max="6" width="10" style="8" bestFit="1" customWidth="1"/>
    <col min="7" max="7" width="8.85546875" style="8" bestFit="1" customWidth="1"/>
    <col min="8" max="8" width="9.85546875" style="8" bestFit="1" customWidth="1"/>
    <col min="9" max="10" width="10.85546875" style="8" bestFit="1" customWidth="1"/>
    <col min="11" max="13" width="9.85546875" style="8" bestFit="1" customWidth="1"/>
    <col min="14" max="14" width="10.85546875" style="8" bestFit="1" customWidth="1"/>
    <col min="15" max="16" width="9.85546875" style="8" bestFit="1" customWidth="1"/>
    <col min="17" max="21" width="10.85546875" style="8" bestFit="1" customWidth="1"/>
    <col min="22" max="27" width="9.85546875" style="8" bestFit="1" customWidth="1"/>
    <col min="28" max="28" width="12.140625" style="8" customWidth="1"/>
    <col min="29" max="29" width="13.85546875" style="8" customWidth="1"/>
    <col min="30" max="30" width="12.42578125" style="8" bestFit="1" customWidth="1"/>
    <col min="31" max="16384" width="9.140625" style="8"/>
  </cols>
  <sheetData>
    <row r="2" spans="2:30" ht="16.5" thickBot="1" x14ac:dyDescent="0.3">
      <c r="B2" s="36" t="s">
        <v>219</v>
      </c>
    </row>
    <row r="3" spans="2:30" ht="27.75" customHeight="1" thickBot="1" x14ac:dyDescent="0.3">
      <c r="B3" s="116" t="s">
        <v>218</v>
      </c>
      <c r="C3" s="116" t="s">
        <v>217</v>
      </c>
      <c r="D3" s="116" t="s">
        <v>139</v>
      </c>
      <c r="E3" s="116" t="s">
        <v>140</v>
      </c>
      <c r="F3" s="116" t="s">
        <v>141</v>
      </c>
      <c r="G3" s="116" t="s">
        <v>142</v>
      </c>
      <c r="H3" s="116" t="s">
        <v>143</v>
      </c>
      <c r="I3" s="116" t="s">
        <v>144</v>
      </c>
      <c r="J3" s="116" t="s">
        <v>145</v>
      </c>
      <c r="K3" s="116" t="s">
        <v>146</v>
      </c>
      <c r="L3" s="116" t="s">
        <v>147</v>
      </c>
      <c r="M3" s="116" t="s">
        <v>216</v>
      </c>
      <c r="N3" s="116" t="s">
        <v>199</v>
      </c>
      <c r="O3" s="116" t="s">
        <v>150</v>
      </c>
      <c r="P3" s="116" t="s">
        <v>151</v>
      </c>
      <c r="Q3" s="116" t="s">
        <v>152</v>
      </c>
      <c r="R3" s="116" t="s">
        <v>153</v>
      </c>
      <c r="S3" s="116" t="s">
        <v>207</v>
      </c>
      <c r="T3" s="116" t="s">
        <v>154</v>
      </c>
      <c r="U3" s="116" t="s">
        <v>155</v>
      </c>
      <c r="V3" s="116" t="s">
        <v>156</v>
      </c>
      <c r="W3" s="116" t="s">
        <v>215</v>
      </c>
      <c r="X3" s="116" t="s">
        <v>158</v>
      </c>
      <c r="Y3" s="116" t="s">
        <v>159</v>
      </c>
      <c r="Z3" s="116" t="s">
        <v>214</v>
      </c>
      <c r="AA3" s="116" t="s">
        <v>161</v>
      </c>
      <c r="AB3" s="116" t="s">
        <v>162</v>
      </c>
      <c r="AC3" s="116" t="s">
        <v>163</v>
      </c>
      <c r="AD3" s="116" t="s">
        <v>213</v>
      </c>
    </row>
    <row r="4" spans="2:30" x14ac:dyDescent="0.25">
      <c r="B4" s="117" t="s">
        <v>0</v>
      </c>
      <c r="C4" s="118">
        <v>819.10469999999998</v>
      </c>
      <c r="D4" s="117">
        <v>819.10469999999998</v>
      </c>
      <c r="E4" s="117">
        <v>0</v>
      </c>
      <c r="F4" s="117">
        <v>0</v>
      </c>
      <c r="G4" s="117">
        <v>0</v>
      </c>
      <c r="H4" s="117">
        <v>0</v>
      </c>
      <c r="I4" s="118">
        <v>1195.8399300000001</v>
      </c>
      <c r="J4" s="117">
        <v>649.60059999999999</v>
      </c>
      <c r="K4" s="117">
        <v>339.24639999999999</v>
      </c>
      <c r="L4" s="117">
        <v>84.711330000000004</v>
      </c>
      <c r="M4" s="118">
        <v>122.2816</v>
      </c>
      <c r="N4" s="117">
        <v>1958.6342999999999</v>
      </c>
      <c r="O4" s="117">
        <v>625.19330000000002</v>
      </c>
      <c r="P4" s="117">
        <v>371.97899999999998</v>
      </c>
      <c r="Q4" s="117">
        <v>961.46199999999999</v>
      </c>
      <c r="R4" s="117">
        <v>2298.0779299999999</v>
      </c>
      <c r="S4" s="117">
        <v>2041.04377</v>
      </c>
      <c r="T4" s="117">
        <v>2011.5139999999999</v>
      </c>
      <c r="U4" s="117">
        <v>29.529769999999999</v>
      </c>
      <c r="V4" s="117">
        <v>0</v>
      </c>
      <c r="W4" s="117">
        <v>55.063560000000003</v>
      </c>
      <c r="X4" s="117">
        <v>201.97059999999999</v>
      </c>
      <c r="Y4" s="117">
        <v>347.58496000000002</v>
      </c>
      <c r="Z4" s="117">
        <v>297.48970000000003</v>
      </c>
      <c r="AA4" s="117">
        <v>50.095260000000003</v>
      </c>
      <c r="AB4" s="117">
        <v>88.281989999999993</v>
      </c>
      <c r="AC4" s="117">
        <v>453.84190000000001</v>
      </c>
      <c r="AD4" s="118">
        <v>7161.366</v>
      </c>
    </row>
    <row r="5" spans="2:30" x14ac:dyDescent="0.25">
      <c r="B5" s="117" t="s">
        <v>1</v>
      </c>
      <c r="C5" s="118">
        <v>3542.3210899999999</v>
      </c>
      <c r="D5" s="117">
        <v>3302.92</v>
      </c>
      <c r="E5" s="117">
        <v>0</v>
      </c>
      <c r="F5" s="117">
        <v>219.62139999999999</v>
      </c>
      <c r="G5" s="117">
        <v>0</v>
      </c>
      <c r="H5" s="117">
        <v>19.779689999999999</v>
      </c>
      <c r="I5" s="118">
        <v>6042.7238000000007</v>
      </c>
      <c r="J5" s="117">
        <v>3700.0140000000001</v>
      </c>
      <c r="K5" s="117">
        <v>1117.7570000000001</v>
      </c>
      <c r="L5" s="117">
        <v>680.6694</v>
      </c>
      <c r="M5" s="118">
        <v>544.28340000000003</v>
      </c>
      <c r="N5" s="117">
        <v>4864.2870000000003</v>
      </c>
      <c r="O5" s="117">
        <v>1962.2639999999999</v>
      </c>
      <c r="P5" s="117">
        <v>1004.716</v>
      </c>
      <c r="Q5" s="117">
        <v>1897.307</v>
      </c>
      <c r="R5" s="117">
        <v>9010.0805</v>
      </c>
      <c r="S5" s="117">
        <v>8097.2525999999998</v>
      </c>
      <c r="T5" s="117">
        <v>7648.0860000000002</v>
      </c>
      <c r="U5" s="117">
        <v>449.16660000000002</v>
      </c>
      <c r="V5" s="117">
        <v>124.7353</v>
      </c>
      <c r="W5" s="117">
        <v>463.37060000000002</v>
      </c>
      <c r="X5" s="117">
        <v>324.72199999999998</v>
      </c>
      <c r="Y5" s="117">
        <v>541.14498700000001</v>
      </c>
      <c r="Z5" s="117">
        <v>533.51189999999997</v>
      </c>
      <c r="AA5" s="117">
        <v>7.6330869999999997</v>
      </c>
      <c r="AB5" s="117">
        <v>649.09450000000004</v>
      </c>
      <c r="AC5" s="117">
        <v>312.70769999999999</v>
      </c>
      <c r="AD5" s="118">
        <v>24962.36</v>
      </c>
    </row>
    <row r="6" spans="2:30" x14ac:dyDescent="0.25">
      <c r="B6" s="117" t="s">
        <v>2</v>
      </c>
      <c r="C6" s="118">
        <v>1133.4935779999998</v>
      </c>
      <c r="D6" s="117">
        <v>1093.7539999999999</v>
      </c>
      <c r="E6" s="117">
        <v>0</v>
      </c>
      <c r="F6" s="117">
        <v>36.314970000000002</v>
      </c>
      <c r="G6" s="117">
        <v>0</v>
      </c>
      <c r="H6" s="117">
        <v>3.4246080000000001</v>
      </c>
      <c r="I6" s="118">
        <v>994.77982999999995</v>
      </c>
      <c r="J6" s="117">
        <v>373.93419999999998</v>
      </c>
      <c r="K6" s="117">
        <v>370.89530000000002</v>
      </c>
      <c r="L6" s="117">
        <v>17.63673</v>
      </c>
      <c r="M6" s="118">
        <v>232.31360000000001</v>
      </c>
      <c r="N6" s="117">
        <v>1122.7676000000001</v>
      </c>
      <c r="O6" s="117">
        <v>527.62300000000005</v>
      </c>
      <c r="P6" s="117">
        <v>173.6165</v>
      </c>
      <c r="Q6" s="117">
        <v>421.52809999999999</v>
      </c>
      <c r="R6" s="117">
        <v>2008.1752699999997</v>
      </c>
      <c r="S6" s="117">
        <v>1886.1128699999999</v>
      </c>
      <c r="T6" s="117">
        <v>1858.7159999999999</v>
      </c>
      <c r="U6" s="117">
        <v>27.39687</v>
      </c>
      <c r="V6" s="117">
        <v>0</v>
      </c>
      <c r="W6" s="117">
        <v>34.246079999999999</v>
      </c>
      <c r="X6" s="117">
        <v>87.816320000000005</v>
      </c>
      <c r="Y6" s="117">
        <v>232.83849000000001</v>
      </c>
      <c r="Z6" s="117">
        <v>182.5154</v>
      </c>
      <c r="AA6" s="117">
        <v>50.323090000000001</v>
      </c>
      <c r="AB6" s="117">
        <v>112.8869</v>
      </c>
      <c r="AC6" s="117">
        <v>178.9958</v>
      </c>
      <c r="AD6" s="118">
        <v>5783.9369999999999</v>
      </c>
    </row>
    <row r="7" spans="2:30" x14ac:dyDescent="0.25">
      <c r="B7" s="117" t="s">
        <v>3</v>
      </c>
      <c r="C7" s="118">
        <v>6355.2063900000003</v>
      </c>
      <c r="D7" s="117">
        <v>5459.0150000000003</v>
      </c>
      <c r="E7" s="117">
        <v>411.51859999999999</v>
      </c>
      <c r="F7" s="117">
        <v>417.1626</v>
      </c>
      <c r="G7" s="117">
        <v>0</v>
      </c>
      <c r="H7" s="117">
        <v>67.510189999999994</v>
      </c>
      <c r="I7" s="118">
        <v>19931.1332</v>
      </c>
      <c r="J7" s="117">
        <v>16392.93</v>
      </c>
      <c r="K7" s="117">
        <v>2318.902</v>
      </c>
      <c r="L7" s="117">
        <v>334.07350000000002</v>
      </c>
      <c r="M7" s="118">
        <v>885.22770000000003</v>
      </c>
      <c r="N7" s="117">
        <v>8990.8189999999995</v>
      </c>
      <c r="O7" s="117">
        <v>2844.7649999999999</v>
      </c>
      <c r="P7" s="117">
        <v>1398.03</v>
      </c>
      <c r="Q7" s="117">
        <v>4748.0240000000003</v>
      </c>
      <c r="R7" s="117">
        <v>20861.390899999999</v>
      </c>
      <c r="S7" s="117">
        <v>18460.897000000001</v>
      </c>
      <c r="T7" s="117">
        <v>15608.8</v>
      </c>
      <c r="U7" s="117">
        <v>2852.0970000000002</v>
      </c>
      <c r="V7" s="117">
        <v>114.13930000000001</v>
      </c>
      <c r="W7" s="117">
        <v>748.11959999999999</v>
      </c>
      <c r="X7" s="117">
        <v>1538.2349999999999</v>
      </c>
      <c r="Y7" s="117">
        <v>938.7482</v>
      </c>
      <c r="Z7" s="117">
        <v>613.12400000000002</v>
      </c>
      <c r="AA7" s="117">
        <v>325.62419999999997</v>
      </c>
      <c r="AB7" s="117">
        <v>346.99599999999998</v>
      </c>
      <c r="AC7" s="117">
        <v>1595.556</v>
      </c>
      <c r="AD7" s="118">
        <v>59019.85</v>
      </c>
    </row>
    <row r="8" spans="2:30" x14ac:dyDescent="0.25">
      <c r="B8" s="117" t="s">
        <v>4</v>
      </c>
      <c r="C8" s="118">
        <v>9738.8406999999988</v>
      </c>
      <c r="D8" s="117">
        <v>5909.95</v>
      </c>
      <c r="E8" s="117">
        <v>882.71230000000003</v>
      </c>
      <c r="F8" s="117">
        <v>2526.221</v>
      </c>
      <c r="G8" s="117">
        <v>0</v>
      </c>
      <c r="H8" s="117">
        <v>419.95740000000001</v>
      </c>
      <c r="I8" s="118">
        <v>10610.352199999999</v>
      </c>
      <c r="J8" s="117">
        <v>5837.3180000000002</v>
      </c>
      <c r="K8" s="117">
        <v>2526.5169999999998</v>
      </c>
      <c r="L8" s="117">
        <v>310.01920000000001</v>
      </c>
      <c r="M8" s="118">
        <v>1936.498</v>
      </c>
      <c r="N8" s="117">
        <v>9854.94</v>
      </c>
      <c r="O8" s="117">
        <v>2632.2809999999999</v>
      </c>
      <c r="P8" s="117">
        <v>2023.203</v>
      </c>
      <c r="Q8" s="117">
        <v>5199.4560000000001</v>
      </c>
      <c r="R8" s="117">
        <v>18901.383099999999</v>
      </c>
      <c r="S8" s="117">
        <v>16252.232</v>
      </c>
      <c r="T8" s="117">
        <v>14938.24</v>
      </c>
      <c r="U8" s="117">
        <v>1313.992</v>
      </c>
      <c r="V8" s="117">
        <v>122.78449999999999</v>
      </c>
      <c r="W8" s="117">
        <v>378.78960000000001</v>
      </c>
      <c r="X8" s="117">
        <v>2147.5770000000002</v>
      </c>
      <c r="Y8" s="117">
        <v>1574.2656999999999</v>
      </c>
      <c r="Z8" s="117">
        <v>400.90069999999997</v>
      </c>
      <c r="AA8" s="117">
        <v>1173.365</v>
      </c>
      <c r="AB8" s="117">
        <v>53.852719999999998</v>
      </c>
      <c r="AC8" s="117">
        <v>690.42200000000003</v>
      </c>
      <c r="AD8" s="118">
        <v>51424.06</v>
      </c>
    </row>
    <row r="9" spans="2:30" x14ac:dyDescent="0.25">
      <c r="B9" s="117" t="s">
        <v>5</v>
      </c>
      <c r="C9" s="118">
        <v>5426.4703950000003</v>
      </c>
      <c r="D9" s="117">
        <v>5420.9390000000003</v>
      </c>
      <c r="E9" s="117">
        <v>0</v>
      </c>
      <c r="F9" s="117">
        <v>0</v>
      </c>
      <c r="G9" s="117">
        <v>0</v>
      </c>
      <c r="H9" s="117">
        <v>5.5313949999999998</v>
      </c>
      <c r="I9" s="118">
        <v>10614.3658</v>
      </c>
      <c r="J9" s="117">
        <v>3728.7469999999998</v>
      </c>
      <c r="K9" s="117">
        <v>4508.68</v>
      </c>
      <c r="L9" s="117">
        <v>1523.145</v>
      </c>
      <c r="M9" s="118">
        <v>853.79380000000003</v>
      </c>
      <c r="N9" s="117">
        <v>5400.3407999999999</v>
      </c>
      <c r="O9" s="117">
        <v>1505.951</v>
      </c>
      <c r="P9" s="117">
        <v>965.09479999999996</v>
      </c>
      <c r="Q9" s="117">
        <v>2929.2950000000001</v>
      </c>
      <c r="R9" s="117">
        <v>9707.4498000000003</v>
      </c>
      <c r="S9" s="117">
        <v>8653.7610000000004</v>
      </c>
      <c r="T9" s="117">
        <v>1743.925</v>
      </c>
      <c r="U9" s="117">
        <v>6909.8360000000002</v>
      </c>
      <c r="V9" s="117">
        <v>346.08370000000002</v>
      </c>
      <c r="W9" s="117">
        <v>0</v>
      </c>
      <c r="X9" s="117">
        <v>707.60509999999999</v>
      </c>
      <c r="Y9" s="117">
        <v>640.38130000000001</v>
      </c>
      <c r="Z9" s="117">
        <v>536.12540000000001</v>
      </c>
      <c r="AA9" s="117">
        <v>104.2559</v>
      </c>
      <c r="AB9" s="117">
        <v>560.41079999999999</v>
      </c>
      <c r="AC9" s="117">
        <v>4690.2179999999998</v>
      </c>
      <c r="AD9" s="118">
        <v>37039.64</v>
      </c>
    </row>
    <row r="10" spans="2:30" x14ac:dyDescent="0.25">
      <c r="B10" s="117" t="s">
        <v>6</v>
      </c>
      <c r="C10" s="118">
        <v>6113.5338000000011</v>
      </c>
      <c r="D10" s="117">
        <v>4859.0330000000004</v>
      </c>
      <c r="E10" s="117">
        <v>0</v>
      </c>
      <c r="F10" s="117">
        <v>996.00959999999998</v>
      </c>
      <c r="G10" s="117">
        <v>0</v>
      </c>
      <c r="H10" s="117">
        <v>258.49119999999999</v>
      </c>
      <c r="I10" s="118">
        <v>14273.391600000001</v>
      </c>
      <c r="J10" s="117">
        <v>9219.6970000000001</v>
      </c>
      <c r="K10" s="117">
        <v>3268.4</v>
      </c>
      <c r="L10" s="117">
        <v>1013.5309999999999</v>
      </c>
      <c r="M10" s="118">
        <v>771.7636</v>
      </c>
      <c r="N10" s="117">
        <v>7977.2329999999993</v>
      </c>
      <c r="O10" s="117">
        <v>2621.5509999999999</v>
      </c>
      <c r="P10" s="117">
        <v>1693.9639999999999</v>
      </c>
      <c r="Q10" s="117">
        <v>3661.7179999999998</v>
      </c>
      <c r="R10" s="117">
        <v>16685.497599999999</v>
      </c>
      <c r="S10" s="117">
        <v>14238.918</v>
      </c>
      <c r="T10" s="117">
        <v>10765.48</v>
      </c>
      <c r="U10" s="117">
        <v>3473.4380000000001</v>
      </c>
      <c r="V10" s="117">
        <v>133.00909999999999</v>
      </c>
      <c r="W10" s="117">
        <v>256.11649999999997</v>
      </c>
      <c r="X10" s="117">
        <v>2057.4540000000002</v>
      </c>
      <c r="Y10" s="117">
        <v>597.57429999999999</v>
      </c>
      <c r="Z10" s="117">
        <v>453.35219999999998</v>
      </c>
      <c r="AA10" s="117">
        <v>144.22210000000001</v>
      </c>
      <c r="AB10" s="117">
        <v>224.02549999999999</v>
      </c>
      <c r="AC10" s="117">
        <v>1437.6690000000001</v>
      </c>
      <c r="AD10" s="118">
        <v>47308.93</v>
      </c>
    </row>
    <row r="11" spans="2:30" x14ac:dyDescent="0.25">
      <c r="B11" s="117" t="s">
        <v>7</v>
      </c>
      <c r="C11" s="118">
        <v>5179.3098730000002</v>
      </c>
      <c r="D11" s="117">
        <v>5031.2089999999998</v>
      </c>
      <c r="E11" s="117">
        <v>0</v>
      </c>
      <c r="F11" s="117">
        <v>22.707609999999999</v>
      </c>
      <c r="G11" s="117">
        <v>119.1236</v>
      </c>
      <c r="H11" s="117">
        <v>6.2696630000000004</v>
      </c>
      <c r="I11" s="118">
        <v>17571.483800000002</v>
      </c>
      <c r="J11" s="117">
        <v>6244.1469999999999</v>
      </c>
      <c r="K11" s="117">
        <v>7591.4340000000002</v>
      </c>
      <c r="L11" s="117">
        <v>2956.7820000000002</v>
      </c>
      <c r="M11" s="118">
        <v>779.12080000000003</v>
      </c>
      <c r="N11" s="117">
        <v>7331.1812000000009</v>
      </c>
      <c r="O11" s="117">
        <v>1647.4259999999999</v>
      </c>
      <c r="P11" s="117">
        <v>719.99419999999998</v>
      </c>
      <c r="Q11" s="117">
        <v>4963.7610000000004</v>
      </c>
      <c r="R11" s="117">
        <v>13901.753000000001</v>
      </c>
      <c r="S11" s="117">
        <v>11235.603999999999</v>
      </c>
      <c r="T11" s="117">
        <v>3442.9160000000002</v>
      </c>
      <c r="U11" s="117">
        <v>7792.6880000000001</v>
      </c>
      <c r="V11" s="117">
        <v>1360.13</v>
      </c>
      <c r="W11" s="117">
        <v>0</v>
      </c>
      <c r="X11" s="117">
        <v>1306.019</v>
      </c>
      <c r="Y11" s="117">
        <v>364.75426999999996</v>
      </c>
      <c r="Z11" s="117">
        <v>308.32729999999998</v>
      </c>
      <c r="AA11" s="117">
        <v>56.426969999999997</v>
      </c>
      <c r="AB11" s="117">
        <v>169.2809</v>
      </c>
      <c r="AC11" s="117">
        <v>3150.2330000000002</v>
      </c>
      <c r="AD11" s="118">
        <v>47668</v>
      </c>
    </row>
    <row r="12" spans="2:30" x14ac:dyDescent="0.25">
      <c r="B12" s="117" t="s">
        <v>8</v>
      </c>
      <c r="C12" s="118">
        <v>4906.8871109999991</v>
      </c>
      <c r="D12" s="117">
        <v>4017.74</v>
      </c>
      <c r="E12" s="117">
        <v>23.111879999999999</v>
      </c>
      <c r="F12" s="117">
        <v>856.09540000000004</v>
      </c>
      <c r="G12" s="117">
        <v>0</v>
      </c>
      <c r="H12" s="117">
        <v>9.9398309999999999</v>
      </c>
      <c r="I12" s="118">
        <v>24597.0592</v>
      </c>
      <c r="J12" s="117">
        <v>19600.97</v>
      </c>
      <c r="K12" s="117">
        <v>1863.5150000000001</v>
      </c>
      <c r="L12" s="117">
        <v>491.93619999999999</v>
      </c>
      <c r="M12" s="118">
        <v>2640.6379999999999</v>
      </c>
      <c r="N12" s="117">
        <v>8410.64</v>
      </c>
      <c r="O12" s="117">
        <v>1913.242</v>
      </c>
      <c r="P12" s="117">
        <v>1590.223</v>
      </c>
      <c r="Q12" s="117">
        <v>4907.1750000000002</v>
      </c>
      <c r="R12" s="117">
        <v>17151.034100000001</v>
      </c>
      <c r="S12" s="117">
        <v>12861.318000000001</v>
      </c>
      <c r="T12" s="117">
        <v>9335.1280000000006</v>
      </c>
      <c r="U12" s="117">
        <v>3526.19</v>
      </c>
      <c r="V12" s="117">
        <v>101.0771</v>
      </c>
      <c r="W12" s="117">
        <v>941.45</v>
      </c>
      <c r="X12" s="117">
        <v>3247.1889999999999</v>
      </c>
      <c r="Y12" s="117">
        <v>652.25120000000004</v>
      </c>
      <c r="Z12" s="117">
        <v>577.13760000000002</v>
      </c>
      <c r="AA12" s="117">
        <v>75.113600000000005</v>
      </c>
      <c r="AB12" s="117">
        <v>624.02070000000003</v>
      </c>
      <c r="AC12" s="117">
        <v>1679.595</v>
      </c>
      <c r="AD12" s="118">
        <v>58021.48</v>
      </c>
    </row>
    <row r="13" spans="2:30" x14ac:dyDescent="0.25">
      <c r="B13" s="117" t="s">
        <v>9</v>
      </c>
      <c r="C13" s="118">
        <v>2208.7570809999997</v>
      </c>
      <c r="D13" s="117">
        <v>1924.9939999999999</v>
      </c>
      <c r="E13" s="117">
        <v>23.320170000000001</v>
      </c>
      <c r="F13" s="117">
        <v>145.517</v>
      </c>
      <c r="G13" s="117">
        <v>7.5051110000000003</v>
      </c>
      <c r="H13" s="117">
        <v>107.4208</v>
      </c>
      <c r="I13" s="118">
        <v>21815.11</v>
      </c>
      <c r="J13" s="117">
        <v>10546.91</v>
      </c>
      <c r="K13" s="117">
        <v>4856.6689999999999</v>
      </c>
      <c r="L13" s="117">
        <v>310.29300000000001</v>
      </c>
      <c r="M13" s="118">
        <v>6101.2380000000003</v>
      </c>
      <c r="N13" s="117">
        <v>17043.425999999999</v>
      </c>
      <c r="O13" s="117">
        <v>3276.277</v>
      </c>
      <c r="P13" s="117">
        <v>1881.7190000000001</v>
      </c>
      <c r="Q13" s="117">
        <v>11885.43</v>
      </c>
      <c r="R13" s="117">
        <v>9485.6324100000002</v>
      </c>
      <c r="S13" s="117">
        <v>7505.9050000000007</v>
      </c>
      <c r="T13" s="117">
        <v>3847.4960000000001</v>
      </c>
      <c r="U13" s="117">
        <v>3658.4090000000001</v>
      </c>
      <c r="V13" s="117">
        <v>81.86524</v>
      </c>
      <c r="W13" s="117">
        <v>23.320170000000001</v>
      </c>
      <c r="X13" s="117">
        <v>1874.5419999999999</v>
      </c>
      <c r="Y13" s="117">
        <v>742.34619999999995</v>
      </c>
      <c r="Z13" s="117">
        <v>545.41480000000001</v>
      </c>
      <c r="AA13" s="117">
        <v>196.9314</v>
      </c>
      <c r="AB13" s="117">
        <v>397.0258</v>
      </c>
      <c r="AC13" s="117">
        <v>982.87379999999996</v>
      </c>
      <c r="AD13" s="118">
        <v>52675.17</v>
      </c>
    </row>
    <row r="14" spans="2:30" x14ac:dyDescent="0.25">
      <c r="B14" s="117" t="s">
        <v>10</v>
      </c>
      <c r="C14" s="118">
        <v>4852.3663999999999</v>
      </c>
      <c r="D14" s="117">
        <v>4662.62</v>
      </c>
      <c r="E14" s="117">
        <v>0</v>
      </c>
      <c r="F14" s="117">
        <v>189.74639999999999</v>
      </c>
      <c r="G14" s="117">
        <v>0</v>
      </c>
      <c r="H14" s="117">
        <v>0</v>
      </c>
      <c r="I14" s="118">
        <v>16361.761100000002</v>
      </c>
      <c r="J14" s="117">
        <v>12071.87</v>
      </c>
      <c r="K14" s="117">
        <v>2186.692</v>
      </c>
      <c r="L14" s="117">
        <v>702.15809999999999</v>
      </c>
      <c r="M14" s="118">
        <v>1401.0409999999999</v>
      </c>
      <c r="N14" s="117">
        <v>11107.194</v>
      </c>
      <c r="O14" s="117">
        <v>1572.165</v>
      </c>
      <c r="P14" s="117">
        <v>1478.7070000000001</v>
      </c>
      <c r="Q14" s="117">
        <v>8056.3220000000001</v>
      </c>
      <c r="R14" s="117">
        <v>17541.454440000001</v>
      </c>
      <c r="S14" s="117">
        <v>14319.67</v>
      </c>
      <c r="T14" s="117">
        <v>12299.9</v>
      </c>
      <c r="U14" s="117">
        <v>2019.77</v>
      </c>
      <c r="V14" s="117">
        <v>92.847340000000003</v>
      </c>
      <c r="W14" s="117">
        <v>804.36509999999998</v>
      </c>
      <c r="X14" s="117">
        <v>2324.5720000000001</v>
      </c>
      <c r="Y14" s="117">
        <v>1762.7458000000001</v>
      </c>
      <c r="Z14" s="117">
        <v>914.42100000000005</v>
      </c>
      <c r="AA14" s="117">
        <v>848.32479999999998</v>
      </c>
      <c r="AB14" s="117">
        <v>613.50869999999998</v>
      </c>
      <c r="AC14" s="117">
        <v>2836.8150000000001</v>
      </c>
      <c r="AD14" s="118">
        <v>55075.839999999997</v>
      </c>
    </row>
    <row r="15" spans="2:30" x14ac:dyDescent="0.25">
      <c r="B15" s="117" t="s">
        <v>11</v>
      </c>
      <c r="C15" s="118">
        <v>7481.5209999999997</v>
      </c>
      <c r="D15" s="117">
        <v>7481.5209999999997</v>
      </c>
      <c r="E15" s="117">
        <v>0</v>
      </c>
      <c r="F15" s="117">
        <v>0</v>
      </c>
      <c r="G15" s="117">
        <v>0</v>
      </c>
      <c r="H15" s="117">
        <v>0</v>
      </c>
      <c r="I15" s="118">
        <v>19458.337</v>
      </c>
      <c r="J15" s="117">
        <v>8426.58</v>
      </c>
      <c r="K15" s="117">
        <v>4827.6120000000001</v>
      </c>
      <c r="L15" s="117">
        <v>1166.057</v>
      </c>
      <c r="M15" s="118">
        <v>5038.0879999999997</v>
      </c>
      <c r="N15" s="117">
        <v>10202.698</v>
      </c>
      <c r="O15" s="117">
        <v>2301.9389999999999</v>
      </c>
      <c r="P15" s="117">
        <v>1064.867</v>
      </c>
      <c r="Q15" s="117">
        <v>6835.8919999999998</v>
      </c>
      <c r="R15" s="117">
        <v>8576.2248600000003</v>
      </c>
      <c r="S15" s="117">
        <v>6743.3110000000006</v>
      </c>
      <c r="T15" s="117">
        <v>2270.0320000000002</v>
      </c>
      <c r="U15" s="117">
        <v>4473.2790000000005</v>
      </c>
      <c r="V15" s="117">
        <v>687.48429999999996</v>
      </c>
      <c r="W15" s="117">
        <v>15.514559999999999</v>
      </c>
      <c r="X15" s="117">
        <v>1129.915</v>
      </c>
      <c r="Y15" s="117">
        <v>837.94316000000003</v>
      </c>
      <c r="Z15" s="117">
        <v>821.57950000000005</v>
      </c>
      <c r="AA15" s="117">
        <v>16.363659999999999</v>
      </c>
      <c r="AB15" s="117">
        <v>426.3802</v>
      </c>
      <c r="AC15" s="117">
        <v>3354.2370000000001</v>
      </c>
      <c r="AD15" s="118">
        <v>50337.34</v>
      </c>
    </row>
    <row r="16" spans="2:30" x14ac:dyDescent="0.25">
      <c r="B16" s="117" t="s">
        <v>12</v>
      </c>
      <c r="C16" s="118">
        <v>6543.3423999999995</v>
      </c>
      <c r="D16" s="117">
        <v>6303.5439999999999</v>
      </c>
      <c r="E16" s="117">
        <v>0</v>
      </c>
      <c r="F16" s="117">
        <v>0</v>
      </c>
      <c r="G16" s="117">
        <v>239.79839999999999</v>
      </c>
      <c r="H16" s="117">
        <v>0</v>
      </c>
      <c r="I16" s="118">
        <v>13405.693000000001</v>
      </c>
      <c r="J16" s="117">
        <v>2078.3429999999998</v>
      </c>
      <c r="K16" s="117">
        <v>3876.489</v>
      </c>
      <c r="L16" s="117">
        <v>3481.46</v>
      </c>
      <c r="M16" s="118">
        <v>3969.4009999999998</v>
      </c>
      <c r="N16" s="117">
        <v>6537.51</v>
      </c>
      <c r="O16" s="117">
        <v>1729.7529999999999</v>
      </c>
      <c r="P16" s="117">
        <v>1021.552</v>
      </c>
      <c r="Q16" s="117">
        <v>3786.2049999999999</v>
      </c>
      <c r="R16" s="117">
        <v>5573.7033000000001</v>
      </c>
      <c r="S16" s="117">
        <v>4203.0554000000002</v>
      </c>
      <c r="T16" s="117">
        <v>593.76639999999998</v>
      </c>
      <c r="U16" s="117">
        <v>3609.2890000000002</v>
      </c>
      <c r="V16" s="117">
        <v>587.40920000000006</v>
      </c>
      <c r="W16" s="117">
        <v>0</v>
      </c>
      <c r="X16" s="117">
        <v>783.23869999999999</v>
      </c>
      <c r="Y16" s="117">
        <v>762.61709999999994</v>
      </c>
      <c r="Z16" s="117">
        <v>224.47919999999999</v>
      </c>
      <c r="AA16" s="117">
        <v>538.13789999999995</v>
      </c>
      <c r="AB16" s="117">
        <v>164.79040000000001</v>
      </c>
      <c r="AC16" s="117">
        <v>3114.154</v>
      </c>
      <c r="AD16" s="118">
        <v>36101.81</v>
      </c>
    </row>
    <row r="17" spans="2:30" x14ac:dyDescent="0.25">
      <c r="B17" s="117" t="s">
        <v>13</v>
      </c>
      <c r="C17" s="118">
        <v>1862.84458</v>
      </c>
      <c r="D17" s="117">
        <v>1768.498</v>
      </c>
      <c r="E17" s="117">
        <v>94.346580000000003</v>
      </c>
      <c r="F17" s="117">
        <v>0</v>
      </c>
      <c r="G17" s="117">
        <v>0</v>
      </c>
      <c r="H17" s="117">
        <v>0</v>
      </c>
      <c r="I17" s="118">
        <v>7960.2919000000002</v>
      </c>
      <c r="J17" s="117">
        <v>893.60360000000003</v>
      </c>
      <c r="K17" s="117">
        <v>620.10419999999999</v>
      </c>
      <c r="L17" s="117">
        <v>6277.5780000000004</v>
      </c>
      <c r="M17" s="118">
        <v>169.0061</v>
      </c>
      <c r="N17" s="117">
        <v>3042.0478000000003</v>
      </c>
      <c r="O17" s="117">
        <v>965.35239999999999</v>
      </c>
      <c r="P17" s="117">
        <v>294.14940000000001</v>
      </c>
      <c r="Q17" s="117">
        <v>1782.546</v>
      </c>
      <c r="R17" s="117">
        <v>8260.9434400000009</v>
      </c>
      <c r="S17" s="117">
        <v>7863.9369999999999</v>
      </c>
      <c r="T17" s="117">
        <v>715.92399999999998</v>
      </c>
      <c r="U17" s="117">
        <v>7148.0129999999999</v>
      </c>
      <c r="V17" s="117">
        <v>89.194540000000003</v>
      </c>
      <c r="W17" s="117">
        <v>0</v>
      </c>
      <c r="X17" s="117">
        <v>307.81189999999998</v>
      </c>
      <c r="Y17" s="117">
        <v>2214.9441999999999</v>
      </c>
      <c r="Z17" s="117">
        <v>2089.9349999999999</v>
      </c>
      <c r="AA17" s="117">
        <v>125.00920000000001</v>
      </c>
      <c r="AB17" s="117">
        <v>576.51599999999996</v>
      </c>
      <c r="AC17" s="117">
        <v>1162.22</v>
      </c>
      <c r="AD17" s="118">
        <v>25079.81</v>
      </c>
    </row>
    <row r="18" spans="2:30" x14ac:dyDescent="0.25">
      <c r="B18" s="117" t="s">
        <v>14</v>
      </c>
      <c r="C18" s="118">
        <v>4388.3398999999999</v>
      </c>
      <c r="D18" s="117">
        <v>2807.8989999999999</v>
      </c>
      <c r="E18" s="117">
        <v>794.53499999999997</v>
      </c>
      <c r="F18" s="117">
        <v>0</v>
      </c>
      <c r="G18" s="117">
        <v>785.90589999999997</v>
      </c>
      <c r="H18" s="117">
        <v>0</v>
      </c>
      <c r="I18" s="118">
        <v>13953.8649</v>
      </c>
      <c r="J18" s="117">
        <v>512.10490000000004</v>
      </c>
      <c r="K18" s="117">
        <v>3311.27</v>
      </c>
      <c r="L18" s="117">
        <v>10130.49</v>
      </c>
      <c r="M18" s="118">
        <v>0</v>
      </c>
      <c r="N18" s="117">
        <v>1151.7651999999998</v>
      </c>
      <c r="O18" s="117">
        <v>256.57600000000002</v>
      </c>
      <c r="P18" s="117">
        <v>244.4331</v>
      </c>
      <c r="Q18" s="117">
        <v>650.75609999999995</v>
      </c>
      <c r="R18" s="117">
        <v>8143.0808469999993</v>
      </c>
      <c r="S18" s="117">
        <v>7248.5154999999995</v>
      </c>
      <c r="T18" s="117">
        <v>234.5565</v>
      </c>
      <c r="U18" s="117">
        <v>7013.9589999999998</v>
      </c>
      <c r="V18" s="117">
        <v>889.32910000000004</v>
      </c>
      <c r="W18" s="117">
        <v>0</v>
      </c>
      <c r="X18" s="117">
        <v>5.2362469999999997</v>
      </c>
      <c r="Y18" s="117">
        <v>1231.1399999999999</v>
      </c>
      <c r="Z18" s="117">
        <v>681.92769999999996</v>
      </c>
      <c r="AA18" s="117">
        <v>549.21230000000003</v>
      </c>
      <c r="AB18" s="117">
        <v>111.47499999999999</v>
      </c>
      <c r="AC18" s="117">
        <v>822.61419999999998</v>
      </c>
      <c r="AD18" s="118">
        <v>29802.28</v>
      </c>
    </row>
    <row r="19" spans="2:30" x14ac:dyDescent="0.25">
      <c r="B19" s="117" t="s">
        <v>15</v>
      </c>
      <c r="C19" s="118">
        <v>5748.2266</v>
      </c>
      <c r="D19" s="117">
        <v>4724.9849999999997</v>
      </c>
      <c r="E19" s="117">
        <v>616.72270000000003</v>
      </c>
      <c r="F19" s="117">
        <v>0</v>
      </c>
      <c r="G19" s="117">
        <v>406.51889999999997</v>
      </c>
      <c r="H19" s="117">
        <v>0</v>
      </c>
      <c r="I19" s="118">
        <v>14934.736000000001</v>
      </c>
      <c r="J19" s="117">
        <v>4320.6459999999997</v>
      </c>
      <c r="K19" s="117">
        <v>6121.0709999999999</v>
      </c>
      <c r="L19" s="117">
        <v>1996.4480000000001</v>
      </c>
      <c r="M19" s="118">
        <v>2496.5709999999999</v>
      </c>
      <c r="N19" s="117">
        <v>11142.932000000001</v>
      </c>
      <c r="O19" s="117">
        <v>2573.4879999999998</v>
      </c>
      <c r="P19" s="117">
        <v>1565.7470000000001</v>
      </c>
      <c r="Q19" s="117">
        <v>7003.6970000000001</v>
      </c>
      <c r="R19" s="117">
        <v>14115.433400000002</v>
      </c>
      <c r="S19" s="117">
        <v>12411.023000000001</v>
      </c>
      <c r="T19" s="117">
        <v>1977.153</v>
      </c>
      <c r="U19" s="117">
        <v>10433.870000000001</v>
      </c>
      <c r="V19" s="117">
        <v>396.88139999999999</v>
      </c>
      <c r="W19" s="117">
        <v>0</v>
      </c>
      <c r="X19" s="117">
        <v>1307.529</v>
      </c>
      <c r="Y19" s="117">
        <v>569.67750000000001</v>
      </c>
      <c r="Z19" s="117">
        <v>261.26089999999999</v>
      </c>
      <c r="AA19" s="117">
        <v>308.41660000000002</v>
      </c>
      <c r="AB19" s="117">
        <v>113.5248</v>
      </c>
      <c r="AC19" s="117">
        <v>1208.2950000000001</v>
      </c>
      <c r="AD19" s="118">
        <v>47832.83</v>
      </c>
    </row>
    <row r="20" spans="2:30" x14ac:dyDescent="0.25">
      <c r="B20" s="117" t="s">
        <v>16</v>
      </c>
      <c r="C20" s="118">
        <v>8864.8916399999998</v>
      </c>
      <c r="D20" s="117">
        <v>7450.9139999999998</v>
      </c>
      <c r="E20" s="117">
        <v>19.484639999999999</v>
      </c>
      <c r="F20" s="117">
        <v>1394.4929999999999</v>
      </c>
      <c r="G20" s="117">
        <v>0</v>
      </c>
      <c r="H20" s="117">
        <v>0</v>
      </c>
      <c r="I20" s="118">
        <v>20487.491099999999</v>
      </c>
      <c r="J20" s="117">
        <v>15697.21</v>
      </c>
      <c r="K20" s="117">
        <v>2192.3020000000001</v>
      </c>
      <c r="L20" s="117">
        <v>224.13509999999999</v>
      </c>
      <c r="M20" s="118">
        <v>2373.8440000000001</v>
      </c>
      <c r="N20" s="117">
        <v>6343.8045000000002</v>
      </c>
      <c r="O20" s="117">
        <v>2462.4160000000002</v>
      </c>
      <c r="P20" s="117">
        <v>523.98749999999995</v>
      </c>
      <c r="Q20" s="117">
        <v>3357.4009999999998</v>
      </c>
      <c r="R20" s="117">
        <v>14236.5941</v>
      </c>
      <c r="S20" s="117">
        <v>12156.076000000001</v>
      </c>
      <c r="T20" s="117">
        <v>9518.7980000000007</v>
      </c>
      <c r="U20" s="117">
        <v>2637.2779999999998</v>
      </c>
      <c r="V20" s="117">
        <v>142.0796</v>
      </c>
      <c r="W20" s="117">
        <v>680.67949999999996</v>
      </c>
      <c r="X20" s="117">
        <v>1257.759</v>
      </c>
      <c r="Y20" s="117">
        <v>921.8732</v>
      </c>
      <c r="Z20" s="117">
        <v>627.34870000000001</v>
      </c>
      <c r="AA20" s="117">
        <v>294.52449999999999</v>
      </c>
      <c r="AB20" s="117">
        <v>47.319839999999999</v>
      </c>
      <c r="AC20" s="117">
        <v>2721.1390000000001</v>
      </c>
      <c r="AD20" s="118">
        <v>53623.12</v>
      </c>
    </row>
    <row r="21" spans="2:30" x14ac:dyDescent="0.25">
      <c r="B21" s="117" t="s">
        <v>17</v>
      </c>
      <c r="C21" s="118">
        <v>5873.5758300000007</v>
      </c>
      <c r="D21" s="117">
        <v>5303.9480000000003</v>
      </c>
      <c r="E21" s="117">
        <v>33.476590000000002</v>
      </c>
      <c r="F21" s="117">
        <v>372.38619999999997</v>
      </c>
      <c r="G21" s="117">
        <v>27.389939999999999</v>
      </c>
      <c r="H21" s="117">
        <v>136.3751</v>
      </c>
      <c r="I21" s="118">
        <v>16953.267500000002</v>
      </c>
      <c r="J21" s="117">
        <v>12203.78</v>
      </c>
      <c r="K21" s="117">
        <v>3197.2809999999999</v>
      </c>
      <c r="L21" s="117">
        <v>104.2495</v>
      </c>
      <c r="M21" s="118">
        <v>1447.9570000000001</v>
      </c>
      <c r="N21" s="117">
        <v>7558.0769999999993</v>
      </c>
      <c r="O21" s="117">
        <v>2448.9259999999999</v>
      </c>
      <c r="P21" s="117">
        <v>1059.355</v>
      </c>
      <c r="Q21" s="117">
        <v>4049.7959999999998</v>
      </c>
      <c r="R21" s="117">
        <v>10797.018199999999</v>
      </c>
      <c r="S21" s="117">
        <v>8656.9189999999999</v>
      </c>
      <c r="T21" s="117">
        <v>2681.5369999999998</v>
      </c>
      <c r="U21" s="117">
        <v>5975.3819999999996</v>
      </c>
      <c r="V21" s="117">
        <v>164.1978</v>
      </c>
      <c r="W21" s="117">
        <v>335.4864</v>
      </c>
      <c r="X21" s="117">
        <v>1640.415</v>
      </c>
      <c r="Y21" s="117">
        <v>503.88580000000002</v>
      </c>
      <c r="Z21" s="117">
        <v>276.7577</v>
      </c>
      <c r="AA21" s="117">
        <v>227.12809999999999</v>
      </c>
      <c r="AB21" s="117">
        <v>0</v>
      </c>
      <c r="AC21" s="117">
        <v>8041.66</v>
      </c>
      <c r="AD21" s="118">
        <v>49727.48</v>
      </c>
    </row>
    <row r="22" spans="2:30" x14ac:dyDescent="0.25">
      <c r="B22" s="117" t="s">
        <v>18</v>
      </c>
      <c r="C22" s="118">
        <v>4723.782432</v>
      </c>
      <c r="D22" s="117">
        <v>4651.643</v>
      </c>
      <c r="E22" s="117">
        <v>0</v>
      </c>
      <c r="F22" s="117">
        <v>16.335760000000001</v>
      </c>
      <c r="G22" s="117">
        <v>49.923459999999999</v>
      </c>
      <c r="H22" s="117">
        <v>5.8802120000000002</v>
      </c>
      <c r="I22" s="118">
        <v>10597.557699999999</v>
      </c>
      <c r="J22" s="117">
        <v>4438.2190000000001</v>
      </c>
      <c r="K22" s="117">
        <v>4817.5749999999998</v>
      </c>
      <c r="L22" s="117">
        <v>1233.461</v>
      </c>
      <c r="M22" s="118">
        <v>108.3027</v>
      </c>
      <c r="N22" s="117">
        <v>6243.723</v>
      </c>
      <c r="O22" s="117">
        <v>1699.539</v>
      </c>
      <c r="P22" s="117">
        <v>1262.021</v>
      </c>
      <c r="Q22" s="117">
        <v>3282.163</v>
      </c>
      <c r="R22" s="117">
        <v>13107.046670000003</v>
      </c>
      <c r="S22" s="117">
        <v>12184.130000000001</v>
      </c>
      <c r="T22" s="117">
        <v>5976.6149999999998</v>
      </c>
      <c r="U22" s="117">
        <v>6207.5150000000003</v>
      </c>
      <c r="V22" s="117">
        <v>509.75630000000001</v>
      </c>
      <c r="W22" s="117">
        <v>77.393469999999994</v>
      </c>
      <c r="X22" s="117">
        <v>335.76690000000002</v>
      </c>
      <c r="Y22" s="117">
        <v>1395.7111</v>
      </c>
      <c r="Z22" s="117">
        <v>1024.884</v>
      </c>
      <c r="AA22" s="117">
        <v>370.82709999999997</v>
      </c>
      <c r="AB22" s="117">
        <v>120.5444</v>
      </c>
      <c r="AC22" s="117">
        <v>1517.7560000000001</v>
      </c>
      <c r="AD22" s="118">
        <v>37706.120000000003</v>
      </c>
    </row>
    <row r="23" spans="2:30" x14ac:dyDescent="0.25">
      <c r="B23" s="117" t="s">
        <v>19</v>
      </c>
      <c r="C23" s="118">
        <v>11642.05</v>
      </c>
      <c r="D23" s="117">
        <v>10766.43</v>
      </c>
      <c r="E23" s="117">
        <v>0</v>
      </c>
      <c r="F23" s="117">
        <v>120.5626</v>
      </c>
      <c r="G23" s="117">
        <v>141.8741</v>
      </c>
      <c r="H23" s="117">
        <v>613.18330000000003</v>
      </c>
      <c r="I23" s="118">
        <v>20260.812000000002</v>
      </c>
      <c r="J23" s="117">
        <v>4866.7190000000001</v>
      </c>
      <c r="K23" s="117">
        <v>8504.8960000000006</v>
      </c>
      <c r="L23" s="117">
        <v>1135.5309999999999</v>
      </c>
      <c r="M23" s="118">
        <v>5753.6660000000002</v>
      </c>
      <c r="N23" s="117">
        <v>13556.431</v>
      </c>
      <c r="O23" s="117">
        <v>2499.9859999999999</v>
      </c>
      <c r="P23" s="117">
        <v>1861.9169999999999</v>
      </c>
      <c r="Q23" s="117">
        <v>9194.5280000000002</v>
      </c>
      <c r="R23" s="117">
        <v>10698.135499999999</v>
      </c>
      <c r="S23" s="117">
        <v>9323.7189999999991</v>
      </c>
      <c r="T23" s="117">
        <v>2225.047</v>
      </c>
      <c r="U23" s="117">
        <v>7098.6719999999996</v>
      </c>
      <c r="V23" s="117">
        <v>563.47389999999996</v>
      </c>
      <c r="W23" s="117">
        <v>167.44800000000001</v>
      </c>
      <c r="X23" s="117">
        <v>643.49459999999999</v>
      </c>
      <c r="Y23" s="117">
        <v>986.82569999999998</v>
      </c>
      <c r="Z23" s="117">
        <v>604.86739999999998</v>
      </c>
      <c r="AA23" s="117">
        <v>381.95830000000001</v>
      </c>
      <c r="AB23" s="117">
        <v>217.80170000000001</v>
      </c>
      <c r="AC23" s="117">
        <v>1808.1559999999999</v>
      </c>
      <c r="AD23" s="118">
        <v>59170.21</v>
      </c>
    </row>
    <row r="24" spans="2:30" x14ac:dyDescent="0.25">
      <c r="B24" s="117" t="s">
        <v>20</v>
      </c>
      <c r="C24" s="118">
        <v>10157.695824</v>
      </c>
      <c r="D24" s="117">
        <v>6890.4449999999997</v>
      </c>
      <c r="E24" s="117">
        <v>2285.511</v>
      </c>
      <c r="F24" s="117">
        <v>0</v>
      </c>
      <c r="G24" s="117">
        <v>976.67560000000003</v>
      </c>
      <c r="H24" s="117">
        <v>5.0642240000000003</v>
      </c>
      <c r="I24" s="118">
        <v>7497.0333000000001</v>
      </c>
      <c r="J24" s="117">
        <v>173.7099</v>
      </c>
      <c r="K24" s="117">
        <v>2366.261</v>
      </c>
      <c r="L24" s="117">
        <v>4522.1049999999996</v>
      </c>
      <c r="M24" s="118">
        <v>434.95740000000001</v>
      </c>
      <c r="N24" s="117">
        <v>1915.6714000000002</v>
      </c>
      <c r="O24" s="117">
        <v>752.79809999999998</v>
      </c>
      <c r="P24" s="117">
        <v>353.09480000000002</v>
      </c>
      <c r="Q24" s="117">
        <v>809.77850000000001</v>
      </c>
      <c r="R24" s="117">
        <v>6312.9372599999997</v>
      </c>
      <c r="S24" s="117">
        <v>6072.25</v>
      </c>
      <c r="T24" s="117">
        <v>366.505</v>
      </c>
      <c r="U24" s="117">
        <v>5705.7449999999999</v>
      </c>
      <c r="V24" s="117">
        <v>220.59299999999999</v>
      </c>
      <c r="W24" s="117">
        <v>0</v>
      </c>
      <c r="X24" s="117">
        <v>20.094259999999998</v>
      </c>
      <c r="Y24" s="117">
        <v>1038.0183999999999</v>
      </c>
      <c r="Z24" s="117">
        <v>675.7355</v>
      </c>
      <c r="AA24" s="117">
        <v>362.28289999999998</v>
      </c>
      <c r="AB24" s="117">
        <v>150.9863</v>
      </c>
      <c r="AC24" s="117">
        <v>746.64419999999996</v>
      </c>
      <c r="AD24" s="118">
        <v>27818.99</v>
      </c>
    </row>
    <row r="25" spans="2:30" x14ac:dyDescent="0.25">
      <c r="B25" s="117" t="s">
        <v>21</v>
      </c>
      <c r="C25" s="118">
        <v>11336.762260000001</v>
      </c>
      <c r="D25" s="117">
        <v>9577.8680000000004</v>
      </c>
      <c r="E25" s="117">
        <v>1137.9839999999999</v>
      </c>
      <c r="F25" s="117">
        <v>0</v>
      </c>
      <c r="G25" s="117">
        <v>570.28319999999997</v>
      </c>
      <c r="H25" s="117">
        <v>50.62706</v>
      </c>
      <c r="I25" s="118">
        <v>8033.0221299999994</v>
      </c>
      <c r="J25" s="117">
        <v>131.77170000000001</v>
      </c>
      <c r="K25" s="117">
        <v>2545.8359999999998</v>
      </c>
      <c r="L25" s="117">
        <v>5271.0360000000001</v>
      </c>
      <c r="M25" s="118">
        <v>84.378429999999994</v>
      </c>
      <c r="N25" s="117">
        <v>2195.9797100000001</v>
      </c>
      <c r="O25" s="117">
        <v>818.9384</v>
      </c>
      <c r="P25" s="117">
        <v>69.190309999999997</v>
      </c>
      <c r="Q25" s="117">
        <v>1307.8510000000001</v>
      </c>
      <c r="R25" s="117">
        <v>12055.787</v>
      </c>
      <c r="S25" s="117">
        <v>10384.647000000001</v>
      </c>
      <c r="T25" s="117">
        <v>600.245</v>
      </c>
      <c r="U25" s="117">
        <v>9784.402</v>
      </c>
      <c r="V25" s="117">
        <v>1671.14</v>
      </c>
      <c r="W25" s="117">
        <v>0</v>
      </c>
      <c r="X25" s="117">
        <v>0</v>
      </c>
      <c r="Y25" s="117">
        <v>387.82571999999999</v>
      </c>
      <c r="Z25" s="117">
        <v>320.88549999999998</v>
      </c>
      <c r="AA25" s="117">
        <v>66.940219999999997</v>
      </c>
      <c r="AB25" s="117">
        <v>267.21850000000001</v>
      </c>
      <c r="AC25" s="117">
        <v>29.552420000000001</v>
      </c>
      <c r="AD25" s="118">
        <v>34306.15</v>
      </c>
    </row>
    <row r="26" spans="2:30" x14ac:dyDescent="0.25">
      <c r="B26" s="117" t="s">
        <v>22</v>
      </c>
      <c r="C26" s="118">
        <v>5827.8119000000006</v>
      </c>
      <c r="D26" s="117">
        <v>5257.1090000000004</v>
      </c>
      <c r="E26" s="117">
        <v>215.8339</v>
      </c>
      <c r="F26" s="117">
        <v>0</v>
      </c>
      <c r="G26" s="117">
        <v>170.17590000000001</v>
      </c>
      <c r="H26" s="117">
        <v>184.69309999999999</v>
      </c>
      <c r="I26" s="118">
        <v>13326.106609999999</v>
      </c>
      <c r="J26" s="117">
        <v>2755.489</v>
      </c>
      <c r="K26" s="117">
        <v>7391.8639999999996</v>
      </c>
      <c r="L26" s="117">
        <v>3164.9169999999999</v>
      </c>
      <c r="M26" s="118">
        <v>13.83661</v>
      </c>
      <c r="N26" s="117">
        <v>5812.4680000000008</v>
      </c>
      <c r="O26" s="117">
        <v>2191.5720000000001</v>
      </c>
      <c r="P26" s="117">
        <v>1390.7329999999999</v>
      </c>
      <c r="Q26" s="117">
        <v>2230.163</v>
      </c>
      <c r="R26" s="117">
        <v>21819.433800000003</v>
      </c>
      <c r="S26" s="117">
        <v>19791.042000000001</v>
      </c>
      <c r="T26" s="117">
        <v>6148.1220000000003</v>
      </c>
      <c r="U26" s="117">
        <v>13642.92</v>
      </c>
      <c r="V26" s="117">
        <v>1680.3979999999999</v>
      </c>
      <c r="W26" s="117">
        <v>188.06970000000001</v>
      </c>
      <c r="X26" s="117">
        <v>159.92410000000001</v>
      </c>
      <c r="Y26" s="117">
        <v>753.2989</v>
      </c>
      <c r="Z26" s="117">
        <v>517.41489999999999</v>
      </c>
      <c r="AA26" s="117">
        <v>235.88399999999999</v>
      </c>
      <c r="AB26" s="117">
        <v>744.09580000000005</v>
      </c>
      <c r="AC26" s="117">
        <v>1255.43</v>
      </c>
      <c r="AD26" s="118">
        <v>49538.65</v>
      </c>
    </row>
    <row r="27" spans="2:30" x14ac:dyDescent="0.25">
      <c r="B27" s="117" t="s">
        <v>23</v>
      </c>
      <c r="C27" s="118">
        <v>10500.444100000001</v>
      </c>
      <c r="D27" s="117">
        <v>9336.92</v>
      </c>
      <c r="E27" s="117">
        <v>0</v>
      </c>
      <c r="F27" s="117">
        <v>501.0566</v>
      </c>
      <c r="G27" s="117">
        <v>0</v>
      </c>
      <c r="H27" s="117">
        <v>662.46749999999997</v>
      </c>
      <c r="I27" s="118">
        <v>7807.2650000000003</v>
      </c>
      <c r="J27" s="117">
        <v>4338.5249999999996</v>
      </c>
      <c r="K27" s="117">
        <v>2179.67</v>
      </c>
      <c r="L27" s="117">
        <v>1100.547</v>
      </c>
      <c r="M27" s="118">
        <v>188.523</v>
      </c>
      <c r="N27" s="117">
        <v>11950.849999999999</v>
      </c>
      <c r="O27" s="117">
        <v>6952.8050000000003</v>
      </c>
      <c r="P27" s="117">
        <v>2053.1750000000002</v>
      </c>
      <c r="Q27" s="117">
        <v>2944.87</v>
      </c>
      <c r="R27" s="117">
        <v>19402.652300000002</v>
      </c>
      <c r="S27" s="117">
        <v>17214.749400000001</v>
      </c>
      <c r="T27" s="117">
        <v>16798.27</v>
      </c>
      <c r="U27" s="117">
        <v>416.4794</v>
      </c>
      <c r="V27" s="117">
        <v>112.7568</v>
      </c>
      <c r="W27" s="117">
        <v>1830.2329999999999</v>
      </c>
      <c r="X27" s="117">
        <v>244.91309999999999</v>
      </c>
      <c r="Y27" s="117">
        <v>1561.2041999999999</v>
      </c>
      <c r="Z27" s="117">
        <v>1070.011</v>
      </c>
      <c r="AA27" s="117">
        <v>491.19319999999999</v>
      </c>
      <c r="AB27" s="117">
        <v>344.38659999999999</v>
      </c>
      <c r="AC27" s="117">
        <v>1535.096</v>
      </c>
      <c r="AD27" s="118">
        <v>53101.9</v>
      </c>
    </row>
    <row r="28" spans="2:30" x14ac:dyDescent="0.25">
      <c r="B28" s="117" t="s">
        <v>24</v>
      </c>
      <c r="C28" s="118">
        <v>41009.612300000001</v>
      </c>
      <c r="D28" s="117">
        <v>21340.46</v>
      </c>
      <c r="E28" s="117">
        <v>17085.54</v>
      </c>
      <c r="F28" s="117">
        <v>1687.04</v>
      </c>
      <c r="G28" s="117">
        <v>0</v>
      </c>
      <c r="H28" s="117">
        <v>896.57230000000004</v>
      </c>
      <c r="I28" s="118">
        <v>5357.9859999999999</v>
      </c>
      <c r="J28" s="117">
        <v>3025.672</v>
      </c>
      <c r="K28" s="117">
        <v>1750.9670000000001</v>
      </c>
      <c r="L28" s="117">
        <v>581.34699999999998</v>
      </c>
      <c r="M28" s="118">
        <v>0</v>
      </c>
      <c r="N28" s="117">
        <v>10587.899000000001</v>
      </c>
      <c r="O28" s="117">
        <v>5979.3770000000004</v>
      </c>
      <c r="P28" s="117">
        <v>1311.33</v>
      </c>
      <c r="Q28" s="117">
        <v>3297.192</v>
      </c>
      <c r="R28" s="117">
        <v>20128.716400000001</v>
      </c>
      <c r="S28" s="117">
        <v>17559.134000000002</v>
      </c>
      <c r="T28" s="117">
        <v>15733.26</v>
      </c>
      <c r="U28" s="117">
        <v>1825.874</v>
      </c>
      <c r="V28" s="117">
        <v>208.90119999999999</v>
      </c>
      <c r="W28" s="117">
        <v>1614.287</v>
      </c>
      <c r="X28" s="117">
        <v>746.39419999999996</v>
      </c>
      <c r="Y28" s="117">
        <v>754.42020000000002</v>
      </c>
      <c r="Z28" s="117">
        <v>620.61059999999998</v>
      </c>
      <c r="AA28" s="117">
        <v>133.80959999999999</v>
      </c>
      <c r="AB28" s="117">
        <v>792.24749999999995</v>
      </c>
      <c r="AC28" s="117">
        <v>245.3527</v>
      </c>
      <c r="AD28" s="118">
        <v>78876.23</v>
      </c>
    </row>
    <row r="29" spans="2:30" x14ac:dyDescent="0.25">
      <c r="B29" s="117" t="s">
        <v>25</v>
      </c>
      <c r="C29" s="118">
        <v>23323.445203499996</v>
      </c>
      <c r="D29" s="117">
        <v>16240.07</v>
      </c>
      <c r="E29" s="117">
        <v>4119.2079999999996</v>
      </c>
      <c r="F29" s="117">
        <v>1491.441</v>
      </c>
      <c r="G29" s="117">
        <v>8.4203500000000001E-2</v>
      </c>
      <c r="H29" s="117">
        <v>1472.6420000000001</v>
      </c>
      <c r="I29" s="118">
        <v>9324.853799999999</v>
      </c>
      <c r="J29" s="117">
        <v>3748.1509999999998</v>
      </c>
      <c r="K29" s="117">
        <v>2614.9560000000001</v>
      </c>
      <c r="L29" s="117">
        <v>2379.049</v>
      </c>
      <c r="M29" s="118">
        <v>582.69780000000003</v>
      </c>
      <c r="N29" s="117">
        <v>21262.599000000002</v>
      </c>
      <c r="O29" s="117">
        <v>11700.81</v>
      </c>
      <c r="P29" s="117">
        <v>3149.6379999999999</v>
      </c>
      <c r="Q29" s="117">
        <v>6412.1509999999998</v>
      </c>
      <c r="R29" s="117">
        <v>25030.838360000002</v>
      </c>
      <c r="S29" s="117">
        <v>22048.034</v>
      </c>
      <c r="T29" s="117">
        <v>20256.55</v>
      </c>
      <c r="U29" s="117">
        <v>1791.4839999999999</v>
      </c>
      <c r="V29" s="117">
        <v>69.195359999999994</v>
      </c>
      <c r="W29" s="117">
        <v>2022.319</v>
      </c>
      <c r="X29" s="117">
        <v>891.29</v>
      </c>
      <c r="Y29" s="117">
        <v>1163.3285000000001</v>
      </c>
      <c r="Z29" s="117">
        <v>939.44730000000004</v>
      </c>
      <c r="AA29" s="117">
        <v>223.88120000000001</v>
      </c>
      <c r="AB29" s="117">
        <v>41.37379</v>
      </c>
      <c r="AC29" s="117">
        <v>2599.0439999999999</v>
      </c>
      <c r="AD29" s="118">
        <v>82745.48</v>
      </c>
    </row>
    <row r="30" spans="2:30" x14ac:dyDescent="0.25">
      <c r="B30" s="117" t="s">
        <v>26</v>
      </c>
      <c r="C30" s="118">
        <v>18064.873</v>
      </c>
      <c r="D30" s="117">
        <v>12478.84</v>
      </c>
      <c r="E30" s="117">
        <v>2852.8330000000001</v>
      </c>
      <c r="F30" s="117">
        <v>1653.742</v>
      </c>
      <c r="G30" s="117">
        <v>0</v>
      </c>
      <c r="H30" s="117">
        <v>1079.4580000000001</v>
      </c>
      <c r="I30" s="118">
        <v>16318.791800000003</v>
      </c>
      <c r="J30" s="117">
        <v>11945.54</v>
      </c>
      <c r="K30" s="117">
        <v>2155.4870000000001</v>
      </c>
      <c r="L30" s="117">
        <v>1909.181</v>
      </c>
      <c r="M30" s="118">
        <v>308.5838</v>
      </c>
      <c r="N30" s="117">
        <v>11972.646000000001</v>
      </c>
      <c r="O30" s="117">
        <v>7864.0829999999996</v>
      </c>
      <c r="P30" s="117">
        <v>1279.319</v>
      </c>
      <c r="Q30" s="117">
        <v>2829.2440000000001</v>
      </c>
      <c r="R30" s="117">
        <v>17930.084040000002</v>
      </c>
      <c r="S30" s="117">
        <v>16252.24804</v>
      </c>
      <c r="T30" s="117">
        <v>16159.9</v>
      </c>
      <c r="U30" s="117">
        <v>92.348039999999997</v>
      </c>
      <c r="V30" s="117">
        <v>128.00120000000001</v>
      </c>
      <c r="W30" s="117">
        <v>1390.8219999999999</v>
      </c>
      <c r="X30" s="117">
        <v>159.0128</v>
      </c>
      <c r="Y30" s="117">
        <v>2465.5320999999999</v>
      </c>
      <c r="Z30" s="117">
        <v>778.38810000000001</v>
      </c>
      <c r="AA30" s="117">
        <v>1687.144</v>
      </c>
      <c r="AB30" s="117">
        <v>190.43369999999999</v>
      </c>
      <c r="AC30" s="117">
        <v>1224.922</v>
      </c>
      <c r="AD30" s="118">
        <v>68167.289999999994</v>
      </c>
    </row>
    <row r="31" spans="2:30" x14ac:dyDescent="0.25">
      <c r="B31" s="117" t="s">
        <v>27</v>
      </c>
      <c r="C31" s="118">
        <v>26505.445899999999</v>
      </c>
      <c r="D31" s="117">
        <v>22481.96</v>
      </c>
      <c r="E31" s="117">
        <v>2399.5529999999999</v>
      </c>
      <c r="F31" s="117">
        <v>931.2346</v>
      </c>
      <c r="G31" s="117">
        <v>0</v>
      </c>
      <c r="H31" s="117">
        <v>692.69830000000002</v>
      </c>
      <c r="I31" s="118">
        <v>8427.8288000000011</v>
      </c>
      <c r="J31" s="117">
        <v>4723.9470000000001</v>
      </c>
      <c r="K31" s="117">
        <v>1739.171</v>
      </c>
      <c r="L31" s="117">
        <v>1376.163</v>
      </c>
      <c r="M31" s="118">
        <v>588.54780000000005</v>
      </c>
      <c r="N31" s="117">
        <v>18305.224999999999</v>
      </c>
      <c r="O31" s="117">
        <v>10378.73</v>
      </c>
      <c r="P31" s="117">
        <v>1316.913</v>
      </c>
      <c r="Q31" s="117">
        <v>6609.5820000000003</v>
      </c>
      <c r="R31" s="117">
        <v>21983.075899999996</v>
      </c>
      <c r="S31" s="117">
        <v>20726.823</v>
      </c>
      <c r="T31" s="117">
        <v>18881.46</v>
      </c>
      <c r="U31" s="117">
        <v>1845.3630000000001</v>
      </c>
      <c r="V31" s="117">
        <v>184.51820000000001</v>
      </c>
      <c r="W31" s="117">
        <v>634.98289999999997</v>
      </c>
      <c r="X31" s="117">
        <v>436.7518</v>
      </c>
      <c r="Y31" s="117">
        <v>1470.4202</v>
      </c>
      <c r="Z31" s="117">
        <v>417.89120000000003</v>
      </c>
      <c r="AA31" s="117">
        <v>1052.529</v>
      </c>
      <c r="AB31" s="117">
        <v>0</v>
      </c>
      <c r="AC31" s="117">
        <v>1027.923</v>
      </c>
      <c r="AD31" s="118">
        <v>77719.92</v>
      </c>
    </row>
    <row r="32" spans="2:30" x14ac:dyDescent="0.25">
      <c r="B32" s="117" t="s">
        <v>28</v>
      </c>
      <c r="C32" s="118">
        <v>18075.650300000001</v>
      </c>
      <c r="D32" s="117">
        <v>12866.84</v>
      </c>
      <c r="E32" s="117">
        <v>333.38029999999998</v>
      </c>
      <c r="F32" s="117">
        <v>866.673</v>
      </c>
      <c r="G32" s="117">
        <v>0</v>
      </c>
      <c r="H32" s="117">
        <v>4008.7570000000001</v>
      </c>
      <c r="I32" s="118">
        <v>11502.479600000001</v>
      </c>
      <c r="J32" s="117">
        <v>7080.26</v>
      </c>
      <c r="K32" s="117">
        <v>2279.1880000000001</v>
      </c>
      <c r="L32" s="117">
        <v>1645.0060000000001</v>
      </c>
      <c r="M32" s="118">
        <v>498.0256</v>
      </c>
      <c r="N32" s="117">
        <v>16090.462000000001</v>
      </c>
      <c r="O32" s="117">
        <v>8378.3690000000006</v>
      </c>
      <c r="P32" s="117">
        <v>1972.9390000000001</v>
      </c>
      <c r="Q32" s="117">
        <v>5739.1540000000005</v>
      </c>
      <c r="R32" s="117">
        <v>18231.749240000001</v>
      </c>
      <c r="S32" s="117">
        <v>16968.591</v>
      </c>
      <c r="T32" s="117">
        <v>15892.01</v>
      </c>
      <c r="U32" s="117">
        <v>1076.5809999999999</v>
      </c>
      <c r="V32" s="117">
        <v>62.572139999999997</v>
      </c>
      <c r="W32" s="117">
        <v>752.11990000000003</v>
      </c>
      <c r="X32" s="117">
        <v>448.46620000000001</v>
      </c>
      <c r="Y32" s="117">
        <v>887.69060000000002</v>
      </c>
      <c r="Z32" s="117">
        <v>411.89359999999999</v>
      </c>
      <c r="AA32" s="117">
        <v>475.79700000000003</v>
      </c>
      <c r="AB32" s="117">
        <v>393.54939999999999</v>
      </c>
      <c r="AC32" s="117">
        <v>1050.962</v>
      </c>
      <c r="AD32" s="118">
        <v>66232.55</v>
      </c>
    </row>
    <row r="33" spans="2:30" x14ac:dyDescent="0.25">
      <c r="B33" s="117" t="s">
        <v>29</v>
      </c>
      <c r="C33" s="118">
        <v>15026.45262</v>
      </c>
      <c r="D33" s="117">
        <v>9451.6280000000006</v>
      </c>
      <c r="E33" s="117">
        <v>4139.6390000000001</v>
      </c>
      <c r="F33" s="117">
        <v>1395.575</v>
      </c>
      <c r="G33" s="117">
        <v>0</v>
      </c>
      <c r="H33" s="117">
        <v>39.610619999999997</v>
      </c>
      <c r="I33" s="118">
        <v>11224.930469999998</v>
      </c>
      <c r="J33" s="117">
        <v>6477.1679999999997</v>
      </c>
      <c r="K33" s="117">
        <v>4330.6809999999996</v>
      </c>
      <c r="L33" s="117">
        <v>317.96120000000002</v>
      </c>
      <c r="M33" s="118">
        <v>99.120270000000005</v>
      </c>
      <c r="N33" s="117">
        <v>9570.7669999999998</v>
      </c>
      <c r="O33" s="117">
        <v>3350.0549999999998</v>
      </c>
      <c r="P33" s="117">
        <v>1502.798</v>
      </c>
      <c r="Q33" s="117">
        <v>4717.9139999999998</v>
      </c>
      <c r="R33" s="117">
        <v>21494.279799999997</v>
      </c>
      <c r="S33" s="117">
        <v>19077.520979999998</v>
      </c>
      <c r="T33" s="117">
        <v>19010.419999999998</v>
      </c>
      <c r="U33" s="117">
        <v>67.100980000000007</v>
      </c>
      <c r="V33" s="117">
        <v>27.053719999999998</v>
      </c>
      <c r="W33" s="117">
        <v>1729.7950000000001</v>
      </c>
      <c r="X33" s="117">
        <v>659.91010000000006</v>
      </c>
      <c r="Y33" s="117">
        <v>1333.4509</v>
      </c>
      <c r="Z33" s="117">
        <v>993.23040000000003</v>
      </c>
      <c r="AA33" s="117">
        <v>340.22050000000002</v>
      </c>
      <c r="AB33" s="117">
        <v>281.68920000000003</v>
      </c>
      <c r="AC33" s="117">
        <v>1838.559</v>
      </c>
      <c r="AD33" s="118">
        <v>60770.13</v>
      </c>
    </row>
    <row r="34" spans="2:30" ht="16.5" thickBot="1" x14ac:dyDescent="0.3">
      <c r="B34" s="119" t="s">
        <v>30</v>
      </c>
      <c r="C34" s="120">
        <v>287233.0579999999</v>
      </c>
      <c r="D34" s="119">
        <v>219682.8</v>
      </c>
      <c r="E34" s="119">
        <v>37468.71</v>
      </c>
      <c r="F34" s="119">
        <v>15839.94</v>
      </c>
      <c r="G34" s="119">
        <v>3495.2579999999998</v>
      </c>
      <c r="H34" s="119">
        <v>10746.35</v>
      </c>
      <c r="I34" s="120">
        <v>380840.38</v>
      </c>
      <c r="J34" s="119">
        <v>186203.6</v>
      </c>
      <c r="K34" s="119">
        <v>97771.39</v>
      </c>
      <c r="L34" s="119">
        <v>56441.68</v>
      </c>
      <c r="M34" s="120">
        <v>40423.71</v>
      </c>
      <c r="N34" s="119">
        <v>259505.06</v>
      </c>
      <c r="O34" s="119">
        <v>96434.25</v>
      </c>
      <c r="P34" s="119">
        <v>36598.410000000003</v>
      </c>
      <c r="Q34" s="119">
        <v>126472.4</v>
      </c>
      <c r="R34" s="119">
        <v>415449.73</v>
      </c>
      <c r="S34" s="119">
        <v>362438.5</v>
      </c>
      <c r="T34" s="119">
        <v>239540.4</v>
      </c>
      <c r="U34" s="119">
        <v>122898.1</v>
      </c>
      <c r="V34" s="119">
        <v>10871.61</v>
      </c>
      <c r="W34" s="119">
        <v>15143.99</v>
      </c>
      <c r="X34" s="119">
        <v>26995.63</v>
      </c>
      <c r="Y34" s="119">
        <v>29634.44</v>
      </c>
      <c r="Z34" s="119">
        <v>18720.87</v>
      </c>
      <c r="AA34" s="119">
        <v>10913.57</v>
      </c>
      <c r="AB34" s="119">
        <v>8823.7180000000008</v>
      </c>
      <c r="AC34" s="119">
        <v>53312.639999999999</v>
      </c>
      <c r="AD34" s="120">
        <v>1434799</v>
      </c>
    </row>
    <row r="35" spans="2:30" ht="16.5" thickBot="1" x14ac:dyDescent="0.3">
      <c r="B35" s="121" t="s">
        <v>212</v>
      </c>
      <c r="C35" s="116">
        <v>265113.65060000005</v>
      </c>
      <c r="D35" s="116">
        <v>213337</v>
      </c>
      <c r="E35" s="116">
        <v>37439.72</v>
      </c>
      <c r="F35" s="116">
        <v>301.14060000000001</v>
      </c>
      <c r="G35" s="116">
        <v>3471.89</v>
      </c>
      <c r="H35" s="116">
        <v>10563.9</v>
      </c>
      <c r="I35" s="116">
        <v>380652.32</v>
      </c>
      <c r="J35" s="116">
        <v>186134.39999999999</v>
      </c>
      <c r="K35" s="116">
        <v>97753.77</v>
      </c>
      <c r="L35" s="116">
        <v>56342.400000000001</v>
      </c>
      <c r="M35" s="116">
        <v>40421.75</v>
      </c>
      <c r="N35" s="116">
        <v>259372.05000000002</v>
      </c>
      <c r="O35" s="116">
        <v>96314.57</v>
      </c>
      <c r="P35" s="116">
        <v>36591.379999999997</v>
      </c>
      <c r="Q35" s="116">
        <v>126466.1</v>
      </c>
      <c r="R35" s="116">
        <v>414209.47</v>
      </c>
      <c r="S35" s="116">
        <v>361482</v>
      </c>
      <c r="T35" s="116">
        <v>238599</v>
      </c>
      <c r="U35" s="116">
        <v>122883</v>
      </c>
      <c r="V35" s="116">
        <v>10860.73</v>
      </c>
      <c r="W35" s="116">
        <v>15139.37</v>
      </c>
      <c r="X35" s="116">
        <v>26727.37</v>
      </c>
      <c r="Y35" s="116">
        <v>29126.11</v>
      </c>
      <c r="Z35" s="116">
        <v>18585.669999999998</v>
      </c>
      <c r="AA35" s="116">
        <v>10540.44</v>
      </c>
      <c r="AB35" s="116">
        <v>8298.3189999999995</v>
      </c>
      <c r="AC35" s="116">
        <v>52521.15</v>
      </c>
      <c r="AD35" s="116">
        <v>1409293</v>
      </c>
    </row>
    <row r="36" spans="2:30" ht="16.5" thickBot="1" x14ac:dyDescent="0.3">
      <c r="B36" s="122" t="s">
        <v>211</v>
      </c>
      <c r="C36" s="116">
        <v>22119.400179999997</v>
      </c>
      <c r="D36" s="116">
        <v>6345.7849999999999</v>
      </c>
      <c r="E36" s="116">
        <v>28.996469999999999</v>
      </c>
      <c r="F36" s="116">
        <v>15538.8</v>
      </c>
      <c r="G36" s="116">
        <v>23.36871</v>
      </c>
      <c r="H36" s="116">
        <v>182.45</v>
      </c>
      <c r="I36" s="116">
        <v>188.06723300000002</v>
      </c>
      <c r="J36" s="116">
        <v>69.211410000000001</v>
      </c>
      <c r="K36" s="116">
        <v>17.615860000000001</v>
      </c>
      <c r="L36" s="116">
        <v>99.283060000000006</v>
      </c>
      <c r="M36" s="116">
        <v>1.9569030000000001</v>
      </c>
      <c r="N36" s="116">
        <v>132.96550200000001</v>
      </c>
      <c r="O36" s="116">
        <v>119.6811</v>
      </c>
      <c r="P36" s="116">
        <v>7.0222199999999999</v>
      </c>
      <c r="Q36" s="116">
        <v>6.2621820000000001</v>
      </c>
      <c r="R36" s="116">
        <v>1240.2238259999999</v>
      </c>
      <c r="S36" s="116">
        <v>956.46042999999997</v>
      </c>
      <c r="T36" s="116">
        <v>941.34109999999998</v>
      </c>
      <c r="U36" s="116">
        <v>15.11933</v>
      </c>
      <c r="V36" s="116">
        <v>10.879060000000001</v>
      </c>
      <c r="W36" s="116">
        <v>4.6255360000000003</v>
      </c>
      <c r="X36" s="116">
        <v>268.25880000000001</v>
      </c>
      <c r="Y36" s="116">
        <v>508.32799999999997</v>
      </c>
      <c r="Z36" s="116">
        <v>135.1961</v>
      </c>
      <c r="AA36" s="116">
        <v>373.13189999999997</v>
      </c>
      <c r="AB36" s="116">
        <v>525.39819999999997</v>
      </c>
      <c r="AC36" s="116">
        <v>791.49130000000002</v>
      </c>
      <c r="AD36" s="116">
        <v>25505.87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7764C-BF77-4B28-AA5F-21FDACA1D453}">
  <dimension ref="B2:AD39"/>
  <sheetViews>
    <sheetView workbookViewId="0">
      <selection activeCell="T27" sqref="T27"/>
    </sheetView>
  </sheetViews>
  <sheetFormatPr defaultColWidth="9.140625" defaultRowHeight="15.75" x14ac:dyDescent="0.25"/>
  <cols>
    <col min="1" max="1" width="9.140625" style="8"/>
    <col min="2" max="2" width="20" style="8" customWidth="1"/>
    <col min="3" max="3" width="9.28515625" style="8" bestFit="1" customWidth="1"/>
    <col min="4" max="4" width="8.7109375" style="8" bestFit="1" customWidth="1"/>
    <col min="5" max="5" width="10.42578125" style="8" bestFit="1" customWidth="1"/>
    <col min="6" max="6" width="11.5703125" style="8" bestFit="1" customWidth="1"/>
    <col min="7" max="7" width="7.42578125" style="8" bestFit="1" customWidth="1"/>
    <col min="8" max="8" width="14" style="8" bestFit="1" customWidth="1"/>
    <col min="9" max="9" width="18.140625" style="8" bestFit="1" customWidth="1"/>
    <col min="10" max="10" width="9.42578125" style="8" bestFit="1" customWidth="1"/>
    <col min="11" max="11" width="13.5703125" style="8" bestFit="1" customWidth="1"/>
    <col min="12" max="12" width="12.28515625" style="8" bestFit="1" customWidth="1"/>
    <col min="13" max="13" width="13.5703125" style="8" bestFit="1" customWidth="1"/>
    <col min="14" max="14" width="9.7109375" style="8" bestFit="1" customWidth="1"/>
    <col min="15" max="15" width="16.7109375" style="8" bestFit="1" customWidth="1"/>
    <col min="16" max="16" width="15.85546875" style="8" bestFit="1" customWidth="1"/>
    <col min="17" max="17" width="16.28515625" style="8" bestFit="1" customWidth="1"/>
    <col min="18" max="18" width="21" style="8" bestFit="1" customWidth="1"/>
    <col min="19" max="19" width="8.7109375" style="8" bestFit="1" customWidth="1"/>
    <col min="20" max="20" width="11.5703125" style="8" bestFit="1" customWidth="1"/>
    <col min="21" max="21" width="15.28515625" style="8" bestFit="1" customWidth="1"/>
    <col min="22" max="22" width="7.7109375" style="8" bestFit="1" customWidth="1"/>
    <col min="23" max="23" width="12.7109375" style="8" bestFit="1" customWidth="1"/>
    <col min="24" max="24" width="9.85546875" style="8" bestFit="1" customWidth="1"/>
    <col min="25" max="25" width="21.85546875" style="8" bestFit="1" customWidth="1"/>
    <col min="26" max="26" width="11.5703125" style="8" bestFit="1" customWidth="1"/>
    <col min="27" max="27" width="7.28515625" style="8" bestFit="1" customWidth="1"/>
    <col min="28" max="28" width="14.140625" style="8" bestFit="1" customWidth="1"/>
    <col min="29" max="29" width="12.5703125" style="8" bestFit="1" customWidth="1"/>
    <col min="30" max="30" width="10.42578125" style="8" bestFit="1" customWidth="1"/>
    <col min="31" max="16384" width="9.140625" style="8"/>
  </cols>
  <sheetData>
    <row r="2" spans="2:30" ht="16.5" thickBot="1" x14ac:dyDescent="0.3">
      <c r="B2" s="36" t="s">
        <v>220</v>
      </c>
    </row>
    <row r="3" spans="2:30" ht="18.75" customHeight="1" thickBot="1" x14ac:dyDescent="0.3">
      <c r="B3" s="116" t="s">
        <v>218</v>
      </c>
      <c r="C3" s="116" t="s">
        <v>217</v>
      </c>
      <c r="D3" s="116" t="s">
        <v>139</v>
      </c>
      <c r="E3" s="116" t="s">
        <v>140</v>
      </c>
      <c r="F3" s="116" t="s">
        <v>141</v>
      </c>
      <c r="G3" s="116" t="s">
        <v>142</v>
      </c>
      <c r="H3" s="116" t="s">
        <v>143</v>
      </c>
      <c r="I3" s="116" t="s">
        <v>144</v>
      </c>
      <c r="J3" s="116" t="s">
        <v>145</v>
      </c>
      <c r="K3" s="116" t="s">
        <v>146</v>
      </c>
      <c r="L3" s="116" t="s">
        <v>147</v>
      </c>
      <c r="M3" s="116" t="s">
        <v>216</v>
      </c>
      <c r="N3" s="116" t="s">
        <v>199</v>
      </c>
      <c r="O3" s="116" t="s">
        <v>150</v>
      </c>
      <c r="P3" s="116" t="s">
        <v>151</v>
      </c>
      <c r="Q3" s="116" t="s">
        <v>152</v>
      </c>
      <c r="R3" s="116" t="s">
        <v>153</v>
      </c>
      <c r="S3" s="116" t="s">
        <v>207</v>
      </c>
      <c r="T3" s="116" t="s">
        <v>154</v>
      </c>
      <c r="U3" s="116" t="s">
        <v>155</v>
      </c>
      <c r="V3" s="116" t="s">
        <v>156</v>
      </c>
      <c r="W3" s="116" t="s">
        <v>215</v>
      </c>
      <c r="X3" s="116" t="s">
        <v>158</v>
      </c>
      <c r="Y3" s="116" t="s">
        <v>159</v>
      </c>
      <c r="Z3" s="116" t="s">
        <v>214</v>
      </c>
      <c r="AA3" s="116" t="s">
        <v>161</v>
      </c>
      <c r="AB3" s="116" t="s">
        <v>162</v>
      </c>
      <c r="AC3" s="116" t="s">
        <v>163</v>
      </c>
      <c r="AD3" s="116" t="s">
        <v>213</v>
      </c>
    </row>
    <row r="4" spans="2:30" x14ac:dyDescent="0.25">
      <c r="B4" s="117" t="s">
        <v>0</v>
      </c>
      <c r="C4" s="118">
        <v>819.10469999999998</v>
      </c>
      <c r="D4" s="117">
        <v>819.10469999999998</v>
      </c>
      <c r="E4" s="117">
        <v>0</v>
      </c>
      <c r="F4" s="117">
        <v>0</v>
      </c>
      <c r="G4" s="117">
        <v>0</v>
      </c>
      <c r="H4" s="117">
        <v>0</v>
      </c>
      <c r="I4" s="118">
        <v>654.35985590870007</v>
      </c>
      <c r="J4" s="117">
        <v>194.94437590870001</v>
      </c>
      <c r="K4" s="117">
        <v>339.24639999999999</v>
      </c>
      <c r="L4" s="117">
        <v>84.711330000000004</v>
      </c>
      <c r="M4" s="118">
        <v>35.457749999999997</v>
      </c>
      <c r="N4" s="117">
        <v>977.74195049603998</v>
      </c>
      <c r="O4" s="117">
        <v>261.10397835000003</v>
      </c>
      <c r="P4" s="117">
        <v>187.16289822638998</v>
      </c>
      <c r="Q4" s="117">
        <v>529.47507391964996</v>
      </c>
      <c r="R4" s="117">
        <v>2298.0779299999999</v>
      </c>
      <c r="S4" s="117">
        <v>2041.04377</v>
      </c>
      <c r="T4" s="117">
        <v>2011.5139999999999</v>
      </c>
      <c r="U4" s="117">
        <v>29.529769999999999</v>
      </c>
      <c r="V4" s="117">
        <v>0</v>
      </c>
      <c r="W4" s="117">
        <v>55.063560000000003</v>
      </c>
      <c r="X4" s="117">
        <v>201.97059999999999</v>
      </c>
      <c r="Y4" s="117">
        <v>304.04039551598527</v>
      </c>
      <c r="Z4" s="117">
        <v>279.69094799999999</v>
      </c>
      <c r="AA4" s="117">
        <v>24.3494475159853</v>
      </c>
      <c r="AB4" s="117">
        <v>88.281989999999993</v>
      </c>
      <c r="AC4" s="117">
        <v>80.596350000000001</v>
      </c>
      <c r="AD4" s="118">
        <v>5222.2031719207253</v>
      </c>
    </row>
    <row r="5" spans="2:30" x14ac:dyDescent="0.25">
      <c r="B5" s="117" t="s">
        <v>1</v>
      </c>
      <c r="C5" s="118">
        <v>3542.3211999999999</v>
      </c>
      <c r="D5" s="117">
        <v>3302.92011</v>
      </c>
      <c r="E5" s="117">
        <v>0</v>
      </c>
      <c r="F5" s="117">
        <v>219.62139999999999</v>
      </c>
      <c r="G5" s="117">
        <v>0</v>
      </c>
      <c r="H5" s="117">
        <v>19.779689999999999</v>
      </c>
      <c r="I5" s="118">
        <v>2877.8918875583004</v>
      </c>
      <c r="J5" s="117">
        <v>960.78676815829999</v>
      </c>
      <c r="K5" s="117">
        <v>1117.7576194000001</v>
      </c>
      <c r="L5" s="117">
        <v>680.6694</v>
      </c>
      <c r="M5" s="118">
        <v>118.6781</v>
      </c>
      <c r="N5" s="117">
        <v>1851.2846606195001</v>
      </c>
      <c r="O5" s="117">
        <v>805.38322362740007</v>
      </c>
      <c r="P5" s="117">
        <v>317.6027099145</v>
      </c>
      <c r="Q5" s="117">
        <v>728.29872707760001</v>
      </c>
      <c r="R5" s="117">
        <v>9010.0808109999998</v>
      </c>
      <c r="S5" s="117">
        <v>8097.2529480000003</v>
      </c>
      <c r="T5" s="117">
        <v>7648.0863479999998</v>
      </c>
      <c r="U5" s="117">
        <v>449.16660000000002</v>
      </c>
      <c r="V5" s="117">
        <v>124.7353</v>
      </c>
      <c r="W5" s="117">
        <v>463.37060000000002</v>
      </c>
      <c r="X5" s="117">
        <v>324.72196300000002</v>
      </c>
      <c r="Y5" s="117">
        <v>535.60452699999996</v>
      </c>
      <c r="Z5" s="117">
        <v>533.51194099999998</v>
      </c>
      <c r="AA5" s="117">
        <v>2.0925859999999998</v>
      </c>
      <c r="AB5" s="117">
        <v>617.4469666</v>
      </c>
      <c r="AC5" s="117">
        <v>75.055846442229992</v>
      </c>
      <c r="AD5" s="118">
        <v>18509.685899220029</v>
      </c>
    </row>
    <row r="6" spans="2:30" x14ac:dyDescent="0.25">
      <c r="B6" s="117" t="s">
        <v>2</v>
      </c>
      <c r="C6" s="118">
        <v>1116.0562479999999</v>
      </c>
      <c r="D6" s="117">
        <v>1076.3166699999999</v>
      </c>
      <c r="E6" s="117">
        <v>0</v>
      </c>
      <c r="F6" s="117">
        <v>36.314970000000002</v>
      </c>
      <c r="G6" s="117">
        <v>0</v>
      </c>
      <c r="H6" s="117">
        <v>3.4246080000000001</v>
      </c>
      <c r="I6" s="118">
        <v>505.33703688488703</v>
      </c>
      <c r="J6" s="117">
        <v>48.312846884887001</v>
      </c>
      <c r="K6" s="117">
        <v>370.89530000000002</v>
      </c>
      <c r="L6" s="117">
        <v>17.63673</v>
      </c>
      <c r="M6" s="118">
        <v>68.492159999999998</v>
      </c>
      <c r="N6" s="117">
        <v>482.11207779438001</v>
      </c>
      <c r="O6" s="117">
        <v>195.00698939055999</v>
      </c>
      <c r="P6" s="117">
        <v>80.204510903899987</v>
      </c>
      <c r="Q6" s="117">
        <v>206.90057749992002</v>
      </c>
      <c r="R6" s="117">
        <v>2008.1752739999997</v>
      </c>
      <c r="S6" s="117">
        <v>1886.1128739999999</v>
      </c>
      <c r="T6" s="117">
        <v>1858.7160039999999</v>
      </c>
      <c r="U6" s="117">
        <v>27.39687</v>
      </c>
      <c r="V6" s="117">
        <v>0</v>
      </c>
      <c r="W6" s="117">
        <v>34.246079999999999</v>
      </c>
      <c r="X6" s="117">
        <v>87.816320000000005</v>
      </c>
      <c r="Y6" s="117">
        <v>192.39741766</v>
      </c>
      <c r="Z6" s="117">
        <v>182.51539310000001</v>
      </c>
      <c r="AA6" s="117">
        <v>9.8820245599999996</v>
      </c>
      <c r="AB6" s="117">
        <v>112.88693600000001</v>
      </c>
      <c r="AC6" s="117">
        <v>5.6890499999999997E-2</v>
      </c>
      <c r="AD6" s="118">
        <v>4417.0218808392665</v>
      </c>
    </row>
    <row r="7" spans="2:30" x14ac:dyDescent="0.25">
      <c r="B7" s="117" t="s">
        <v>3</v>
      </c>
      <c r="C7" s="118">
        <v>6355.2069199999996</v>
      </c>
      <c r="D7" s="117">
        <v>5459.0155999999997</v>
      </c>
      <c r="E7" s="117">
        <v>411.51859999999999</v>
      </c>
      <c r="F7" s="117">
        <v>417.16253</v>
      </c>
      <c r="G7" s="117">
        <v>0</v>
      </c>
      <c r="H7" s="117">
        <v>67.510189999999994</v>
      </c>
      <c r="I7" s="118">
        <v>7102.8836823556003</v>
      </c>
      <c r="J7" s="117">
        <v>4153.2124147556005</v>
      </c>
      <c r="K7" s="117">
        <v>2318.9018676000001</v>
      </c>
      <c r="L7" s="117">
        <v>334.07350000000002</v>
      </c>
      <c r="M7" s="118">
        <v>296.69589999999999</v>
      </c>
      <c r="N7" s="117">
        <v>3665.81945434</v>
      </c>
      <c r="O7" s="117">
        <v>1095.1719249999999</v>
      </c>
      <c r="P7" s="117">
        <v>659.87717294480012</v>
      </c>
      <c r="Q7" s="117">
        <v>1910.7703563952</v>
      </c>
      <c r="R7" s="117">
        <v>20861.390941999998</v>
      </c>
      <c r="S7" s="117">
        <v>18460.897000000001</v>
      </c>
      <c r="T7" s="117">
        <v>15608.8</v>
      </c>
      <c r="U7" s="117">
        <v>2852.0970000000002</v>
      </c>
      <c r="V7" s="117">
        <v>114.13930000000001</v>
      </c>
      <c r="W7" s="117">
        <v>748.11959999999999</v>
      </c>
      <c r="X7" s="117">
        <v>1538.235042</v>
      </c>
      <c r="Y7" s="117">
        <v>698.05969899999991</v>
      </c>
      <c r="Z7" s="117">
        <v>613.12396899999987</v>
      </c>
      <c r="AA7" s="117">
        <v>84.935730000000007</v>
      </c>
      <c r="AB7" s="117">
        <v>306.68335300000001</v>
      </c>
      <c r="AC7" s="117">
        <v>26.417026</v>
      </c>
      <c r="AD7" s="118">
        <v>39016.461076695603</v>
      </c>
    </row>
    <row r="8" spans="2:30" x14ac:dyDescent="0.25">
      <c r="B8" s="117" t="s">
        <v>4</v>
      </c>
      <c r="C8" s="118">
        <v>9604.0469400000002</v>
      </c>
      <c r="D8" s="117">
        <v>5898.1904999999997</v>
      </c>
      <c r="E8" s="117">
        <v>882.71230000000003</v>
      </c>
      <c r="F8" s="117">
        <v>2526.2204000000002</v>
      </c>
      <c r="G8" s="117">
        <v>0</v>
      </c>
      <c r="H8" s="117">
        <v>419.95744000000002</v>
      </c>
      <c r="I8" s="118">
        <v>4219.1203842213999</v>
      </c>
      <c r="J8" s="117">
        <v>1086.1206842213999</v>
      </c>
      <c r="K8" s="117">
        <v>2526.5169999999998</v>
      </c>
      <c r="L8" s="117">
        <v>310.01920000000001</v>
      </c>
      <c r="M8" s="118">
        <v>296.46350000000001</v>
      </c>
      <c r="N8" s="117">
        <v>3905.5050667746</v>
      </c>
      <c r="O8" s="117">
        <v>982.85850000000005</v>
      </c>
      <c r="P8" s="117">
        <v>818.07905603159998</v>
      </c>
      <c r="Q8" s="117">
        <v>2104.5675107429997</v>
      </c>
      <c r="R8" s="117">
        <v>18901.38119</v>
      </c>
      <c r="S8" s="117">
        <v>16252.230090000001</v>
      </c>
      <c r="T8" s="117">
        <v>14938.238090000001</v>
      </c>
      <c r="U8" s="117">
        <v>1313.992</v>
      </c>
      <c r="V8" s="117">
        <v>122.78449999999999</v>
      </c>
      <c r="W8" s="117">
        <v>378.78960000000001</v>
      </c>
      <c r="X8" s="117">
        <v>2147.5770000000002</v>
      </c>
      <c r="Y8" s="117">
        <v>454.91665351399001</v>
      </c>
      <c r="Z8" s="117">
        <v>400.90075000000002</v>
      </c>
      <c r="AA8" s="117">
        <v>54.015903513989997</v>
      </c>
      <c r="AB8" s="117">
        <v>53.852719999999998</v>
      </c>
      <c r="AC8" s="117">
        <v>167.92473000000001</v>
      </c>
      <c r="AD8" s="118">
        <v>37429.781384509988</v>
      </c>
    </row>
    <row r="9" spans="2:30" x14ac:dyDescent="0.25">
      <c r="B9" s="117" t="s">
        <v>5</v>
      </c>
      <c r="C9" s="118">
        <v>5243.817</v>
      </c>
      <c r="D9" s="117">
        <v>5243.817</v>
      </c>
      <c r="E9" s="117">
        <v>0</v>
      </c>
      <c r="F9" s="117">
        <v>0</v>
      </c>
      <c r="G9" s="117">
        <v>0</v>
      </c>
      <c r="H9" s="117">
        <v>5.5313949999999998</v>
      </c>
      <c r="I9" s="118">
        <v>7561.9056409592004</v>
      </c>
      <c r="J9" s="117">
        <v>1082.0248909592001</v>
      </c>
      <c r="K9" s="117">
        <v>4508.68</v>
      </c>
      <c r="L9" s="117">
        <v>1523.1457499999999</v>
      </c>
      <c r="M9" s="118">
        <v>448.05500000000001</v>
      </c>
      <c r="N9" s="117">
        <v>1888.4640302739799</v>
      </c>
      <c r="O9" s="117">
        <v>588.27152945979992</v>
      </c>
      <c r="P9" s="117">
        <v>336.04732161418002</v>
      </c>
      <c r="Q9" s="117">
        <v>964.14517919999992</v>
      </c>
      <c r="R9" s="117">
        <v>9707.4498000000003</v>
      </c>
      <c r="S9" s="117">
        <v>8653.7610000000004</v>
      </c>
      <c r="T9" s="117">
        <v>1743.925</v>
      </c>
      <c r="U9" s="117">
        <v>6909.8360000000002</v>
      </c>
      <c r="V9" s="117">
        <v>346.08370000000002</v>
      </c>
      <c r="W9" s="117">
        <v>0</v>
      </c>
      <c r="X9" s="117">
        <v>707.60509999999999</v>
      </c>
      <c r="Y9" s="117">
        <v>499.85484054528001</v>
      </c>
      <c r="Z9" s="117">
        <v>485.87406100000004</v>
      </c>
      <c r="AA9" s="117">
        <v>13.980779545280001</v>
      </c>
      <c r="AB9" s="117">
        <v>460.91729409999999</v>
      </c>
      <c r="AC9" s="117">
        <v>18.267006600000002</v>
      </c>
      <c r="AD9" s="118">
        <v>25386.207007478457</v>
      </c>
    </row>
    <row r="10" spans="2:30" x14ac:dyDescent="0.25">
      <c r="B10" s="117" t="s">
        <v>6</v>
      </c>
      <c r="C10" s="118">
        <v>6107.0302000000001</v>
      </c>
      <c r="D10" s="117">
        <v>4852.5293999999994</v>
      </c>
      <c r="E10" s="117">
        <v>0</v>
      </c>
      <c r="F10" s="117">
        <v>996.00959999999998</v>
      </c>
      <c r="G10" s="117">
        <v>0</v>
      </c>
      <c r="H10" s="117">
        <v>258.49119999999999</v>
      </c>
      <c r="I10" s="118">
        <v>7348.1639813815009</v>
      </c>
      <c r="J10" s="117">
        <v>2903.4752813815003</v>
      </c>
      <c r="K10" s="117">
        <v>3268.4</v>
      </c>
      <c r="L10" s="117">
        <v>1013.5309999999999</v>
      </c>
      <c r="M10" s="118">
        <v>162.7577</v>
      </c>
      <c r="N10" s="117">
        <v>2928.5989477963994</v>
      </c>
      <c r="O10" s="117">
        <v>953.022676338</v>
      </c>
      <c r="P10" s="117">
        <v>666.31059894589987</v>
      </c>
      <c r="Q10" s="117">
        <v>1309.2656725124998</v>
      </c>
      <c r="R10" s="117">
        <v>16685.4964072</v>
      </c>
      <c r="S10" s="117">
        <v>14238.916861000002</v>
      </c>
      <c r="T10" s="117">
        <v>10765.478861000001</v>
      </c>
      <c r="U10" s="117">
        <v>3473.4380000000001</v>
      </c>
      <c r="V10" s="117">
        <v>133.00909999999999</v>
      </c>
      <c r="W10" s="117">
        <v>256.11649999999997</v>
      </c>
      <c r="X10" s="117">
        <v>2057.4539462000002</v>
      </c>
      <c r="Y10" s="117">
        <v>464.19933220000007</v>
      </c>
      <c r="Z10" s="117">
        <v>453.3521396000001</v>
      </c>
      <c r="AA10" s="117">
        <v>10.8471926</v>
      </c>
      <c r="AB10" s="117">
        <v>224.02549999999999</v>
      </c>
      <c r="AC10" s="117">
        <v>2.6937739999999999</v>
      </c>
      <c r="AD10" s="118">
        <v>33760.208142577903</v>
      </c>
    </row>
    <row r="11" spans="2:30" x14ac:dyDescent="0.25">
      <c r="B11" s="117" t="s">
        <v>7</v>
      </c>
      <c r="C11" s="118">
        <v>5066.4558729999999</v>
      </c>
      <c r="D11" s="117">
        <v>4918.3549999999996</v>
      </c>
      <c r="E11" s="117">
        <v>0</v>
      </c>
      <c r="F11" s="117">
        <v>22.707609999999999</v>
      </c>
      <c r="G11" s="117">
        <v>119.1236</v>
      </c>
      <c r="H11" s="117">
        <v>6.2696630000000004</v>
      </c>
      <c r="I11" s="118">
        <v>12581.188720452399</v>
      </c>
      <c r="J11" s="117">
        <v>1636.0689704524</v>
      </c>
      <c r="K11" s="117">
        <v>7591.4340000000002</v>
      </c>
      <c r="L11" s="117">
        <v>2956.7813499999997</v>
      </c>
      <c r="M11" s="118">
        <v>396.90440000000001</v>
      </c>
      <c r="N11" s="117">
        <v>2560.28405047154</v>
      </c>
      <c r="O11" s="117">
        <v>578.62352999999996</v>
      </c>
      <c r="P11" s="117">
        <v>303.89319261224</v>
      </c>
      <c r="Q11" s="117">
        <v>1677.7673278593002</v>
      </c>
      <c r="R11" s="117">
        <v>13901.752990000001</v>
      </c>
      <c r="S11" s="117">
        <v>11235.60399</v>
      </c>
      <c r="T11" s="117">
        <v>3442.91599</v>
      </c>
      <c r="U11" s="117">
        <v>7792.6880000000001</v>
      </c>
      <c r="V11" s="117">
        <v>1360.13</v>
      </c>
      <c r="W11" s="117">
        <v>0</v>
      </c>
      <c r="X11" s="117">
        <v>1306.019</v>
      </c>
      <c r="Y11" s="117">
        <v>364.75433599999997</v>
      </c>
      <c r="Z11" s="117">
        <v>308.32736599999998</v>
      </c>
      <c r="AA11" s="117">
        <v>56.426969999999997</v>
      </c>
      <c r="AB11" s="117">
        <v>169.28086999999999</v>
      </c>
      <c r="AC11" s="117">
        <v>0</v>
      </c>
      <c r="AD11" s="118">
        <v>34643.716839923938</v>
      </c>
    </row>
    <row r="12" spans="2:30" x14ac:dyDescent="0.25">
      <c r="B12" s="117" t="s">
        <v>8</v>
      </c>
      <c r="C12" s="118">
        <v>4906.8871209999998</v>
      </c>
      <c r="D12" s="117">
        <v>4017.74</v>
      </c>
      <c r="E12" s="117">
        <v>23.111879999999999</v>
      </c>
      <c r="F12" s="117">
        <v>856.09541000000002</v>
      </c>
      <c r="G12" s="117">
        <v>0</v>
      </c>
      <c r="H12" s="117">
        <v>9.9398309999999999</v>
      </c>
      <c r="I12" s="118">
        <v>8016.1506197293002</v>
      </c>
      <c r="J12" s="117">
        <v>5092.6284197292998</v>
      </c>
      <c r="K12" s="117">
        <v>1863.5150000000001</v>
      </c>
      <c r="L12" s="117">
        <v>491.93619999999999</v>
      </c>
      <c r="M12" s="118">
        <v>568.07100000000003</v>
      </c>
      <c r="N12" s="117">
        <v>2772.7529468826001</v>
      </c>
      <c r="O12" s="117">
        <v>429.08432788960005</v>
      </c>
      <c r="P12" s="117">
        <v>430.44570912540001</v>
      </c>
      <c r="Q12" s="117">
        <v>1913.2229098676</v>
      </c>
      <c r="R12" s="117">
        <v>17151.032873800003</v>
      </c>
      <c r="S12" s="117">
        <v>12861.316773799999</v>
      </c>
      <c r="T12" s="117">
        <v>9335.1276140000009</v>
      </c>
      <c r="U12" s="117">
        <v>3526.1891597999997</v>
      </c>
      <c r="V12" s="117">
        <v>101.0771</v>
      </c>
      <c r="W12" s="117">
        <v>941.45</v>
      </c>
      <c r="X12" s="117">
        <v>3247.1889999999999</v>
      </c>
      <c r="Y12" s="117">
        <v>582.91561200000001</v>
      </c>
      <c r="Z12" s="117">
        <v>577.13764200000003</v>
      </c>
      <c r="AA12" s="117">
        <v>5.7779699999999998</v>
      </c>
      <c r="AB12" s="117">
        <v>624.02070000000003</v>
      </c>
      <c r="AC12" s="117">
        <v>124.81281</v>
      </c>
      <c r="AD12" s="118">
        <v>34178.572683411905</v>
      </c>
    </row>
    <row r="13" spans="2:30" x14ac:dyDescent="0.25">
      <c r="B13" s="117" t="s">
        <v>9</v>
      </c>
      <c r="C13" s="118">
        <v>2202.9268229999998</v>
      </c>
      <c r="D13" s="117">
        <v>1919.1638</v>
      </c>
      <c r="E13" s="117">
        <v>23.320170000000001</v>
      </c>
      <c r="F13" s="117">
        <v>145.517</v>
      </c>
      <c r="G13" s="117">
        <v>7.5051110000000003</v>
      </c>
      <c r="H13" s="117">
        <v>107.420742</v>
      </c>
      <c r="I13" s="118">
        <v>8651.5713762105006</v>
      </c>
      <c r="J13" s="117">
        <v>1529.3103152104998</v>
      </c>
      <c r="K13" s="117">
        <v>4856.6689999999999</v>
      </c>
      <c r="L13" s="117">
        <v>310.29306099999997</v>
      </c>
      <c r="M13" s="118">
        <v>1955.299</v>
      </c>
      <c r="N13" s="117">
        <v>6359.9360630544006</v>
      </c>
      <c r="O13" s="117">
        <v>1085.9028154722</v>
      </c>
      <c r="P13" s="117">
        <v>710.23108703520006</v>
      </c>
      <c r="Q13" s="117">
        <v>4563.8021605470003</v>
      </c>
      <c r="R13" s="117">
        <v>9485.6314779999993</v>
      </c>
      <c r="S13" s="117">
        <v>7505.9045720000004</v>
      </c>
      <c r="T13" s="117">
        <v>3847.4960000000001</v>
      </c>
      <c r="U13" s="117">
        <v>3658.4085719999998</v>
      </c>
      <c r="V13" s="117">
        <v>81.86524</v>
      </c>
      <c r="W13" s="117">
        <v>23.320170000000001</v>
      </c>
      <c r="X13" s="117">
        <v>1874.5414960000001</v>
      </c>
      <c r="Y13" s="117">
        <v>697.87284243999989</v>
      </c>
      <c r="Z13" s="117">
        <v>536.6697099999999</v>
      </c>
      <c r="AA13" s="117">
        <v>161.20313243999999</v>
      </c>
      <c r="AB13" s="117">
        <v>268.76494299999996</v>
      </c>
      <c r="AC13" s="117">
        <v>443.66612000000003</v>
      </c>
      <c r="AD13" s="118">
        <v>28110.369645704901</v>
      </c>
    </row>
    <row r="14" spans="2:30" x14ac:dyDescent="0.25">
      <c r="B14" s="117" t="s">
        <v>10</v>
      </c>
      <c r="C14" s="118">
        <v>4852.3663999999999</v>
      </c>
      <c r="D14" s="117">
        <v>4662.62</v>
      </c>
      <c r="E14" s="117">
        <v>0</v>
      </c>
      <c r="F14" s="117">
        <v>189.74639999999999</v>
      </c>
      <c r="G14" s="117">
        <v>0</v>
      </c>
      <c r="H14" s="117">
        <v>0</v>
      </c>
      <c r="I14" s="118">
        <v>5196.4555400254003</v>
      </c>
      <c r="J14" s="117">
        <v>1978.6094530253999</v>
      </c>
      <c r="K14" s="117">
        <v>2186.692</v>
      </c>
      <c r="L14" s="117">
        <v>702.15809999999999</v>
      </c>
      <c r="M14" s="118">
        <v>328.99598700000001</v>
      </c>
      <c r="N14" s="117">
        <v>4858.8820817403994</v>
      </c>
      <c r="O14" s="117">
        <v>799.89357134999989</v>
      </c>
      <c r="P14" s="117">
        <v>644.1908594304</v>
      </c>
      <c r="Q14" s="117">
        <v>3414.7976509599998</v>
      </c>
      <c r="R14" s="117">
        <v>17541.450649999999</v>
      </c>
      <c r="S14" s="117">
        <v>14319.666880000001</v>
      </c>
      <c r="T14" s="117">
        <v>12299.89688</v>
      </c>
      <c r="U14" s="117">
        <v>2019.77</v>
      </c>
      <c r="V14" s="117">
        <v>92.847340000000003</v>
      </c>
      <c r="W14" s="117">
        <v>804.36509999999998</v>
      </c>
      <c r="X14" s="117">
        <v>2324.5713300000002</v>
      </c>
      <c r="Y14" s="117">
        <v>1678.9006479999998</v>
      </c>
      <c r="Z14" s="117">
        <v>845.57732799999985</v>
      </c>
      <c r="AA14" s="117">
        <v>833.32332000000008</v>
      </c>
      <c r="AB14" s="117">
        <v>561.5806</v>
      </c>
      <c r="AC14" s="117">
        <v>190.25439999999998</v>
      </c>
      <c r="AD14" s="118">
        <v>34879.8903197658</v>
      </c>
    </row>
    <row r="15" spans="2:30" x14ac:dyDescent="0.25">
      <c r="B15" s="117" t="s">
        <v>11</v>
      </c>
      <c r="C15" s="118">
        <v>7481.5209999999997</v>
      </c>
      <c r="D15" s="117">
        <v>7481.5209999999997</v>
      </c>
      <c r="E15" s="117">
        <v>0</v>
      </c>
      <c r="F15" s="117">
        <v>0</v>
      </c>
      <c r="G15" s="117">
        <v>0</v>
      </c>
      <c r="H15" s="117">
        <v>0</v>
      </c>
      <c r="I15" s="118">
        <v>8968.4730189599995</v>
      </c>
      <c r="J15" s="117">
        <v>2064.1656189599998</v>
      </c>
      <c r="K15" s="117">
        <v>4827.6120000000001</v>
      </c>
      <c r="L15" s="117">
        <v>1166.057</v>
      </c>
      <c r="M15" s="118">
        <v>910.63840000000005</v>
      </c>
      <c r="N15" s="117">
        <v>4259.8097712166</v>
      </c>
      <c r="O15" s="117">
        <v>828.76439216699998</v>
      </c>
      <c r="P15" s="117">
        <v>625.63848284120002</v>
      </c>
      <c r="Q15" s="117">
        <v>2805.4068962083998</v>
      </c>
      <c r="R15" s="117">
        <v>8576.2248600000003</v>
      </c>
      <c r="S15" s="117">
        <v>6743.3110000000006</v>
      </c>
      <c r="T15" s="117">
        <v>2270.0320000000002</v>
      </c>
      <c r="U15" s="117">
        <v>4473.2790000000005</v>
      </c>
      <c r="V15" s="117">
        <v>687.48429999999996</v>
      </c>
      <c r="W15" s="117">
        <v>15.514559999999999</v>
      </c>
      <c r="X15" s="117">
        <v>1129.915</v>
      </c>
      <c r="Y15" s="117">
        <v>825.58431300000007</v>
      </c>
      <c r="Z15" s="117">
        <v>821.57950300000005</v>
      </c>
      <c r="AA15" s="117">
        <v>4.00481</v>
      </c>
      <c r="AB15" s="117">
        <v>426.38022000000001</v>
      </c>
      <c r="AC15" s="117">
        <v>413.93707580824997</v>
      </c>
      <c r="AD15" s="118">
        <v>30951.930258984852</v>
      </c>
    </row>
    <row r="16" spans="2:30" x14ac:dyDescent="0.25">
      <c r="B16" s="117" t="s">
        <v>12</v>
      </c>
      <c r="C16" s="118">
        <v>6543.3423999999995</v>
      </c>
      <c r="D16" s="117">
        <v>6303.5439999999999</v>
      </c>
      <c r="E16" s="117">
        <v>0</v>
      </c>
      <c r="F16" s="117">
        <v>0</v>
      </c>
      <c r="G16" s="117">
        <v>239.79839999999999</v>
      </c>
      <c r="H16" s="117">
        <v>0</v>
      </c>
      <c r="I16" s="118">
        <v>8804.684292235921</v>
      </c>
      <c r="J16" s="117">
        <v>196.44529223591999</v>
      </c>
      <c r="K16" s="117">
        <v>3876.489</v>
      </c>
      <c r="L16" s="117">
        <v>3481.46</v>
      </c>
      <c r="M16" s="118">
        <v>1250.29</v>
      </c>
      <c r="N16" s="117">
        <v>3063.2800291921603</v>
      </c>
      <c r="O16" s="117">
        <v>764.39741807000019</v>
      </c>
      <c r="P16" s="117">
        <v>407.67163995106</v>
      </c>
      <c r="Q16" s="117">
        <v>1891.2109711710998</v>
      </c>
      <c r="R16" s="117">
        <v>5573.7033000000001</v>
      </c>
      <c r="S16" s="117">
        <v>4203.0554000000002</v>
      </c>
      <c r="T16" s="117">
        <v>593.76639999999998</v>
      </c>
      <c r="U16" s="117">
        <v>3609.2890000000002</v>
      </c>
      <c r="V16" s="117">
        <v>587.40920000000006</v>
      </c>
      <c r="W16" s="117">
        <v>0</v>
      </c>
      <c r="X16" s="117">
        <v>783.23869999999999</v>
      </c>
      <c r="Y16" s="117">
        <v>583.23636899999997</v>
      </c>
      <c r="Z16" s="117">
        <v>224.47918900000002</v>
      </c>
      <c r="AA16" s="117">
        <v>358.75718000000001</v>
      </c>
      <c r="AB16" s="117">
        <v>164.79040000000001</v>
      </c>
      <c r="AC16" s="117">
        <v>1896.4705103411002</v>
      </c>
      <c r="AD16" s="118">
        <v>26629.507300769183</v>
      </c>
    </row>
    <row r="17" spans="2:30" x14ac:dyDescent="0.25">
      <c r="B17" s="117" t="s">
        <v>13</v>
      </c>
      <c r="C17" s="118">
        <v>1837.91158</v>
      </c>
      <c r="D17" s="117">
        <v>1743.5650000000001</v>
      </c>
      <c r="E17" s="117">
        <v>94.346580000000003</v>
      </c>
      <c r="F17" s="117">
        <v>0</v>
      </c>
      <c r="G17" s="117">
        <v>0</v>
      </c>
      <c r="H17" s="117">
        <v>0</v>
      </c>
      <c r="I17" s="118">
        <v>7009.63267</v>
      </c>
      <c r="J17" s="117">
        <v>0</v>
      </c>
      <c r="K17" s="117">
        <v>620.10419999999999</v>
      </c>
      <c r="L17" s="117">
        <v>6277.5771700000005</v>
      </c>
      <c r="M17" s="118">
        <v>111.9513</v>
      </c>
      <c r="N17" s="117">
        <v>1553.5531032162498</v>
      </c>
      <c r="O17" s="117">
        <v>519.95183798020003</v>
      </c>
      <c r="P17" s="117">
        <v>169.26786419244999</v>
      </c>
      <c r="Q17" s="117">
        <v>864.33340104359991</v>
      </c>
      <c r="R17" s="117">
        <v>8260.9434390000006</v>
      </c>
      <c r="S17" s="117">
        <v>7863.9369999999999</v>
      </c>
      <c r="T17" s="117">
        <v>715.92399999999998</v>
      </c>
      <c r="U17" s="117">
        <v>7148.0129999999999</v>
      </c>
      <c r="V17" s="117">
        <v>89.194539000000006</v>
      </c>
      <c r="W17" s="117">
        <v>0</v>
      </c>
      <c r="X17" s="117">
        <v>307.81189999999998</v>
      </c>
      <c r="Y17" s="117">
        <v>2167.77124</v>
      </c>
      <c r="Z17" s="117">
        <v>2089.93532</v>
      </c>
      <c r="AA17" s="117">
        <v>77.835920000000002</v>
      </c>
      <c r="AB17" s="117">
        <v>576.51601000000005</v>
      </c>
      <c r="AC17" s="117">
        <v>581.175940660999</v>
      </c>
      <c r="AD17" s="118">
        <v>21987.50398287725</v>
      </c>
    </row>
    <row r="18" spans="2:30" x14ac:dyDescent="0.25">
      <c r="B18" s="117" t="s">
        <v>14</v>
      </c>
      <c r="C18" s="118">
        <v>4349.6058999999996</v>
      </c>
      <c r="D18" s="117">
        <v>2769.165</v>
      </c>
      <c r="E18" s="117">
        <v>794.53499999999997</v>
      </c>
      <c r="F18" s="117">
        <v>0</v>
      </c>
      <c r="G18" s="117">
        <v>785.90589999999997</v>
      </c>
      <c r="H18" s="117">
        <v>0</v>
      </c>
      <c r="I18" s="118">
        <v>13566.384915484939</v>
      </c>
      <c r="J18" s="117">
        <v>124.62491548493999</v>
      </c>
      <c r="K18" s="117">
        <v>3311.27</v>
      </c>
      <c r="L18" s="117">
        <v>10130.49</v>
      </c>
      <c r="M18" s="118">
        <v>0</v>
      </c>
      <c r="N18" s="117">
        <v>438.33259074354999</v>
      </c>
      <c r="O18" s="117">
        <v>96.291880564840014</v>
      </c>
      <c r="P18" s="117">
        <v>116.73164549580001</v>
      </c>
      <c r="Q18" s="117">
        <v>225.30906468290999</v>
      </c>
      <c r="R18" s="117">
        <v>8143.0808469999993</v>
      </c>
      <c r="S18" s="117">
        <v>7248.5154999999995</v>
      </c>
      <c r="T18" s="117">
        <v>234.5565</v>
      </c>
      <c r="U18" s="117">
        <v>7013.9589999999998</v>
      </c>
      <c r="V18" s="117">
        <v>889.32910000000004</v>
      </c>
      <c r="W18" s="117">
        <v>0</v>
      </c>
      <c r="X18" s="117">
        <v>5.2362469999999997</v>
      </c>
      <c r="Y18" s="117">
        <v>786.07879842786019</v>
      </c>
      <c r="Z18" s="117">
        <v>681.92767700000013</v>
      </c>
      <c r="AA18" s="117">
        <v>104.15112142786001</v>
      </c>
      <c r="AB18" s="117">
        <v>111.47499999999999</v>
      </c>
      <c r="AC18" s="117">
        <v>640.39290000000005</v>
      </c>
      <c r="AD18" s="118">
        <v>28035.350951656346</v>
      </c>
    </row>
    <row r="19" spans="2:30" x14ac:dyDescent="0.25">
      <c r="B19" s="117" t="s">
        <v>15</v>
      </c>
      <c r="C19" s="118">
        <v>5549.7256000000007</v>
      </c>
      <c r="D19" s="117">
        <v>4526.4840000000004</v>
      </c>
      <c r="E19" s="117">
        <v>616.72270000000003</v>
      </c>
      <c r="F19" s="117">
        <v>0</v>
      </c>
      <c r="G19" s="117">
        <v>406.51889999999997</v>
      </c>
      <c r="H19" s="117">
        <v>0</v>
      </c>
      <c r="I19" s="118">
        <v>10273.582701875201</v>
      </c>
      <c r="J19" s="117">
        <v>1182.1250018751998</v>
      </c>
      <c r="K19" s="117">
        <v>6121.0709999999999</v>
      </c>
      <c r="L19" s="117">
        <v>1996.4480000000001</v>
      </c>
      <c r="M19" s="118">
        <v>973.93870000000004</v>
      </c>
      <c r="N19" s="117">
        <v>4168.5397897647999</v>
      </c>
      <c r="O19" s="117">
        <v>758.46193132239989</v>
      </c>
      <c r="P19" s="117">
        <v>779.025386852</v>
      </c>
      <c r="Q19" s="117">
        <v>2631.0524715903998</v>
      </c>
      <c r="R19" s="117">
        <v>14115.433400000002</v>
      </c>
      <c r="S19" s="117">
        <v>12411.023000000001</v>
      </c>
      <c r="T19" s="117">
        <v>1977.153</v>
      </c>
      <c r="U19" s="117">
        <v>10433.870000000001</v>
      </c>
      <c r="V19" s="117">
        <v>396.88139999999999</v>
      </c>
      <c r="W19" s="117">
        <v>0</v>
      </c>
      <c r="X19" s="117">
        <v>1307.529</v>
      </c>
      <c r="Y19" s="117">
        <v>382.25548080696802</v>
      </c>
      <c r="Z19" s="117">
        <v>261.26089000000002</v>
      </c>
      <c r="AA19" s="117">
        <v>120.99459080696801</v>
      </c>
      <c r="AB19" s="117">
        <v>93.620149999999995</v>
      </c>
      <c r="AC19" s="117">
        <v>169.6865</v>
      </c>
      <c r="AD19" s="118">
        <v>34752.843622446977</v>
      </c>
    </row>
    <row r="20" spans="2:30" x14ac:dyDescent="0.25">
      <c r="B20" s="117" t="s">
        <v>16</v>
      </c>
      <c r="C20" s="118">
        <v>8864.8916300000001</v>
      </c>
      <c r="D20" s="117">
        <v>7450.91399</v>
      </c>
      <c r="E20" s="117">
        <v>19.484639999999999</v>
      </c>
      <c r="F20" s="117">
        <v>1394.4929999999999</v>
      </c>
      <c r="G20" s="117">
        <v>0</v>
      </c>
      <c r="H20" s="117">
        <v>0</v>
      </c>
      <c r="I20" s="118">
        <v>5610.5803236824004</v>
      </c>
      <c r="J20" s="117">
        <v>1574.3901436824001</v>
      </c>
      <c r="K20" s="117">
        <v>2192.3020000000001</v>
      </c>
      <c r="L20" s="117">
        <v>224.13509999999999</v>
      </c>
      <c r="M20" s="118">
        <v>1619.75308</v>
      </c>
      <c r="N20" s="117">
        <v>2991.1972522284805</v>
      </c>
      <c r="O20" s="117">
        <v>1037.4125768162</v>
      </c>
      <c r="P20" s="117">
        <v>243.57539044187999</v>
      </c>
      <c r="Q20" s="117">
        <v>1710.2092849704002</v>
      </c>
      <c r="R20" s="117">
        <v>14236.593757999999</v>
      </c>
      <c r="S20" s="117">
        <v>12156.075658</v>
      </c>
      <c r="T20" s="117">
        <v>9518.7976579999995</v>
      </c>
      <c r="U20" s="117">
        <v>2637.2779999999998</v>
      </c>
      <c r="V20" s="117">
        <v>142.0796</v>
      </c>
      <c r="W20" s="117">
        <v>680.67949999999996</v>
      </c>
      <c r="X20" s="117">
        <v>1257.759</v>
      </c>
      <c r="Y20" s="117">
        <v>681.08475787488987</v>
      </c>
      <c r="Z20" s="117">
        <v>627.34877999999992</v>
      </c>
      <c r="AA20" s="117">
        <v>53.735977874890011</v>
      </c>
      <c r="AB20" s="117">
        <v>47.319839999999999</v>
      </c>
      <c r="AC20" s="117">
        <v>401.52826870664001</v>
      </c>
      <c r="AD20" s="118">
        <v>32833.195830492412</v>
      </c>
    </row>
    <row r="21" spans="2:30" x14ac:dyDescent="0.25">
      <c r="B21" s="117" t="s">
        <v>17</v>
      </c>
      <c r="C21" s="118">
        <v>5816.8863300000003</v>
      </c>
      <c r="D21" s="117">
        <v>5255.2550000000001</v>
      </c>
      <c r="E21" s="117">
        <v>33.476590000000002</v>
      </c>
      <c r="F21" s="117">
        <v>372.38619999999997</v>
      </c>
      <c r="G21" s="117">
        <v>27.389939999999999</v>
      </c>
      <c r="H21" s="117">
        <v>136.37509800000001</v>
      </c>
      <c r="I21" s="118">
        <v>7629.4314690480005</v>
      </c>
      <c r="J21" s="117">
        <v>2905.7067690480003</v>
      </c>
      <c r="K21" s="117">
        <v>3197.2809999999999</v>
      </c>
      <c r="L21" s="117">
        <v>104.2495</v>
      </c>
      <c r="M21" s="118">
        <v>1422.1942000000001</v>
      </c>
      <c r="N21" s="117">
        <v>2591.3655747944404</v>
      </c>
      <c r="O21" s="117">
        <v>723.78767925800003</v>
      </c>
      <c r="P21" s="117">
        <v>272.37233211244001</v>
      </c>
      <c r="Q21" s="117">
        <v>1595.205563424</v>
      </c>
      <c r="R21" s="117">
        <v>10797.018199999999</v>
      </c>
      <c r="S21" s="117">
        <v>8656.9189999999999</v>
      </c>
      <c r="T21" s="117">
        <v>2681.5369999999998</v>
      </c>
      <c r="U21" s="117">
        <v>5975.3819999999996</v>
      </c>
      <c r="V21" s="117">
        <v>164.1978</v>
      </c>
      <c r="W21" s="117">
        <v>335.4864</v>
      </c>
      <c r="X21" s="117">
        <v>1640.415</v>
      </c>
      <c r="Y21" s="117">
        <v>306.66286679874997</v>
      </c>
      <c r="Z21" s="117">
        <v>246.32436999999999</v>
      </c>
      <c r="AA21" s="117">
        <v>60.33849679875</v>
      </c>
      <c r="AB21" s="117">
        <v>0</v>
      </c>
      <c r="AC21" s="117">
        <v>173.56394599999999</v>
      </c>
      <c r="AD21" s="118">
        <v>27322.924884641187</v>
      </c>
    </row>
    <row r="22" spans="2:30" x14ac:dyDescent="0.25">
      <c r="B22" s="117" t="s">
        <v>18</v>
      </c>
      <c r="C22" s="118">
        <v>4480.9294419999997</v>
      </c>
      <c r="D22" s="117">
        <v>4408.7900099999997</v>
      </c>
      <c r="E22" s="117">
        <v>0</v>
      </c>
      <c r="F22" s="117">
        <v>16.335760000000001</v>
      </c>
      <c r="G22" s="117">
        <v>49.923460000000006</v>
      </c>
      <c r="H22" s="117">
        <v>5.8802120000000002</v>
      </c>
      <c r="I22" s="118">
        <v>6945.9980749664992</v>
      </c>
      <c r="J22" s="117">
        <v>824.39904196650002</v>
      </c>
      <c r="K22" s="117">
        <v>4817.5749999999998</v>
      </c>
      <c r="L22" s="117">
        <v>1233.4614729999998</v>
      </c>
      <c r="M22" s="118">
        <v>70.562560000000005</v>
      </c>
      <c r="N22" s="117">
        <v>2242.5710639132399</v>
      </c>
      <c r="O22" s="117">
        <v>691.83369046360008</v>
      </c>
      <c r="P22" s="117">
        <v>450.24174069543994</v>
      </c>
      <c r="Q22" s="117">
        <v>1100.4956327542</v>
      </c>
      <c r="R22" s="117">
        <v>13107.045541900003</v>
      </c>
      <c r="S22" s="117">
        <v>12184.128863</v>
      </c>
      <c r="T22" s="117">
        <v>5976.6147870000004</v>
      </c>
      <c r="U22" s="117">
        <v>6207.5140760000004</v>
      </c>
      <c r="V22" s="117">
        <v>509.75623289999999</v>
      </c>
      <c r="W22" s="117">
        <v>77.393469999999994</v>
      </c>
      <c r="X22" s="117">
        <v>335.766976</v>
      </c>
      <c r="Y22" s="117">
        <v>1132.6210416380161</v>
      </c>
      <c r="Z22" s="117">
        <v>1016.0636300000001</v>
      </c>
      <c r="AA22" s="117">
        <v>116.55741163801599</v>
      </c>
      <c r="AB22" s="117">
        <v>120.54437</v>
      </c>
      <c r="AC22" s="117">
        <v>123.59173999999999</v>
      </c>
      <c r="AD22" s="118">
        <v>28153.301274417758</v>
      </c>
    </row>
    <row r="23" spans="2:30" x14ac:dyDescent="0.25">
      <c r="B23" s="117" t="s">
        <v>19</v>
      </c>
      <c r="C23" s="118">
        <v>11581.159830000001</v>
      </c>
      <c r="D23" s="117">
        <v>10766.43</v>
      </c>
      <c r="E23" s="117">
        <v>0</v>
      </c>
      <c r="F23" s="117">
        <v>59.67239</v>
      </c>
      <c r="G23" s="117">
        <v>141.8741</v>
      </c>
      <c r="H23" s="117">
        <v>613.18334000000004</v>
      </c>
      <c r="I23" s="118">
        <v>11913.277999231999</v>
      </c>
      <c r="J23" s="117">
        <v>1087.4049992319999</v>
      </c>
      <c r="K23" s="117">
        <v>8504.8960000000006</v>
      </c>
      <c r="L23" s="117">
        <v>1135.5309999999999</v>
      </c>
      <c r="M23" s="118">
        <v>1185.4459999999999</v>
      </c>
      <c r="N23" s="117">
        <v>6457.2461301444</v>
      </c>
      <c r="O23" s="117">
        <v>1177.5913063742998</v>
      </c>
      <c r="P23" s="117">
        <v>793.7159810265</v>
      </c>
      <c r="Q23" s="117">
        <v>4485.9388427435997</v>
      </c>
      <c r="R23" s="117">
        <v>10698.135499999999</v>
      </c>
      <c r="S23" s="117">
        <v>9323.7189999999991</v>
      </c>
      <c r="T23" s="117">
        <v>2225.047</v>
      </c>
      <c r="U23" s="117">
        <v>7098.6719999999996</v>
      </c>
      <c r="V23" s="117">
        <v>563.47389999999996</v>
      </c>
      <c r="W23" s="117">
        <v>167.44800000000001</v>
      </c>
      <c r="X23" s="117">
        <v>643.49459999999999</v>
      </c>
      <c r="Y23" s="117">
        <v>713.98442074264995</v>
      </c>
      <c r="Z23" s="117">
        <v>501.35413999999997</v>
      </c>
      <c r="AA23" s="117">
        <v>212.63028074265</v>
      </c>
      <c r="AB23" s="117">
        <v>169.08948999999998</v>
      </c>
      <c r="AC23" s="117">
        <v>364.78991507693001</v>
      </c>
      <c r="AD23" s="118">
        <v>41897.683285195977</v>
      </c>
    </row>
    <row r="24" spans="2:30" x14ac:dyDescent="0.25">
      <c r="B24" s="117" t="s">
        <v>20</v>
      </c>
      <c r="C24" s="118">
        <v>10117.182824</v>
      </c>
      <c r="D24" s="117">
        <v>6849.9319999999998</v>
      </c>
      <c r="E24" s="117">
        <v>2285.511</v>
      </c>
      <c r="F24" s="117">
        <v>0</v>
      </c>
      <c r="G24" s="117">
        <v>976.67560000000003</v>
      </c>
      <c r="H24" s="117">
        <v>5.0642240000000003</v>
      </c>
      <c r="I24" s="118">
        <v>7082.7978074032499</v>
      </c>
      <c r="J24" s="117">
        <v>31.48260740325</v>
      </c>
      <c r="K24" s="117">
        <v>2366.261</v>
      </c>
      <c r="L24" s="117">
        <v>4522.1049999999996</v>
      </c>
      <c r="M24" s="118">
        <v>162.94919999999999</v>
      </c>
      <c r="N24" s="117">
        <v>782.59640489600008</v>
      </c>
      <c r="O24" s="117">
        <v>337.67967991008004</v>
      </c>
      <c r="P24" s="117">
        <v>98.459330999999992</v>
      </c>
      <c r="Q24" s="117">
        <v>346.45739398592002</v>
      </c>
      <c r="R24" s="117">
        <v>6312.9372599999997</v>
      </c>
      <c r="S24" s="117">
        <v>6072.25</v>
      </c>
      <c r="T24" s="117">
        <v>366.505</v>
      </c>
      <c r="U24" s="117">
        <v>5705.7449999999999</v>
      </c>
      <c r="V24" s="117">
        <v>220.59299999999999</v>
      </c>
      <c r="W24" s="117">
        <v>0</v>
      </c>
      <c r="X24" s="117">
        <v>20.094259999999998</v>
      </c>
      <c r="Y24" s="117">
        <v>740.98513999999989</v>
      </c>
      <c r="Z24" s="117">
        <v>675.7355399999999</v>
      </c>
      <c r="AA24" s="117">
        <v>65.249600000000001</v>
      </c>
      <c r="AB24" s="117">
        <v>150.9863</v>
      </c>
      <c r="AC24" s="117">
        <v>651.74064999999996</v>
      </c>
      <c r="AD24" s="118">
        <v>25839.226386299251</v>
      </c>
    </row>
    <row r="25" spans="2:30" x14ac:dyDescent="0.25">
      <c r="B25" s="117" t="s">
        <v>21</v>
      </c>
      <c r="C25" s="118">
        <v>11292.624260000001</v>
      </c>
      <c r="D25" s="117">
        <v>9533.73</v>
      </c>
      <c r="E25" s="117">
        <v>1137.9839999999999</v>
      </c>
      <c r="F25" s="117">
        <v>0</v>
      </c>
      <c r="G25" s="117">
        <v>570.28319999999997</v>
      </c>
      <c r="H25" s="117">
        <v>50.62706</v>
      </c>
      <c r="I25" s="118">
        <v>7912.3258771716637</v>
      </c>
      <c r="J25" s="117">
        <v>39.201597171663998</v>
      </c>
      <c r="K25" s="117">
        <v>2545.8359999999998</v>
      </c>
      <c r="L25" s="117">
        <v>5271.0360000000001</v>
      </c>
      <c r="M25" s="118">
        <v>56.252279999999999</v>
      </c>
      <c r="N25" s="117">
        <v>755.38991064428797</v>
      </c>
      <c r="O25" s="117">
        <v>335.70078939070004</v>
      </c>
      <c r="P25" s="117">
        <v>37.549503140687996</v>
      </c>
      <c r="Q25" s="117">
        <v>382.1396181129</v>
      </c>
      <c r="R25" s="117">
        <v>12055.787</v>
      </c>
      <c r="S25" s="117">
        <v>10384.647000000001</v>
      </c>
      <c r="T25" s="117">
        <v>600.245</v>
      </c>
      <c r="U25" s="117">
        <v>9784.402</v>
      </c>
      <c r="V25" s="117">
        <v>1671.14</v>
      </c>
      <c r="W25" s="117">
        <v>0</v>
      </c>
      <c r="X25" s="117">
        <v>0</v>
      </c>
      <c r="Y25" s="117">
        <v>378.72302839200398</v>
      </c>
      <c r="Z25" s="117">
        <v>320.88545999999997</v>
      </c>
      <c r="AA25" s="117">
        <v>57.837568392003995</v>
      </c>
      <c r="AB25" s="117">
        <v>267.21850000000001</v>
      </c>
      <c r="AC25" s="117">
        <v>29.552420000000001</v>
      </c>
      <c r="AD25" s="118">
        <v>32691.620996207956</v>
      </c>
    </row>
    <row r="26" spans="2:30" x14ac:dyDescent="0.25">
      <c r="B26" s="117" t="s">
        <v>22</v>
      </c>
      <c r="C26" s="118">
        <v>5701.582136</v>
      </c>
      <c r="D26" s="117">
        <v>5257.1090000000004</v>
      </c>
      <c r="E26" s="117">
        <v>215.8339</v>
      </c>
      <c r="F26" s="117">
        <v>0</v>
      </c>
      <c r="G26" s="117">
        <v>170.175916</v>
      </c>
      <c r="H26" s="117">
        <v>184.69311999999999</v>
      </c>
      <c r="I26" s="118">
        <v>11207.828745385501</v>
      </c>
      <c r="J26" s="117">
        <v>651.04803838550004</v>
      </c>
      <c r="K26" s="117">
        <v>7391.8639999999996</v>
      </c>
      <c r="L26" s="117">
        <v>3164.9167070000003</v>
      </c>
      <c r="M26" s="118">
        <v>0</v>
      </c>
      <c r="N26" s="117">
        <v>1791.1080696580002</v>
      </c>
      <c r="O26" s="117">
        <v>765.111050858</v>
      </c>
      <c r="P26" s="117">
        <v>436.53488000000004</v>
      </c>
      <c r="Q26" s="117">
        <v>589.46213879999993</v>
      </c>
      <c r="R26" s="117">
        <v>21819.433317700001</v>
      </c>
      <c r="S26" s="117">
        <v>19791.042000000001</v>
      </c>
      <c r="T26" s="117">
        <v>6148.1220000000003</v>
      </c>
      <c r="U26" s="117">
        <v>13642.92</v>
      </c>
      <c r="V26" s="117">
        <v>1680.3975177</v>
      </c>
      <c r="W26" s="117">
        <v>188.06970000000001</v>
      </c>
      <c r="X26" s="117">
        <v>159.92410000000001</v>
      </c>
      <c r="Y26" s="117">
        <v>555.10397069999999</v>
      </c>
      <c r="Z26" s="117">
        <v>483.38249569999999</v>
      </c>
      <c r="AA26" s="117">
        <v>71.721474999999998</v>
      </c>
      <c r="AB26" s="117">
        <v>744.09582799999998</v>
      </c>
      <c r="AC26" s="117">
        <v>77.589039999999997</v>
      </c>
      <c r="AD26" s="118">
        <v>42022.970907443501</v>
      </c>
    </row>
    <row r="27" spans="2:30" x14ac:dyDescent="0.25">
      <c r="B27" s="117" t="s">
        <v>23</v>
      </c>
      <c r="C27" s="118">
        <v>9885.6143699999993</v>
      </c>
      <c r="D27" s="117">
        <v>9314.1808999999994</v>
      </c>
      <c r="E27" s="117">
        <v>0</v>
      </c>
      <c r="F27" s="117">
        <v>501.0566</v>
      </c>
      <c r="G27" s="117">
        <v>0</v>
      </c>
      <c r="H27" s="117">
        <v>654.19712000000004</v>
      </c>
      <c r="I27" s="118">
        <v>4607.0947554023996</v>
      </c>
      <c r="J27" s="117">
        <v>1200.3079004024</v>
      </c>
      <c r="K27" s="117">
        <v>2175.813885</v>
      </c>
      <c r="L27" s="117">
        <v>1100.5461699999998</v>
      </c>
      <c r="M27" s="118">
        <v>130.42679999999999</v>
      </c>
      <c r="N27" s="117">
        <v>5905.4811726428998</v>
      </c>
      <c r="O27" s="117">
        <v>3387.4577299044004</v>
      </c>
      <c r="P27" s="117">
        <v>1033.4688073556001</v>
      </c>
      <c r="Q27" s="117">
        <v>1484.5546353829</v>
      </c>
      <c r="R27" s="117">
        <v>19380.644230500002</v>
      </c>
      <c r="S27" s="117">
        <v>17214.751100000001</v>
      </c>
      <c r="T27" s="117">
        <v>16798.271700000001</v>
      </c>
      <c r="U27" s="117">
        <v>416.4794</v>
      </c>
      <c r="V27" s="117">
        <v>112.75681300000001</v>
      </c>
      <c r="W27" s="117">
        <v>1808.2232074999999</v>
      </c>
      <c r="X27" s="117">
        <v>244.91311000000002</v>
      </c>
      <c r="Y27" s="117">
        <v>1190.5632449600939</v>
      </c>
      <c r="Z27" s="117">
        <v>1012.9172522</v>
      </c>
      <c r="AA27" s="117">
        <v>177.645992760094</v>
      </c>
      <c r="AB27" s="117">
        <v>333.2941525</v>
      </c>
      <c r="AC27" s="117">
        <v>303.826561071431</v>
      </c>
      <c r="AD27" s="118">
        <v>42190.338737076818</v>
      </c>
    </row>
    <row r="28" spans="2:30" x14ac:dyDescent="0.25">
      <c r="B28" s="117" t="s">
        <v>24</v>
      </c>
      <c r="C28" s="118">
        <v>40694.310828999995</v>
      </c>
      <c r="D28" s="117">
        <v>21339.743999999999</v>
      </c>
      <c r="E28" s="117">
        <v>17085.542124</v>
      </c>
      <c r="F28" s="117">
        <v>1687.039305</v>
      </c>
      <c r="G28" s="117">
        <v>0</v>
      </c>
      <c r="H28" s="117">
        <v>896.57226000000003</v>
      </c>
      <c r="I28" s="118">
        <v>3699.576790225</v>
      </c>
      <c r="J28" s="117">
        <v>1367.2627702250002</v>
      </c>
      <c r="K28" s="117">
        <v>1750.9670000000001</v>
      </c>
      <c r="L28" s="117">
        <v>581.34701999999993</v>
      </c>
      <c r="M28" s="118">
        <v>0</v>
      </c>
      <c r="N28" s="117">
        <v>5221.0756890928005</v>
      </c>
      <c r="O28" s="117">
        <v>2761.7239948902002</v>
      </c>
      <c r="P28" s="117">
        <v>658.15118575960003</v>
      </c>
      <c r="Q28" s="117">
        <v>1801.200508443</v>
      </c>
      <c r="R28" s="117">
        <v>20128.712631000002</v>
      </c>
      <c r="S28" s="117">
        <v>17559.130161000001</v>
      </c>
      <c r="T28" s="117">
        <v>15733.256789999999</v>
      </c>
      <c r="U28" s="117">
        <v>1825.8733710000001</v>
      </c>
      <c r="V28" s="117">
        <v>208.90119999999999</v>
      </c>
      <c r="W28" s="117">
        <v>1614.287</v>
      </c>
      <c r="X28" s="117">
        <v>746.39427000000001</v>
      </c>
      <c r="Y28" s="117">
        <v>713.88373519999993</v>
      </c>
      <c r="Z28" s="117">
        <v>620.61067089999995</v>
      </c>
      <c r="AA28" s="117">
        <v>93.273064300000001</v>
      </c>
      <c r="AB28" s="117">
        <v>790.66397099999995</v>
      </c>
      <c r="AC28" s="117">
        <v>88.876129050000003</v>
      </c>
      <c r="AD28" s="118">
        <v>71651.686634567784</v>
      </c>
    </row>
    <row r="29" spans="2:30" x14ac:dyDescent="0.25">
      <c r="B29" s="117" t="s">
        <v>25</v>
      </c>
      <c r="C29" s="118">
        <v>22447.750928500001</v>
      </c>
      <c r="D29" s="117">
        <v>16240.070500000002</v>
      </c>
      <c r="E29" s="117">
        <v>4119.2077530000006</v>
      </c>
      <c r="F29" s="117">
        <v>1491.441022</v>
      </c>
      <c r="G29" s="117">
        <v>8.4203500000000001E-2</v>
      </c>
      <c r="H29" s="117">
        <v>1472.641928</v>
      </c>
      <c r="I29" s="118">
        <v>6648.9177855439993</v>
      </c>
      <c r="J29" s="117">
        <v>1582.074898544</v>
      </c>
      <c r="K29" s="117">
        <v>2614.9568179999997</v>
      </c>
      <c r="L29" s="117">
        <v>2379.048839</v>
      </c>
      <c r="M29" s="118">
        <v>72.837230000000005</v>
      </c>
      <c r="N29" s="117">
        <v>9730.9478188903995</v>
      </c>
      <c r="O29" s="117">
        <v>5285.6321584500001</v>
      </c>
      <c r="P29" s="117">
        <v>1423.6381079944001</v>
      </c>
      <c r="Q29" s="117">
        <v>3021.6775524459995</v>
      </c>
      <c r="R29" s="117">
        <v>25030.833277200003</v>
      </c>
      <c r="S29" s="117">
        <v>22048.028781000001</v>
      </c>
      <c r="T29" s="117">
        <v>20256.54509</v>
      </c>
      <c r="U29" s="117">
        <v>1791.4836910000001</v>
      </c>
      <c r="V29" s="117">
        <v>69.195359999999994</v>
      </c>
      <c r="W29" s="117">
        <v>2022.3190762000002</v>
      </c>
      <c r="X29" s="117">
        <v>891.29005999999993</v>
      </c>
      <c r="Y29" s="117">
        <v>1058.1719499999999</v>
      </c>
      <c r="Z29" s="117">
        <v>939.44727</v>
      </c>
      <c r="AA29" s="117">
        <v>118.72467999999999</v>
      </c>
      <c r="AB29" s="117">
        <v>40.020065000000002</v>
      </c>
      <c r="AC29" s="117">
        <v>216.52368548999999</v>
      </c>
      <c r="AD29" s="118">
        <v>66048.859988624405</v>
      </c>
    </row>
    <row r="30" spans="2:30" x14ac:dyDescent="0.25">
      <c r="B30" s="117" t="s">
        <v>26</v>
      </c>
      <c r="C30" s="118">
        <v>17306.509092</v>
      </c>
      <c r="D30" s="117">
        <v>12478.848099999999</v>
      </c>
      <c r="E30" s="117">
        <v>2852.8324619999999</v>
      </c>
      <c r="F30" s="117">
        <v>1653.742</v>
      </c>
      <c r="G30" s="117">
        <v>0</v>
      </c>
      <c r="H30" s="117">
        <v>1079.4579389999999</v>
      </c>
      <c r="I30" s="118">
        <v>8795.0656144502009</v>
      </c>
      <c r="J30" s="117">
        <v>4526.4207359502007</v>
      </c>
      <c r="K30" s="117">
        <v>2155.4869509999999</v>
      </c>
      <c r="L30" s="117">
        <v>1909.181619</v>
      </c>
      <c r="M30" s="118">
        <v>203.97630849999999</v>
      </c>
      <c r="N30" s="117">
        <v>4720.7845403449992</v>
      </c>
      <c r="O30" s="117">
        <v>2959.1407792084997</v>
      </c>
      <c r="P30" s="117">
        <v>590.23485178679994</v>
      </c>
      <c r="Q30" s="117">
        <v>1171.4089093497</v>
      </c>
      <c r="R30" s="117">
        <v>17926.433671700001</v>
      </c>
      <c r="S30" s="117">
        <v>16252.246991</v>
      </c>
      <c r="T30" s="117">
        <v>16159.898950999999</v>
      </c>
      <c r="U30" s="117">
        <v>92.348039999999997</v>
      </c>
      <c r="V30" s="117">
        <v>128.00112060000001</v>
      </c>
      <c r="W30" s="117">
        <v>1387.1727218999999</v>
      </c>
      <c r="X30" s="117">
        <v>159.0128382</v>
      </c>
      <c r="Y30" s="117">
        <v>930.13390887027208</v>
      </c>
      <c r="Z30" s="117">
        <v>778.38810650000005</v>
      </c>
      <c r="AA30" s="117">
        <v>151.74580237027197</v>
      </c>
      <c r="AB30" s="117">
        <v>181.46125999999998</v>
      </c>
      <c r="AC30" s="117">
        <v>11.157318679999999</v>
      </c>
      <c r="AD30" s="118">
        <v>50629.916815045464</v>
      </c>
    </row>
    <row r="31" spans="2:30" x14ac:dyDescent="0.25">
      <c r="B31" s="117" t="s">
        <v>27</v>
      </c>
      <c r="C31" s="118">
        <v>25885.302210000002</v>
      </c>
      <c r="D31" s="117">
        <v>22481.959800000001</v>
      </c>
      <c r="E31" s="117">
        <v>2399.5529999999999</v>
      </c>
      <c r="F31" s="117">
        <v>931.2346</v>
      </c>
      <c r="G31" s="117">
        <v>0</v>
      </c>
      <c r="H31" s="117">
        <v>692.69827999999995</v>
      </c>
      <c r="I31" s="118">
        <v>4932.2288987736001</v>
      </c>
      <c r="J31" s="117">
        <v>1619.0180987736001</v>
      </c>
      <c r="K31" s="117">
        <v>1739.171</v>
      </c>
      <c r="L31" s="117">
        <v>1376.163</v>
      </c>
      <c r="M31" s="118">
        <v>197.8768</v>
      </c>
      <c r="N31" s="117">
        <v>7744.3194851865992</v>
      </c>
      <c r="O31" s="117">
        <v>4148.8952501681997</v>
      </c>
      <c r="P31" s="117">
        <v>713.34267332439993</v>
      </c>
      <c r="Q31" s="117">
        <v>2882.0815616939999</v>
      </c>
      <c r="R31" s="117">
        <v>21983.075549999998</v>
      </c>
      <c r="S31" s="117">
        <v>20726.8226</v>
      </c>
      <c r="T31" s="117">
        <v>18881.459599999998</v>
      </c>
      <c r="U31" s="117">
        <v>1845.3630000000001</v>
      </c>
      <c r="V31" s="117">
        <v>184.51820000000001</v>
      </c>
      <c r="W31" s="117">
        <v>634.98289999999997</v>
      </c>
      <c r="X31" s="117">
        <v>436.75184999999999</v>
      </c>
      <c r="Y31" s="117">
        <v>447.14932999999996</v>
      </c>
      <c r="Z31" s="117">
        <v>409.67990999999995</v>
      </c>
      <c r="AA31" s="117">
        <v>37.46942</v>
      </c>
      <c r="AB31" s="117">
        <v>0</v>
      </c>
      <c r="AC31" s="117">
        <v>190.61445000000001</v>
      </c>
      <c r="AD31" s="118">
        <v>61802.833393960202</v>
      </c>
    </row>
    <row r="32" spans="2:30" x14ac:dyDescent="0.25">
      <c r="B32" s="117" t="s">
        <v>28</v>
      </c>
      <c r="C32" s="118">
        <v>14366.108634000002</v>
      </c>
      <c r="D32" s="117">
        <v>12866.81394</v>
      </c>
      <c r="E32" s="117">
        <v>333.38029999999998</v>
      </c>
      <c r="F32" s="117">
        <v>866.67299400000002</v>
      </c>
      <c r="G32" s="117">
        <v>0</v>
      </c>
      <c r="H32" s="117">
        <v>4008.7569199999998</v>
      </c>
      <c r="I32" s="118">
        <v>6847.2095962467993</v>
      </c>
      <c r="J32" s="117">
        <v>2736.8398987467995</v>
      </c>
      <c r="K32" s="117">
        <v>2278.9102534999997</v>
      </c>
      <c r="L32" s="117">
        <v>1645.0061439999999</v>
      </c>
      <c r="M32" s="118">
        <v>186.45330000000001</v>
      </c>
      <c r="N32" s="117">
        <v>7406.2647519075999</v>
      </c>
      <c r="O32" s="117">
        <v>3755.7881500052004</v>
      </c>
      <c r="P32" s="117">
        <v>1090.5996031015998</v>
      </c>
      <c r="Q32" s="117">
        <v>2559.8769988008003</v>
      </c>
      <c r="R32" s="117">
        <v>18231.7504672</v>
      </c>
      <c r="S32" s="117">
        <v>16968.592213799999</v>
      </c>
      <c r="T32" s="117">
        <v>15892.010749999999</v>
      </c>
      <c r="U32" s="117">
        <v>1076.5814637999999</v>
      </c>
      <c r="V32" s="117">
        <v>62.572135800000005</v>
      </c>
      <c r="W32" s="117">
        <v>752.11991760000001</v>
      </c>
      <c r="X32" s="117">
        <v>448.46620000000001</v>
      </c>
      <c r="Y32" s="117">
        <v>471.80073698159998</v>
      </c>
      <c r="Z32" s="117">
        <v>411.33109689999998</v>
      </c>
      <c r="AA32" s="117">
        <v>60.469640081600005</v>
      </c>
      <c r="AB32" s="117">
        <v>393.54940699999997</v>
      </c>
      <c r="AC32" s="117">
        <v>224.88600999999997</v>
      </c>
      <c r="AD32" s="118">
        <v>51651.085123336001</v>
      </c>
    </row>
    <row r="33" spans="2:30" x14ac:dyDescent="0.25">
      <c r="B33" s="117" t="s">
        <v>29</v>
      </c>
      <c r="C33" s="118">
        <v>15000.369295</v>
      </c>
      <c r="D33" s="117">
        <v>9451.6283699999985</v>
      </c>
      <c r="E33" s="117">
        <v>4139.6391250000006</v>
      </c>
      <c r="F33" s="117">
        <v>1395.57494</v>
      </c>
      <c r="G33" s="117">
        <v>0</v>
      </c>
      <c r="H33" s="117">
        <v>39.610619999999997</v>
      </c>
      <c r="I33" s="118">
        <v>5688.5861752645997</v>
      </c>
      <c r="J33" s="117">
        <v>1039.9438843646001</v>
      </c>
      <c r="K33" s="117">
        <v>4330.6810358999992</v>
      </c>
      <c r="L33" s="117">
        <v>317.96125499999999</v>
      </c>
      <c r="M33" s="118">
        <v>0</v>
      </c>
      <c r="N33" s="117">
        <v>4400.4049730164998</v>
      </c>
      <c r="O33" s="117">
        <v>1619.5416316212002</v>
      </c>
      <c r="P33" s="117">
        <v>832.3384979791</v>
      </c>
      <c r="Q33" s="117">
        <v>1948.5248434161997</v>
      </c>
      <c r="R33" s="117">
        <v>21494.275679999999</v>
      </c>
      <c r="S33" s="117">
        <v>19077.51684</v>
      </c>
      <c r="T33" s="117">
        <v>19010.415860000001</v>
      </c>
      <c r="U33" s="117">
        <v>67.100980000000007</v>
      </c>
      <c r="V33" s="117">
        <v>27.053719999999998</v>
      </c>
      <c r="W33" s="117">
        <v>1729.7950000000001</v>
      </c>
      <c r="X33" s="117">
        <v>659.91012000000001</v>
      </c>
      <c r="Y33" s="117">
        <v>1160.353919330596</v>
      </c>
      <c r="Z33" s="117">
        <v>958.77300379999997</v>
      </c>
      <c r="AA33" s="117">
        <v>201.58091553059597</v>
      </c>
      <c r="AB33" s="117">
        <v>258.996105</v>
      </c>
      <c r="AC33" s="117">
        <v>560.063603844</v>
      </c>
      <c r="AD33" s="118">
        <v>48589.133511455693</v>
      </c>
    </row>
    <row r="34" spans="2:30" ht="16.5" thickBot="1" x14ac:dyDescent="0.3">
      <c r="B34" s="119" t="s">
        <v>30</v>
      </c>
      <c r="C34" s="120">
        <v>279019.54771549994</v>
      </c>
      <c r="D34" s="119">
        <v>218689.45739</v>
      </c>
      <c r="E34" s="119">
        <v>37468.712123999998</v>
      </c>
      <c r="F34" s="119">
        <v>15779.044130999999</v>
      </c>
      <c r="G34" s="119">
        <v>3495.2583305000003</v>
      </c>
      <c r="H34" s="119">
        <v>10738.082880000002</v>
      </c>
      <c r="I34" s="120">
        <v>212858.70623703915</v>
      </c>
      <c r="J34" s="119">
        <v>45418.35663313917</v>
      </c>
      <c r="K34" s="119">
        <v>97767.256330399992</v>
      </c>
      <c r="L34" s="119">
        <v>56441.676618000027</v>
      </c>
      <c r="M34" s="120">
        <v>13231.416655499996</v>
      </c>
      <c r="N34" s="119">
        <v>108475.64945173785</v>
      </c>
      <c r="O34" s="119">
        <v>39729.486994300583</v>
      </c>
      <c r="P34" s="119">
        <v>15926.603021835468</v>
      </c>
      <c r="Q34" s="119">
        <v>52819.559435601797</v>
      </c>
      <c r="R34" s="119">
        <v>415423.98227720009</v>
      </c>
      <c r="S34" s="119">
        <v>362438.41886660003</v>
      </c>
      <c r="T34" s="119">
        <v>239540.35387300001</v>
      </c>
      <c r="U34" s="119">
        <v>122898.0649936</v>
      </c>
      <c r="V34" s="119">
        <v>10871.606718999999</v>
      </c>
      <c r="W34" s="119">
        <v>15118.332663200001</v>
      </c>
      <c r="X34" s="119">
        <v>26995.624028400005</v>
      </c>
      <c r="Y34" s="119">
        <v>21699.664556598957</v>
      </c>
      <c r="Z34" s="119">
        <v>18298.105552699999</v>
      </c>
      <c r="AA34" s="119">
        <v>3401.5590038989553</v>
      </c>
      <c r="AB34" s="119">
        <v>8357.7629412000006</v>
      </c>
      <c r="AC34" s="119">
        <v>8249.7116182715799</v>
      </c>
      <c r="AD34" s="120">
        <v>1061236.0319375475</v>
      </c>
    </row>
    <row r="35" spans="2:30" ht="16.5" thickBot="1" x14ac:dyDescent="0.3">
      <c r="B35" s="121" t="s">
        <v>32</v>
      </c>
      <c r="C35" s="116">
        <v>264071.92865900003</v>
      </c>
      <c r="D35" s="116">
        <v>212356.16970000003</v>
      </c>
      <c r="E35" s="116">
        <v>37439.715660000002</v>
      </c>
      <c r="F35" s="116">
        <v>240.25040100000001</v>
      </c>
      <c r="G35" s="116">
        <v>3471.8896199999995</v>
      </c>
      <c r="H35" s="116">
        <v>10563.903278000002</v>
      </c>
      <c r="I35" s="116">
        <v>212732.36128833913</v>
      </c>
      <c r="J35" s="116">
        <v>45405.34798133916</v>
      </c>
      <c r="K35" s="116">
        <v>97753.772900000011</v>
      </c>
      <c r="L35" s="116">
        <v>56342.393560000004</v>
      </c>
      <c r="M35" s="116">
        <v>13230.846846999995</v>
      </c>
      <c r="N35" s="116">
        <v>108408.99249943784</v>
      </c>
      <c r="O35" s="116">
        <v>39669.634069500578</v>
      </c>
      <c r="P35" s="116">
        <v>15923.024310935469</v>
      </c>
      <c r="Q35" s="116">
        <v>52816.334119001796</v>
      </c>
      <c r="R35" s="116">
        <v>414187.40721199999</v>
      </c>
      <c r="S35" s="116">
        <v>361481.95838499995</v>
      </c>
      <c r="T35" s="116">
        <v>238599.01272500004</v>
      </c>
      <c r="U35" s="116">
        <v>122882.94566</v>
      </c>
      <c r="V35" s="116">
        <v>10860.72766</v>
      </c>
      <c r="W35" s="116">
        <v>15117.355940000001</v>
      </c>
      <c r="X35" s="116">
        <v>26727.365227000006</v>
      </c>
      <c r="Y35" s="116">
        <v>21428.727651898957</v>
      </c>
      <c r="Z35" s="116">
        <v>18166.268484</v>
      </c>
      <c r="AA35" s="116">
        <v>3262.4591678989545</v>
      </c>
      <c r="AB35" s="116">
        <v>7878.0599429999984</v>
      </c>
      <c r="AC35" s="116">
        <v>7835.4016537715806</v>
      </c>
      <c r="AD35" s="116">
        <v>1036542.8789074476</v>
      </c>
    </row>
    <row r="36" spans="2:30" ht="16.5" thickBot="1" x14ac:dyDescent="0.3">
      <c r="B36" s="122" t="s">
        <v>34</v>
      </c>
      <c r="C36" s="116">
        <v>22098.626196500001</v>
      </c>
      <c r="D36" s="116">
        <v>6333.2876899999992</v>
      </c>
      <c r="E36" s="116">
        <v>28.996464000000003</v>
      </c>
      <c r="F36" s="116">
        <v>15538.793729999999</v>
      </c>
      <c r="G36" s="116">
        <v>23.368710500000002</v>
      </c>
      <c r="H36" s="116">
        <v>174.17960200000002</v>
      </c>
      <c r="I36" s="116">
        <v>126.3449487</v>
      </c>
      <c r="J36" s="116">
        <v>13.008651799999999</v>
      </c>
      <c r="K36" s="116">
        <v>13.483430399999998</v>
      </c>
      <c r="L36" s="116">
        <v>99.283058000000025</v>
      </c>
      <c r="M36" s="116">
        <v>0.56980850000000005</v>
      </c>
      <c r="N36" s="116">
        <v>66.6569523</v>
      </c>
      <c r="O36" s="116">
        <v>59.852924799999997</v>
      </c>
      <c r="P36" s="116">
        <v>3.5787109000000004</v>
      </c>
      <c r="Q36" s="116">
        <v>3.2253166000000002</v>
      </c>
      <c r="R36" s="116">
        <v>1236.5750652000002</v>
      </c>
      <c r="S36" s="116">
        <v>956.46048160000009</v>
      </c>
      <c r="T36" s="116">
        <v>941.34114799999998</v>
      </c>
      <c r="U36" s="116">
        <v>15.119333599999999</v>
      </c>
      <c r="V36" s="116">
        <v>10.879059000000002</v>
      </c>
      <c r="W36" s="116">
        <v>0.9767231999999999</v>
      </c>
      <c r="X36" s="116">
        <v>268.25880139999998</v>
      </c>
      <c r="Y36" s="116">
        <v>270.93690470000001</v>
      </c>
      <c r="Z36" s="116">
        <v>131.8370687</v>
      </c>
      <c r="AA36" s="116">
        <v>139.09983599999998</v>
      </c>
      <c r="AB36" s="116">
        <v>479.70299819999997</v>
      </c>
      <c r="AC36" s="116">
        <v>414.30996449999986</v>
      </c>
      <c r="AD36" s="116">
        <v>24693.153030099998</v>
      </c>
    </row>
    <row r="38" spans="2:30" x14ac:dyDescent="0.25">
      <c r="D38" s="123"/>
      <c r="AD38" s="118"/>
    </row>
    <row r="39" spans="2:30" x14ac:dyDescent="0.25">
      <c r="D39" s="1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25</vt:i4>
      </vt:variant>
    </vt:vector>
  </HeadingPairs>
  <TitlesOfParts>
    <vt:vector size="57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  <vt:lpstr>Table 29</vt:lpstr>
      <vt:lpstr>Table 30</vt:lpstr>
      <vt:lpstr>Table 31</vt:lpstr>
      <vt:lpstr>Table 32</vt:lpstr>
      <vt:lpstr>'Table 5'!_Toc101831723</vt:lpstr>
      <vt:lpstr>'Table 6'!_Toc101831724</vt:lpstr>
      <vt:lpstr>'Table 8'!_Toc101831726</vt:lpstr>
      <vt:lpstr>'Table 9'!_Toc101831727</vt:lpstr>
      <vt:lpstr>'Table 10'!_Toc101831728</vt:lpstr>
      <vt:lpstr>'Table 11'!_Toc101831729</vt:lpstr>
      <vt:lpstr>'Table 12'!_Toc101831730</vt:lpstr>
      <vt:lpstr>'Table 13'!_Toc101831731</vt:lpstr>
      <vt:lpstr>'Table 14'!_Toc101831732</vt:lpstr>
      <vt:lpstr>'Table 15'!_Toc101831733</vt:lpstr>
      <vt:lpstr>'Table 16'!_Toc101831734</vt:lpstr>
      <vt:lpstr>'Table 17'!_Toc101831735</vt:lpstr>
      <vt:lpstr>'Table 18'!_Toc101831736</vt:lpstr>
      <vt:lpstr>'Table 19'!_Toc101831737</vt:lpstr>
      <vt:lpstr>'Table 20'!_Toc101831738</vt:lpstr>
      <vt:lpstr>'Table 21'!_Toc99520055</vt:lpstr>
      <vt:lpstr>'Table 23'!_Toc99520057</vt:lpstr>
      <vt:lpstr>'Table 24'!_Toc99520058</vt:lpstr>
      <vt:lpstr>'Table 25'!_Toc99520059</vt:lpstr>
      <vt:lpstr>'Table 22'!_Toc99520060</vt:lpstr>
      <vt:lpstr>'Table 27'!_Toc99520061</vt:lpstr>
      <vt:lpstr>'Table 29'!_Toc99520063</vt:lpstr>
      <vt:lpstr>'Table 30'!_Toc99520064</vt:lpstr>
      <vt:lpstr>'Table 31'!_Toc99520065</vt:lpstr>
      <vt:lpstr>'Table 32'!_Toc99520066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2022-04-14T08:10:36Z</cp:lastPrinted>
  <dcterms:created xsi:type="dcterms:W3CDTF">2022-04-05T12:33:18Z</dcterms:created>
  <dcterms:modified xsi:type="dcterms:W3CDTF">2022-06-06T11:25:06Z</dcterms:modified>
</cp:coreProperties>
</file>