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8"/>
  </bookViews>
  <sheets>
    <sheet name="Table 2.1" sheetId="1" r:id="rId1"/>
    <sheet name="Table 2.2" sheetId="2" r:id="rId2"/>
    <sheet name="Table 2.3" sheetId="3" r:id="rId3"/>
    <sheet name="Table 3.1" sheetId="4" r:id="rId4"/>
    <sheet name="Table 3.2" sheetId="5" r:id="rId5"/>
    <sheet name="Table 3.3" sheetId="6" r:id="rId6"/>
    <sheet name="Table 3.4" sheetId="7" r:id="rId7"/>
    <sheet name="Table 4.1" sheetId="8" r:id="rId8"/>
    <sheet name="Table 4.2" sheetId="9" r:id="rId9"/>
    <sheet name="Table 4.3" sheetId="10" r:id="rId10"/>
    <sheet name="Table 4.4" sheetId="11" r:id="rId11"/>
    <sheet name="Table 4.5" sheetId="12" r:id="rId12"/>
    <sheet name="Table 4.6" sheetId="13" r:id="rId13"/>
    <sheet name="Table 4.7" sheetId="14" r:id="rId14"/>
    <sheet name="Table 4.8" sheetId="15" r:id="rId15"/>
    <sheet name="Table 4.9" sheetId="16" r:id="rId16"/>
    <sheet name="Table 4.10 &amp; 4.11" sheetId="17" r:id="rId17"/>
    <sheet name="Table 4.12" sheetId="18" r:id="rId18"/>
    <sheet name="Table 4.13" sheetId="19" r:id="rId19"/>
    <sheet name="Table 5.1, 5.2 &amp; 5.3" sheetId="20" r:id="rId20"/>
  </sheets>
  <definedNames/>
  <calcPr fullCalcOnLoad="1"/>
</workbook>
</file>

<file path=xl/sharedStrings.xml><?xml version="1.0" encoding="utf-8"?>
<sst xmlns="http://schemas.openxmlformats.org/spreadsheetml/2006/main" count="902" uniqueCount="210">
  <si>
    <t>Youth population,</t>
  </si>
  <si>
    <t>EICV4</t>
  </si>
  <si>
    <t>Male   (000s)</t>
  </si>
  <si>
    <t>Female(000)</t>
  </si>
  <si>
    <t>Total(000)</t>
  </si>
  <si>
    <t>Percent</t>
  </si>
  <si>
    <t>14-19 years</t>
  </si>
  <si>
    <t>20-24 years</t>
  </si>
  <si>
    <t>25-29 years</t>
  </si>
  <si>
    <t>30-35 years</t>
  </si>
  <si>
    <t>Total</t>
  </si>
  <si>
    <t>Total population all ages</t>
  </si>
  <si>
    <t>EICV3</t>
  </si>
  <si>
    <t>Sex ratio in youth</t>
  </si>
  <si>
    <t>Male</t>
  </si>
  <si>
    <t>Female</t>
  </si>
  <si>
    <t>0-13&amp;36-150 years)</t>
  </si>
  <si>
    <t>Percentage of youth by province</t>
  </si>
  <si>
    <t>Kigali City</t>
  </si>
  <si>
    <t>Southern Province</t>
  </si>
  <si>
    <t>Western Province</t>
  </si>
  <si>
    <t>Northern Province</t>
  </si>
  <si>
    <t>Eastern Province</t>
  </si>
  <si>
    <t>20-24</t>
  </si>
  <si>
    <t>16-30</t>
  </si>
  <si>
    <t>16-19 years</t>
  </si>
  <si>
    <t>25-30 years</t>
  </si>
  <si>
    <t>16-30 years</t>
  </si>
  <si>
    <t>Total (16-30) (000s)</t>
  </si>
  <si>
    <t>Literacy rate (%) amaong population 14-35 years of age by province, urban/rural and consumption quintile, EICV3</t>
  </si>
  <si>
    <t>Pop 14-35</t>
  </si>
  <si>
    <t xml:space="preserve">Pop 14-35 </t>
  </si>
  <si>
    <t>All Rwanda</t>
  </si>
  <si>
    <t>79.8</t>
  </si>
  <si>
    <t>Urban/rural</t>
  </si>
  <si>
    <t/>
  </si>
  <si>
    <t>Urban</t>
  </si>
  <si>
    <t xml:space="preserve">87.9 </t>
  </si>
  <si>
    <t>Rural</t>
  </si>
  <si>
    <t xml:space="preserve"> 78.1</t>
  </si>
  <si>
    <t>Province</t>
  </si>
  <si>
    <t xml:space="preserve"> 89.5</t>
  </si>
  <si>
    <t xml:space="preserve"> 78.5</t>
  </si>
  <si>
    <t xml:space="preserve"> 77.1</t>
  </si>
  <si>
    <t xml:space="preserve"> 81.1 </t>
  </si>
  <si>
    <t xml:space="preserve"> 77.8 </t>
  </si>
  <si>
    <t>Age (in years)</t>
  </si>
  <si>
    <t>14-19</t>
  </si>
  <si>
    <t xml:space="preserve">88.1 </t>
  </si>
  <si>
    <t xml:space="preserve"> 80.6</t>
  </si>
  <si>
    <t>25-29</t>
  </si>
  <si>
    <t>72.7</t>
  </si>
  <si>
    <t>30-35</t>
  </si>
  <si>
    <t xml:space="preserve"> 71.7</t>
  </si>
  <si>
    <t>Quintile</t>
  </si>
  <si>
    <t>Q1</t>
  </si>
  <si>
    <t>68.3</t>
  </si>
  <si>
    <t>Q2</t>
  </si>
  <si>
    <t>74.2</t>
  </si>
  <si>
    <t>Q3</t>
  </si>
  <si>
    <t xml:space="preserve"> 78.4</t>
  </si>
  <si>
    <t>Q4</t>
  </si>
  <si>
    <t xml:space="preserve"> 82.8</t>
  </si>
  <si>
    <t>Q5</t>
  </si>
  <si>
    <t xml:space="preserve">90.3 </t>
  </si>
  <si>
    <t>Literacy rate (%) amaong population 14-35 years of age by province, urban/rural and consumption quintile, EICV4</t>
  </si>
  <si>
    <t>EICV 4</t>
  </si>
  <si>
    <t>EICV 3</t>
  </si>
  <si>
    <t>Sex</t>
  </si>
  <si>
    <t>Age in 5-year groups</t>
  </si>
  <si>
    <t>14–19</t>
  </si>
  <si>
    <t>20–24</t>
  </si>
  <si>
    <t>25–29</t>
  </si>
  <si>
    <t>Age in years</t>
  </si>
  <si>
    <t>Not at all</t>
  </si>
  <si>
    <t>Sometimes</t>
  </si>
  <si>
    <t>Often</t>
  </si>
  <si>
    <t>Use Regularly</t>
  </si>
  <si>
    <t>Not aware of the service</t>
  </si>
  <si>
    <t>Age-group</t>
  </si>
  <si>
    <t>14-19 Years</t>
  </si>
  <si>
    <t>20-24 Years</t>
  </si>
  <si>
    <t>25-29 Years</t>
  </si>
  <si>
    <t>30-35 Years</t>
  </si>
  <si>
    <t xml:space="preserve">Internet services-Frequency of use </t>
  </si>
  <si>
    <t>Internet use</t>
  </si>
  <si>
    <t>Usual Economic activity by sex and age</t>
  </si>
  <si>
    <t xml:space="preserve">Total </t>
  </si>
  <si>
    <t>Employed</t>
  </si>
  <si>
    <t>Student</t>
  </si>
  <si>
    <t>Domestic</t>
  </si>
  <si>
    <t>Other</t>
  </si>
  <si>
    <t>Usually</t>
  </si>
  <si>
    <t>Inactive</t>
  </si>
  <si>
    <t>Disability</t>
  </si>
  <si>
    <t>Unemployed</t>
  </si>
  <si>
    <t>Usual Economic activity by sex and Province</t>
  </si>
  <si>
    <t xml:space="preserve">Kigali city </t>
  </si>
  <si>
    <t>All</t>
  </si>
  <si>
    <t xml:space="preserve">Usual Economic activity by sex and Province </t>
  </si>
  <si>
    <t>Mean and median in ll jobs last 7 days, EICV4</t>
  </si>
  <si>
    <t>Age group</t>
  </si>
  <si>
    <t>Hours</t>
  </si>
  <si>
    <t>Mean</t>
  </si>
  <si>
    <t>Median</t>
  </si>
  <si>
    <t>Mean and median in ll jobs last 7 days, EICV3</t>
  </si>
  <si>
    <t>All 14-35</t>
  </si>
  <si>
    <t>All 16-30</t>
  </si>
  <si>
    <t>1 to 5</t>
  </si>
  <si>
    <t>6 to 10</t>
  </si>
  <si>
    <t>11 to 15</t>
  </si>
  <si>
    <t>16-20</t>
  </si>
  <si>
    <t>21-25</t>
  </si>
  <si>
    <t>26-30</t>
  </si>
  <si>
    <t>31-35</t>
  </si>
  <si>
    <t>36-40</t>
  </si>
  <si>
    <t>41-45</t>
  </si>
  <si>
    <t>46-50</t>
  </si>
  <si>
    <t>55+</t>
  </si>
  <si>
    <t>Hours worked in last seven days, by age group</t>
  </si>
  <si>
    <t>Work status: EICV4</t>
  </si>
  <si>
    <t>Wage Farm</t>
  </si>
  <si>
    <t>Wage Non farm</t>
  </si>
  <si>
    <t>Independent farmer</t>
  </si>
  <si>
    <t>Independent non farmer</t>
  </si>
  <si>
    <t>Unpaid non farmer</t>
  </si>
  <si>
    <t xml:space="preserve">Not stated </t>
  </si>
  <si>
    <t xml:space="preserve">Total number of working youth </t>
  </si>
  <si>
    <t xml:space="preserve">Work status: EICV3 </t>
  </si>
  <si>
    <t>Main usual jobs of youth aged 14 to 35 years, by age group</t>
  </si>
  <si>
    <t>Institutional sector</t>
  </si>
  <si>
    <t>Public</t>
  </si>
  <si>
    <t>Private</t>
  </si>
  <si>
    <t>Others</t>
  </si>
  <si>
    <t>Youth in waged work by public and private sector, sex and age group</t>
  </si>
  <si>
    <t>Main usual jobs of youth aged 14-35 years, by province</t>
  </si>
  <si>
    <t>Agriculture, Forestry, and Fishing</t>
  </si>
  <si>
    <t>Mining and Quarrying</t>
  </si>
  <si>
    <t>Manufacturing</t>
  </si>
  <si>
    <t>Electricity, Gas and Air Conditionin</t>
  </si>
  <si>
    <t>Water Supply, Gas, and Remediation S</t>
  </si>
  <si>
    <t>Construction</t>
  </si>
  <si>
    <t>Wholesale and Retail Trade, Repair o</t>
  </si>
  <si>
    <t>Transportation and Storage</t>
  </si>
  <si>
    <t>Accomodation and Food Service Activi</t>
  </si>
  <si>
    <t>Information and Communication</t>
  </si>
  <si>
    <t>Financial and Insurance Activities</t>
  </si>
  <si>
    <t>Real Estate Activities</t>
  </si>
  <si>
    <t>Professional, Scientific, and Techni</t>
  </si>
  <si>
    <t>Administrative and Support Service A</t>
  </si>
  <si>
    <t>Public Administration and Defence, C</t>
  </si>
  <si>
    <t>Education</t>
  </si>
  <si>
    <t>Arts, Entertainment, and Recreation</t>
  </si>
  <si>
    <t>Other Service Activities</t>
  </si>
  <si>
    <t>Activities of Households as Employer</t>
  </si>
  <si>
    <t>Activities of Extraterritorial Organ</t>
  </si>
  <si>
    <t>Industry of main job by sex and by age group</t>
  </si>
  <si>
    <t>Human Health and Social Work Activity</t>
  </si>
  <si>
    <t>Urban/Rural</t>
  </si>
  <si>
    <t>Occupation group of main usual job (ISCO 1 digit)</t>
  </si>
  <si>
    <t>Managers</t>
  </si>
  <si>
    <t>Professionals</t>
  </si>
  <si>
    <t>Technical</t>
  </si>
  <si>
    <t>Clerical</t>
  </si>
  <si>
    <t>Services</t>
  </si>
  <si>
    <t>Skilled</t>
  </si>
  <si>
    <t>Craft an</t>
  </si>
  <si>
    <t>Plant an</t>
  </si>
  <si>
    <t>Elementa</t>
  </si>
  <si>
    <t>Missing information</t>
  </si>
  <si>
    <t>Usual employed(000s)</t>
  </si>
  <si>
    <t>Distribution (%) of usually employed youth (14-35) by occupation group of</t>
  </si>
  <si>
    <t>main usual jobs, according to urban/rural and sex (EICV4)</t>
  </si>
  <si>
    <t>Below poverty line</t>
  </si>
  <si>
    <t>Overall</t>
  </si>
  <si>
    <t>Extreme poverty</t>
  </si>
  <si>
    <t>Table 4.10: Proportion of young people below poverty line in 2013/14</t>
  </si>
  <si>
    <t>Table 4.11: Proportion of young people in extreme poverty in 2013/14</t>
  </si>
  <si>
    <t>fetch water for the household</t>
  </si>
  <si>
    <t xml:space="preserve">forage for firewood </t>
  </si>
  <si>
    <t xml:space="preserve">searching for  fodder or grazing </t>
  </si>
  <si>
    <t>go to the market for the household for shopping</t>
  </si>
  <si>
    <t>cook for the household</t>
  </si>
  <si>
    <t>other household chores</t>
  </si>
  <si>
    <t>Table 4.12: Hours (median) per week spent on domestic tasks, by age group and sex</t>
  </si>
  <si>
    <t>(EICV4, EICV3)</t>
  </si>
  <si>
    <t>Table 4.13: Hours (median) per week spent by youth (14-35) on domestic tasks, by</t>
  </si>
  <si>
    <t>province and sex</t>
  </si>
  <si>
    <t>Migrants(000s)</t>
  </si>
  <si>
    <t>population(000s)</t>
  </si>
  <si>
    <t>Migrants as % of population</t>
  </si>
  <si>
    <t>14-19years</t>
  </si>
  <si>
    <t>20-24years</t>
  </si>
  <si>
    <t>25-29years</t>
  </si>
  <si>
    <t>30-35years</t>
  </si>
  <si>
    <t>Male 14-35years</t>
  </si>
  <si>
    <t>Female 14-35years</t>
  </si>
  <si>
    <t>All 14–35 years</t>
  </si>
  <si>
    <t>work</t>
  </si>
  <si>
    <t>Family</t>
  </si>
  <si>
    <t>studies</t>
  </si>
  <si>
    <t>Disasters</t>
  </si>
  <si>
    <t>lack of land</t>
  </si>
  <si>
    <t>Return home</t>
  </si>
  <si>
    <t>Migrants (000s)</t>
  </si>
  <si>
    <t>People who have ever moved internally, by sex, age, and reason</t>
  </si>
  <si>
    <t>Table 5.2</t>
  </si>
  <si>
    <t>Migration in last five years</t>
  </si>
  <si>
    <t>Table 5.1</t>
  </si>
  <si>
    <t>Table 5.3: People who have moved internally in the last five years, by sex, age, and reason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</si>
</sst>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* #,##0_);_(* \(#,##0\);_(* &quot;-&quot;??_);_(@_)"/>
    <numFmt numFmtId="167" formatCode="#,##0_ ;\-#,##0\ "/>
    <numFmt numFmtId="168" formatCode="0.000000"/>
    <numFmt numFmtId="169" formatCode="0.0000000"/>
    <numFmt numFmtId="170" formatCode="0.00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8"/>
      <color theme="1"/>
      <name val="Arial"/>
      <family val="2"/>
    </font>
    <font>
      <b/>
      <sz val="14"/>
      <color theme="1"/>
      <name val="Cambria"/>
      <family val="1"/>
    </font>
    <font>
      <sz val="14"/>
      <color theme="1"/>
      <name val="Cambria"/>
      <family val="1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6">
    <xf numFmtId="0" fontId="0" fillId="0" borderId="0" xfId="0" applyFont="1" applyAlignment="1">
      <alignment/>
    </xf>
    <xf numFmtId="3" fontId="44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164" fontId="44" fillId="0" borderId="10" xfId="0" applyNumberFormat="1" applyFont="1" applyBorder="1" applyAlignment="1">
      <alignment horizontal="center"/>
    </xf>
    <xf numFmtId="1" fontId="44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/>
    </xf>
    <xf numFmtId="0" fontId="44" fillId="0" borderId="10" xfId="0" applyFont="1" applyBorder="1" applyAlignment="1">
      <alignment horizontal="left"/>
    </xf>
    <xf numFmtId="0" fontId="45" fillId="0" borderId="10" xfId="0" applyFont="1" applyBorder="1" applyAlignment="1">
      <alignment horizontal="left" vertical="center" wrapText="1"/>
    </xf>
    <xf numFmtId="3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 wrapText="1"/>
    </xf>
    <xf numFmtId="1" fontId="45" fillId="0" borderId="0" xfId="0" applyNumberFormat="1" applyFont="1" applyBorder="1" applyAlignment="1">
      <alignment horizontal="center" vertical="center"/>
    </xf>
    <xf numFmtId="3" fontId="4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wrapText="1"/>
    </xf>
    <xf numFmtId="165" fontId="44" fillId="0" borderId="10" xfId="0" applyNumberFormat="1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43" fontId="45" fillId="0" borderId="10" xfId="42" applyFont="1" applyBorder="1" applyAlignment="1">
      <alignment horizontal="center" vertical="center"/>
    </xf>
    <xf numFmtId="43" fontId="45" fillId="0" borderId="10" xfId="42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164" fontId="44" fillId="0" borderId="10" xfId="0" applyNumberFormat="1" applyFont="1" applyBorder="1" applyAlignment="1">
      <alignment horizontal="center"/>
    </xf>
    <xf numFmtId="1" fontId="4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6" fontId="0" fillId="0" borderId="10" xfId="42" applyNumberFormat="1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1" fontId="46" fillId="0" borderId="10" xfId="0" applyNumberFormat="1" applyFont="1" applyBorder="1" applyAlignment="1">
      <alignment/>
    </xf>
    <xf numFmtId="1" fontId="46" fillId="0" borderId="1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46" fillId="0" borderId="11" xfId="0" applyNumberFormat="1" applyFont="1" applyBorder="1" applyAlignment="1">
      <alignment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1" fontId="46" fillId="0" borderId="10" xfId="0" applyNumberFormat="1" applyFont="1" applyBorder="1" applyAlignment="1">
      <alignment horizontal="right"/>
    </xf>
    <xf numFmtId="0" fontId="46" fillId="0" borderId="12" xfId="0" applyFont="1" applyBorder="1" applyAlignment="1">
      <alignment vertical="center"/>
    </xf>
    <xf numFmtId="167" fontId="0" fillId="0" borderId="16" xfId="0" applyNumberFormat="1" applyBorder="1" applyAlignment="1">
      <alignment/>
    </xf>
    <xf numFmtId="0" fontId="46" fillId="0" borderId="17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" fontId="46" fillId="0" borderId="19" xfId="0" applyNumberFormat="1" applyFont="1" applyBorder="1" applyAlignment="1">
      <alignment/>
    </xf>
    <xf numFmtId="168" fontId="46" fillId="0" borderId="15" xfId="0" applyNumberFormat="1" applyFont="1" applyBorder="1" applyAlignment="1">
      <alignment vertical="center"/>
    </xf>
    <xf numFmtId="164" fontId="46" fillId="0" borderId="20" xfId="0" applyNumberFormat="1" applyFont="1" applyBorder="1" applyAlignment="1">
      <alignment vertical="center"/>
    </xf>
    <xf numFmtId="164" fontId="0" fillId="0" borderId="0" xfId="0" applyNumberFormat="1" applyBorder="1" applyAlignment="1">
      <alignment/>
    </xf>
    <xf numFmtId="164" fontId="46" fillId="0" borderId="15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vertical="center"/>
    </xf>
    <xf numFmtId="164" fontId="46" fillId="0" borderId="10" xfId="0" applyNumberFormat="1" applyFont="1" applyBorder="1" applyAlignment="1">
      <alignment vertical="center"/>
    </xf>
    <xf numFmtId="167" fontId="0" fillId="0" borderId="10" xfId="0" applyNumberFormat="1" applyBorder="1" applyAlignment="1">
      <alignment/>
    </xf>
    <xf numFmtId="0" fontId="42" fillId="0" borderId="0" xfId="0" applyFont="1" applyBorder="1" applyAlignment="1">
      <alignment/>
    </xf>
    <xf numFmtId="169" fontId="46" fillId="0" borderId="2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/>
    </xf>
    <xf numFmtId="169" fontId="46" fillId="0" borderId="12" xfId="0" applyNumberFormat="1" applyFont="1" applyBorder="1" applyAlignment="1">
      <alignment vertical="center"/>
    </xf>
    <xf numFmtId="1" fontId="46" fillId="0" borderId="20" xfId="0" applyNumberFormat="1" applyFont="1" applyBorder="1" applyAlignment="1">
      <alignment/>
    </xf>
    <xf numFmtId="0" fontId="0" fillId="0" borderId="15" xfId="0" applyBorder="1" applyAlignment="1">
      <alignment/>
    </xf>
    <xf numFmtId="1" fontId="46" fillId="0" borderId="21" xfId="0" applyNumberFormat="1" applyFont="1" applyBorder="1" applyAlignment="1">
      <alignment/>
    </xf>
    <xf numFmtId="1" fontId="46" fillId="0" borderId="22" xfId="0" applyNumberFormat="1" applyFont="1" applyBorder="1" applyAlignment="1">
      <alignment/>
    </xf>
    <xf numFmtId="0" fontId="46" fillId="0" borderId="10" xfId="0" applyFont="1" applyBorder="1" applyAlignment="1">
      <alignment horizontal="right" vertical="center"/>
    </xf>
    <xf numFmtId="170" fontId="46" fillId="0" borderId="15" xfId="0" applyNumberFormat="1" applyFont="1" applyBorder="1" applyAlignment="1">
      <alignment vertical="center"/>
    </xf>
    <xf numFmtId="164" fontId="0" fillId="0" borderId="0" xfId="0" applyNumberFormat="1" applyAlignment="1">
      <alignment/>
    </xf>
    <xf numFmtId="0" fontId="7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/>
    </xf>
    <xf numFmtId="0" fontId="7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vertical="center" wrapText="1"/>
    </xf>
    <xf numFmtId="164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42" fillId="0" borderId="10" xfId="0" applyFont="1" applyBorder="1" applyAlignment="1">
      <alignment wrapText="1"/>
    </xf>
    <xf numFmtId="16" fontId="0" fillId="0" borderId="10" xfId="0" applyNumberFormat="1" applyBorder="1" applyAlignment="1">
      <alignment/>
    </xf>
    <xf numFmtId="0" fontId="42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3" fontId="42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164" fontId="48" fillId="0" borderId="10" xfId="0" applyNumberFormat="1" applyFont="1" applyBorder="1" applyAlignment="1">
      <alignment/>
    </xf>
    <xf numFmtId="166" fontId="48" fillId="0" borderId="10" xfId="42" applyNumberFormat="1" applyFont="1" applyBorder="1" applyAlignment="1">
      <alignment/>
    </xf>
    <xf numFmtId="0" fontId="48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42" fillId="0" borderId="23" xfId="0" applyFont="1" applyBorder="1" applyAlignment="1">
      <alignment/>
    </xf>
    <xf numFmtId="0" fontId="42" fillId="0" borderId="24" xfId="0" applyFont="1" applyBorder="1" applyAlignment="1">
      <alignment/>
    </xf>
    <xf numFmtId="0" fontId="42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1" fontId="0" fillId="0" borderId="27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30" xfId="0" applyFont="1" applyBorder="1" applyAlignment="1">
      <alignment/>
    </xf>
    <xf numFmtId="1" fontId="0" fillId="0" borderId="31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30" xfId="0" applyFont="1" applyFill="1" applyBorder="1" applyAlignment="1">
      <alignment/>
    </xf>
    <xf numFmtId="3" fontId="0" fillId="0" borderId="11" xfId="0" applyNumberFormat="1" applyBorder="1" applyAlignment="1">
      <alignment horizontal="center"/>
    </xf>
    <xf numFmtId="0" fontId="0" fillId="0" borderId="32" xfId="0" applyFont="1" applyBorder="1" applyAlignment="1">
      <alignment/>
    </xf>
    <xf numFmtId="1" fontId="0" fillId="0" borderId="3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0" fontId="42" fillId="0" borderId="35" xfId="0" applyFont="1" applyBorder="1" applyAlignment="1">
      <alignment/>
    </xf>
    <xf numFmtId="0" fontId="42" fillId="0" borderId="36" xfId="0" applyFon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42" fillId="0" borderId="25" xfId="0" applyFont="1" applyBorder="1" applyAlignment="1">
      <alignment/>
    </xf>
    <xf numFmtId="0" fontId="42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42" fillId="0" borderId="37" xfId="0" applyFont="1" applyBorder="1" applyAlignment="1">
      <alignment/>
    </xf>
    <xf numFmtId="0" fontId="42" fillId="0" borderId="35" xfId="0" applyFont="1" applyBorder="1" applyAlignment="1">
      <alignment horizontal="center"/>
    </xf>
    <xf numFmtId="0" fontId="42" fillId="0" borderId="35" xfId="0" applyFont="1" applyBorder="1" applyAlignment="1">
      <alignment wrapText="1"/>
    </xf>
    <xf numFmtId="0" fontId="42" fillId="0" borderId="25" xfId="0" applyFont="1" applyFill="1" applyBorder="1" applyAlignment="1">
      <alignment/>
    </xf>
    <xf numFmtId="164" fontId="0" fillId="0" borderId="38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9" xfId="0" applyBorder="1" applyAlignment="1">
      <alignment horizontal="center"/>
    </xf>
    <xf numFmtId="1" fontId="0" fillId="0" borderId="26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65" fontId="0" fillId="0" borderId="42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43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9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9" fillId="0" borderId="44" xfId="0" applyFont="1" applyBorder="1" applyAlignment="1">
      <alignment horizontal="center" vertical="top" wrapText="1"/>
    </xf>
    <xf numFmtId="0" fontId="49" fillId="0" borderId="45" xfId="0" applyFont="1" applyBorder="1" applyAlignment="1">
      <alignment horizontal="center" vertical="top" wrapText="1"/>
    </xf>
    <xf numFmtId="0" fontId="49" fillId="0" borderId="46" xfId="0" applyFont="1" applyBorder="1" applyAlignment="1">
      <alignment horizontal="center" vertical="top" wrapText="1"/>
    </xf>
    <xf numFmtId="0" fontId="49" fillId="0" borderId="27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wrapText="1"/>
    </xf>
    <xf numFmtId="0" fontId="42" fillId="0" borderId="47" xfId="0" applyFont="1" applyBorder="1" applyAlignment="1">
      <alignment horizontal="center" vertical="top" wrapText="1"/>
    </xf>
    <xf numFmtId="0" fontId="42" fillId="0" borderId="28" xfId="0" applyFont="1" applyBorder="1" applyAlignment="1">
      <alignment horizontal="center" vertical="top" wrapText="1"/>
    </xf>
    <xf numFmtId="0" fontId="42" fillId="0" borderId="48" xfId="0" applyFont="1" applyBorder="1" applyAlignment="1">
      <alignment horizontal="center" vertical="top" wrapText="1"/>
    </xf>
    <xf numFmtId="0" fontId="42" fillId="0" borderId="29" xfId="0" applyFont="1" applyBorder="1" applyAlignment="1">
      <alignment horizontal="center" vertical="top" wrapText="1"/>
    </xf>
    <xf numFmtId="0" fontId="49" fillId="0" borderId="49" xfId="0" applyFont="1" applyBorder="1" applyAlignment="1">
      <alignment vertical="center"/>
    </xf>
    <xf numFmtId="0" fontId="49" fillId="0" borderId="50" xfId="0" applyFont="1" applyBorder="1" applyAlignment="1">
      <alignment vertical="center"/>
    </xf>
    <xf numFmtId="0" fontId="42" fillId="0" borderId="50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2" fillId="0" borderId="51" xfId="0" applyFont="1" applyBorder="1" applyAlignment="1">
      <alignment horizontal="center" vertical="top"/>
    </xf>
    <xf numFmtId="0" fontId="42" fillId="0" borderId="52" xfId="0" applyFont="1" applyBorder="1" applyAlignment="1">
      <alignment horizontal="center" vertical="top"/>
    </xf>
    <xf numFmtId="0" fontId="42" fillId="0" borderId="53" xfId="0" applyFont="1" applyBorder="1" applyAlignment="1">
      <alignment horizontal="center" vertical="top" wrapText="1"/>
    </xf>
    <xf numFmtId="0" fontId="42" fillId="0" borderId="39" xfId="0" applyFont="1" applyBorder="1" applyAlignment="1">
      <alignment horizontal="center" vertical="top" wrapText="1"/>
    </xf>
    <xf numFmtId="0" fontId="8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42" fillId="8" borderId="10" xfId="0" applyFont="1" applyFill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42" fillId="0" borderId="0" xfId="0" applyFont="1" applyAlignment="1">
      <alignment horizontal="center" wrapText="1"/>
    </xf>
    <xf numFmtId="0" fontId="42" fillId="0" borderId="21" xfId="0" applyFont="1" applyBorder="1" applyAlignment="1">
      <alignment horizontal="center"/>
    </xf>
    <xf numFmtId="0" fontId="42" fillId="0" borderId="54" xfId="0" applyFont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42" fillId="0" borderId="55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/>
    </xf>
    <xf numFmtId="0" fontId="42" fillId="0" borderId="54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wrapText="1"/>
    </xf>
    <xf numFmtId="0" fontId="42" fillId="0" borderId="55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0" fillId="0" borderId="5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2" fillId="0" borderId="55" xfId="0" applyFont="1" applyBorder="1" applyAlignment="1">
      <alignment horizontal="center" wrapText="1"/>
    </xf>
    <xf numFmtId="0" fontId="42" fillId="0" borderId="28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numFmt numFmtId="164" formatCode="0.0"/>
      <border>
        <left/>
        <right/>
        <top/>
        <bottom/>
      </border>
    </dxf>
    <dxf>
      <numFmt numFmtId="164" formatCode="0.0"/>
      <border>
        <left/>
        <right/>
        <top/>
        <bottom/>
      </border>
    </dxf>
    <dxf>
      <numFmt numFmtId="164" formatCode="0.0"/>
      <border>
        <left/>
        <right/>
        <top/>
        <bottom/>
      </border>
    </dxf>
    <dxf>
      <numFmt numFmtId="164" formatCode="0.0"/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1568F2D.xls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19"/>
  <sheetViews>
    <sheetView zoomScalePageLayoutView="0" workbookViewId="0" topLeftCell="A4">
      <selection activeCell="H25" sqref="H25"/>
    </sheetView>
  </sheetViews>
  <sheetFormatPr defaultColWidth="9.140625" defaultRowHeight="15"/>
  <cols>
    <col min="2" max="2" width="20.28125" style="0" customWidth="1"/>
    <col min="3" max="4" width="11.57421875" style="0" bestFit="1" customWidth="1"/>
    <col min="5" max="5" width="13.00390625" style="0" bestFit="1" customWidth="1"/>
  </cols>
  <sheetData>
    <row r="4" spans="2:6" ht="15">
      <c r="B4" s="137" t="s">
        <v>0</v>
      </c>
      <c r="C4" s="137"/>
      <c r="D4" s="137"/>
      <c r="E4" s="137"/>
      <c r="F4" s="137"/>
    </row>
    <row r="5" spans="2:6" ht="28.5">
      <c r="B5" s="15" t="s">
        <v>1</v>
      </c>
      <c r="C5" s="5" t="s">
        <v>2</v>
      </c>
      <c r="D5" s="5" t="s">
        <v>3</v>
      </c>
      <c r="E5" s="5" t="s">
        <v>4</v>
      </c>
      <c r="F5" s="6" t="s">
        <v>5</v>
      </c>
    </row>
    <row r="6" spans="2:6" ht="15">
      <c r="B6" s="7" t="s">
        <v>6</v>
      </c>
      <c r="C6" s="4">
        <v>738.7479000000001</v>
      </c>
      <c r="D6" s="4">
        <v>768.512</v>
      </c>
      <c r="E6" s="4">
        <v>1507.2599</v>
      </c>
      <c r="F6" s="3">
        <v>13.18</v>
      </c>
    </row>
    <row r="7" spans="2:6" ht="15">
      <c r="B7" s="7" t="s">
        <v>7</v>
      </c>
      <c r="C7" s="4">
        <v>518.6512</v>
      </c>
      <c r="D7" s="4">
        <v>562.917</v>
      </c>
      <c r="E7" s="4">
        <v>1081.5681000000002</v>
      </c>
      <c r="F7" s="3">
        <v>9.46</v>
      </c>
    </row>
    <row r="8" spans="2:6" ht="15">
      <c r="B8" s="7" t="s">
        <v>8</v>
      </c>
      <c r="C8" s="4">
        <v>427.37</v>
      </c>
      <c r="D8" s="4">
        <v>484.00440000000003</v>
      </c>
      <c r="E8" s="4">
        <v>911.3744</v>
      </c>
      <c r="F8" s="3">
        <v>7.97</v>
      </c>
    </row>
    <row r="9" spans="2:6" ht="15">
      <c r="B9" s="7" t="s">
        <v>9</v>
      </c>
      <c r="C9" s="4">
        <v>457.27236</v>
      </c>
      <c r="D9" s="4">
        <v>517.0065999999999</v>
      </c>
      <c r="E9" s="4">
        <v>974.279</v>
      </c>
      <c r="F9" s="3">
        <v>8.52</v>
      </c>
    </row>
    <row r="10" spans="2:6" ht="15">
      <c r="B10" s="7" t="s">
        <v>10</v>
      </c>
      <c r="C10" s="4">
        <v>2142.0415</v>
      </c>
      <c r="D10" s="4">
        <v>2332.44</v>
      </c>
      <c r="E10" s="4">
        <v>4474.4815</v>
      </c>
      <c r="F10" s="3">
        <v>39.129999999999995</v>
      </c>
    </row>
    <row r="11" spans="2:6" ht="28.5">
      <c r="B11" s="8" t="s">
        <v>11</v>
      </c>
      <c r="C11" s="18">
        <v>5465.222</v>
      </c>
      <c r="D11" s="9">
        <v>5967.091</v>
      </c>
      <c r="E11" s="18">
        <v>11432.3125</v>
      </c>
      <c r="F11" s="10">
        <v>100</v>
      </c>
    </row>
    <row r="12" spans="2:6" ht="15">
      <c r="B12" s="11"/>
      <c r="C12" s="12"/>
      <c r="D12" s="13"/>
      <c r="E12" s="12"/>
      <c r="F12" s="14"/>
    </row>
    <row r="13" spans="2:6" ht="28.5">
      <c r="B13" s="15" t="s">
        <v>12</v>
      </c>
      <c r="C13" s="5" t="s">
        <v>2</v>
      </c>
      <c r="D13" s="5" t="s">
        <v>3</v>
      </c>
      <c r="E13" s="5" t="s">
        <v>4</v>
      </c>
      <c r="F13" s="6" t="s">
        <v>5</v>
      </c>
    </row>
    <row r="14" spans="2:6" ht="15">
      <c r="B14" s="7" t="s">
        <v>6</v>
      </c>
      <c r="C14" s="1">
        <v>739.6451999999999</v>
      </c>
      <c r="D14" s="4">
        <v>751.0658000000001</v>
      </c>
      <c r="E14" s="4">
        <v>1490.7108999999998</v>
      </c>
      <c r="F14" s="16">
        <v>13.85</v>
      </c>
    </row>
    <row r="15" spans="2:6" ht="15">
      <c r="B15" s="7" t="s">
        <v>7</v>
      </c>
      <c r="C15" s="1">
        <v>479.4341</v>
      </c>
      <c r="D15" s="4">
        <v>546.7218</v>
      </c>
      <c r="E15" s="4">
        <v>1026.1558</v>
      </c>
      <c r="F15" s="16">
        <v>9.53</v>
      </c>
    </row>
    <row r="16" spans="2:6" ht="15">
      <c r="B16" s="7" t="s">
        <v>8</v>
      </c>
      <c r="C16" s="1">
        <v>407.8865</v>
      </c>
      <c r="D16" s="4">
        <v>477.3223</v>
      </c>
      <c r="E16" s="4">
        <v>885.2089</v>
      </c>
      <c r="F16" s="16">
        <v>8.23</v>
      </c>
    </row>
    <row r="17" spans="2:6" ht="15">
      <c r="B17" s="7" t="s">
        <v>9</v>
      </c>
      <c r="C17" s="1">
        <v>344.36990000000003</v>
      </c>
      <c r="D17" s="4">
        <v>412.5387</v>
      </c>
      <c r="E17" s="4">
        <v>756.9086</v>
      </c>
      <c r="F17" s="16">
        <v>7.03</v>
      </c>
    </row>
    <row r="18" spans="2:6" ht="15">
      <c r="B18" s="7" t="s">
        <v>10</v>
      </c>
      <c r="C18" s="1">
        <v>3133.6103</v>
      </c>
      <c r="D18" s="4">
        <v>3469.4903999999997</v>
      </c>
      <c r="E18" s="4">
        <v>6603.1007</v>
      </c>
      <c r="F18" s="16">
        <v>38.64</v>
      </c>
    </row>
    <row r="19" spans="2:6" ht="28.5">
      <c r="B19" s="8" t="s">
        <v>11</v>
      </c>
      <c r="C19" s="17">
        <v>5104.945900000001</v>
      </c>
      <c r="D19" s="19">
        <v>5657.139</v>
      </c>
      <c r="E19" s="19">
        <v>10762.085</v>
      </c>
      <c r="F19" s="2">
        <v>100</v>
      </c>
    </row>
  </sheetData>
  <sheetProtection/>
  <mergeCells count="1">
    <mergeCell ref="B4:F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4:F36"/>
  <sheetViews>
    <sheetView zoomScalePageLayoutView="0" workbookViewId="0" topLeftCell="A1">
      <selection activeCell="J15" sqref="J15"/>
    </sheetView>
  </sheetViews>
  <sheetFormatPr defaultColWidth="9.140625" defaultRowHeight="15"/>
  <sheetData>
    <row r="4" ht="15">
      <c r="B4" s="78" t="s">
        <v>100</v>
      </c>
    </row>
    <row r="5" ht="15">
      <c r="B5" s="78"/>
    </row>
    <row r="6" spans="2:6" ht="15">
      <c r="B6" s="177" t="s">
        <v>101</v>
      </c>
      <c r="C6" s="178" t="s">
        <v>102</v>
      </c>
      <c r="D6" s="164" t="s">
        <v>68</v>
      </c>
      <c r="E6" s="165"/>
      <c r="F6" s="166"/>
    </row>
    <row r="7" spans="2:6" ht="15">
      <c r="B7" s="177"/>
      <c r="C7" s="179"/>
      <c r="D7" s="31" t="s">
        <v>14</v>
      </c>
      <c r="E7" s="31" t="s">
        <v>15</v>
      </c>
      <c r="F7" s="31" t="s">
        <v>10</v>
      </c>
    </row>
    <row r="8" spans="2:6" ht="15">
      <c r="B8" s="173" t="s">
        <v>47</v>
      </c>
      <c r="C8" s="26" t="s">
        <v>103</v>
      </c>
      <c r="D8" s="26">
        <v>31.8</v>
      </c>
      <c r="E8" s="26">
        <v>30.5</v>
      </c>
      <c r="F8" s="26">
        <v>31.1</v>
      </c>
    </row>
    <row r="9" spans="2:6" ht="15">
      <c r="B9" s="174"/>
      <c r="C9" s="26" t="s">
        <v>104</v>
      </c>
      <c r="D9" s="26">
        <v>27</v>
      </c>
      <c r="E9" s="26">
        <v>25</v>
      </c>
      <c r="F9" s="26">
        <v>25</v>
      </c>
    </row>
    <row r="10" spans="2:6" ht="15">
      <c r="B10" s="173" t="s">
        <v>23</v>
      </c>
      <c r="C10" s="26" t="s">
        <v>103</v>
      </c>
      <c r="D10" s="26">
        <v>39.1</v>
      </c>
      <c r="E10" s="26">
        <v>30.5</v>
      </c>
      <c r="F10" s="26">
        <v>34.7</v>
      </c>
    </row>
    <row r="11" spans="2:6" ht="15">
      <c r="B11" s="174"/>
      <c r="C11" s="26" t="s">
        <v>104</v>
      </c>
      <c r="D11" s="26">
        <v>35</v>
      </c>
      <c r="E11" s="26">
        <v>26</v>
      </c>
      <c r="F11" s="26">
        <v>30</v>
      </c>
    </row>
    <row r="12" spans="2:6" ht="15">
      <c r="B12" s="173" t="s">
        <v>50</v>
      </c>
      <c r="C12" s="26" t="s">
        <v>103</v>
      </c>
      <c r="D12" s="26">
        <v>41.9</v>
      </c>
      <c r="E12" s="26">
        <v>31.4</v>
      </c>
      <c r="F12" s="26">
        <v>36.4</v>
      </c>
    </row>
    <row r="13" spans="2:6" ht="15">
      <c r="B13" s="174"/>
      <c r="C13" s="26" t="s">
        <v>104</v>
      </c>
      <c r="D13" s="26">
        <v>37</v>
      </c>
      <c r="E13" s="26">
        <v>30</v>
      </c>
      <c r="F13" s="26">
        <v>32</v>
      </c>
    </row>
    <row r="14" spans="2:6" ht="15">
      <c r="B14" s="173" t="s">
        <v>52</v>
      </c>
      <c r="C14" s="26" t="s">
        <v>103</v>
      </c>
      <c r="D14" s="26">
        <v>41.2</v>
      </c>
      <c r="E14" s="26">
        <v>31.5</v>
      </c>
      <c r="F14" s="26">
        <v>36.1</v>
      </c>
    </row>
    <row r="15" spans="2:6" ht="15">
      <c r="B15" s="174"/>
      <c r="C15" s="26" t="s">
        <v>104</v>
      </c>
      <c r="D15" s="26">
        <v>38</v>
      </c>
      <c r="E15" s="26">
        <v>30</v>
      </c>
      <c r="F15" s="26">
        <v>32</v>
      </c>
    </row>
    <row r="16" spans="2:6" ht="15">
      <c r="B16" s="173" t="s">
        <v>106</v>
      </c>
      <c r="C16" s="26" t="s">
        <v>103</v>
      </c>
      <c r="D16" s="26">
        <v>39.1</v>
      </c>
      <c r="E16" s="26">
        <v>31.1</v>
      </c>
      <c r="F16" s="26">
        <v>34.9</v>
      </c>
    </row>
    <row r="17" spans="2:6" ht="15">
      <c r="B17" s="174"/>
      <c r="C17" s="26" t="s">
        <v>104</v>
      </c>
      <c r="D17" s="26">
        <v>35</v>
      </c>
      <c r="E17" s="26">
        <v>28</v>
      </c>
      <c r="F17" s="26">
        <v>30</v>
      </c>
    </row>
    <row r="18" spans="2:6" ht="15">
      <c r="B18" s="175" t="s">
        <v>107</v>
      </c>
      <c r="C18" s="26" t="s">
        <v>103</v>
      </c>
      <c r="D18" s="26">
        <v>38.2</v>
      </c>
      <c r="E18" s="26">
        <v>30.6</v>
      </c>
      <c r="F18" s="26">
        <v>34.3</v>
      </c>
    </row>
    <row r="19" spans="2:6" ht="15">
      <c r="B19" s="176"/>
      <c r="C19" s="26" t="s">
        <v>104</v>
      </c>
      <c r="D19" s="26">
        <v>35</v>
      </c>
      <c r="E19" s="26">
        <v>27</v>
      </c>
      <c r="F19" s="26">
        <v>30</v>
      </c>
    </row>
    <row r="21" ht="15">
      <c r="B21" s="78" t="s">
        <v>105</v>
      </c>
    </row>
    <row r="23" spans="2:6" ht="15">
      <c r="B23" s="177" t="s">
        <v>101</v>
      </c>
      <c r="C23" s="178" t="s">
        <v>102</v>
      </c>
      <c r="D23" s="164" t="s">
        <v>68</v>
      </c>
      <c r="E23" s="165"/>
      <c r="F23" s="166"/>
    </row>
    <row r="24" spans="2:6" ht="15">
      <c r="B24" s="177"/>
      <c r="C24" s="179"/>
      <c r="D24" s="31" t="s">
        <v>14</v>
      </c>
      <c r="E24" s="31" t="s">
        <v>15</v>
      </c>
      <c r="F24" s="31" t="s">
        <v>10</v>
      </c>
    </row>
    <row r="25" spans="2:6" ht="15">
      <c r="B25" s="173" t="s">
        <v>47</v>
      </c>
      <c r="C25" s="26" t="s">
        <v>103</v>
      </c>
      <c r="D25" s="26">
        <v>31.8</v>
      </c>
      <c r="E25" s="26">
        <v>29.7</v>
      </c>
      <c r="F25" s="26">
        <v>30.7</v>
      </c>
    </row>
    <row r="26" spans="2:6" ht="15">
      <c r="B26" s="174"/>
      <c r="C26" s="26" t="s">
        <v>104</v>
      </c>
      <c r="D26" s="26">
        <v>25</v>
      </c>
      <c r="E26" s="26">
        <v>23</v>
      </c>
      <c r="F26" s="26">
        <v>24</v>
      </c>
    </row>
    <row r="27" spans="2:6" ht="15">
      <c r="B27" s="173" t="s">
        <v>23</v>
      </c>
      <c r="C27" s="26" t="s">
        <v>103</v>
      </c>
      <c r="D27" s="26">
        <v>34.3</v>
      </c>
      <c r="E27" s="26">
        <v>25.5</v>
      </c>
      <c r="F27" s="26">
        <v>29.5</v>
      </c>
    </row>
    <row r="28" spans="2:6" ht="15">
      <c r="B28" s="174"/>
      <c r="C28" s="26" t="s">
        <v>104</v>
      </c>
      <c r="D28" s="26">
        <v>30</v>
      </c>
      <c r="E28" s="26">
        <v>21</v>
      </c>
      <c r="F28" s="26">
        <v>24</v>
      </c>
    </row>
    <row r="29" spans="2:6" ht="15">
      <c r="B29" s="173" t="s">
        <v>50</v>
      </c>
      <c r="C29" s="26" t="s">
        <v>103</v>
      </c>
      <c r="D29" s="26">
        <v>33.2</v>
      </c>
      <c r="E29" s="26">
        <v>23.7</v>
      </c>
      <c r="F29" s="26">
        <v>28.2</v>
      </c>
    </row>
    <row r="30" spans="2:6" ht="15">
      <c r="B30" s="174"/>
      <c r="C30" s="26" t="s">
        <v>104</v>
      </c>
      <c r="D30" s="26">
        <v>28</v>
      </c>
      <c r="E30" s="26">
        <v>20</v>
      </c>
      <c r="F30" s="26">
        <v>24</v>
      </c>
    </row>
    <row r="31" spans="2:6" ht="15">
      <c r="B31" s="180" t="s">
        <v>52</v>
      </c>
      <c r="C31" s="26" t="s">
        <v>103</v>
      </c>
      <c r="D31" s="26">
        <v>33.8</v>
      </c>
      <c r="E31" s="26">
        <v>24</v>
      </c>
      <c r="F31" s="26">
        <v>28.6</v>
      </c>
    </row>
    <row r="32" spans="2:6" ht="15">
      <c r="B32" s="181"/>
      <c r="C32" s="26" t="s">
        <v>104</v>
      </c>
      <c r="D32" s="26">
        <v>28</v>
      </c>
      <c r="E32" s="26">
        <v>20</v>
      </c>
      <c r="F32" s="26">
        <v>24</v>
      </c>
    </row>
    <row r="33" spans="2:6" ht="15">
      <c r="B33" s="173" t="s">
        <v>106</v>
      </c>
      <c r="C33" s="26" t="s">
        <v>103</v>
      </c>
      <c r="D33" s="26">
        <v>33.4</v>
      </c>
      <c r="E33" s="26">
        <v>25.2</v>
      </c>
      <c r="F33" s="26">
        <v>29.1</v>
      </c>
    </row>
    <row r="34" spans="2:6" ht="15">
      <c r="B34" s="174"/>
      <c r="C34" s="26" t="s">
        <v>104</v>
      </c>
      <c r="D34" s="26">
        <v>28</v>
      </c>
      <c r="E34" s="26">
        <v>21</v>
      </c>
      <c r="F34" s="26">
        <v>24</v>
      </c>
    </row>
    <row r="35" spans="2:6" ht="15">
      <c r="B35" s="175" t="s">
        <v>107</v>
      </c>
      <c r="C35" s="26" t="s">
        <v>103</v>
      </c>
      <c r="D35" s="26">
        <v>33.2</v>
      </c>
      <c r="E35" s="26">
        <v>25.4</v>
      </c>
      <c r="F35" s="26">
        <v>29.1</v>
      </c>
    </row>
    <row r="36" spans="2:6" ht="15">
      <c r="B36" s="176"/>
      <c r="C36" s="26" t="s">
        <v>104</v>
      </c>
      <c r="D36" s="26">
        <v>28</v>
      </c>
      <c r="E36" s="26">
        <v>21</v>
      </c>
      <c r="F36" s="26">
        <v>24</v>
      </c>
    </row>
  </sheetData>
  <sheetProtection/>
  <mergeCells count="18">
    <mergeCell ref="C6:C7"/>
    <mergeCell ref="D6:F6"/>
    <mergeCell ref="B23:B24"/>
    <mergeCell ref="C23:C24"/>
    <mergeCell ref="D23:F23"/>
    <mergeCell ref="B8:B9"/>
    <mergeCell ref="B10:B11"/>
    <mergeCell ref="B12:B13"/>
    <mergeCell ref="B14:B15"/>
    <mergeCell ref="B16:B17"/>
    <mergeCell ref="B18:B19"/>
    <mergeCell ref="B27:B28"/>
    <mergeCell ref="B25:B26"/>
    <mergeCell ref="B33:B34"/>
    <mergeCell ref="B35:B36"/>
    <mergeCell ref="B6:B7"/>
    <mergeCell ref="B31:B32"/>
    <mergeCell ref="B29:B3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34"/>
  <sheetViews>
    <sheetView zoomScalePageLayoutView="0" workbookViewId="0" topLeftCell="A1">
      <selection activeCell="N20" sqref="N20"/>
    </sheetView>
  </sheetViews>
  <sheetFormatPr defaultColWidth="9.140625" defaultRowHeight="15"/>
  <sheetData>
    <row r="2" ht="15">
      <c r="C2" s="78" t="s">
        <v>119</v>
      </c>
    </row>
    <row r="4" spans="2:8" ht="15">
      <c r="B4" s="178" t="s">
        <v>1</v>
      </c>
      <c r="C4" s="178" t="s">
        <v>47</v>
      </c>
      <c r="D4" s="178" t="s">
        <v>23</v>
      </c>
      <c r="E4" s="178" t="s">
        <v>50</v>
      </c>
      <c r="F4" s="178" t="s">
        <v>52</v>
      </c>
      <c r="G4" s="178" t="s">
        <v>106</v>
      </c>
      <c r="H4" s="178" t="s">
        <v>107</v>
      </c>
    </row>
    <row r="5" spans="2:8" ht="15">
      <c r="B5" s="179"/>
      <c r="C5" s="179"/>
      <c r="D5" s="179"/>
      <c r="E5" s="179"/>
      <c r="F5" s="179"/>
      <c r="G5" s="179"/>
      <c r="H5" s="179"/>
    </row>
    <row r="6" spans="2:8" ht="15">
      <c r="B6" s="82" t="s">
        <v>108</v>
      </c>
      <c r="C6" s="26">
        <v>7.1</v>
      </c>
      <c r="D6" s="26">
        <v>4.5</v>
      </c>
      <c r="E6" s="26">
        <v>3.5</v>
      </c>
      <c r="F6" s="26">
        <v>2.8</v>
      </c>
      <c r="G6" s="26">
        <v>4.2</v>
      </c>
      <c r="H6" s="26">
        <v>4.6</v>
      </c>
    </row>
    <row r="7" spans="2:8" ht="15">
      <c r="B7" s="82" t="s">
        <v>109</v>
      </c>
      <c r="C7" s="26">
        <v>12.2</v>
      </c>
      <c r="D7" s="26">
        <v>8.5</v>
      </c>
      <c r="E7" s="26">
        <v>7</v>
      </c>
      <c r="F7" s="26">
        <v>7.1</v>
      </c>
      <c r="G7" s="26">
        <v>8.3</v>
      </c>
      <c r="H7" s="26">
        <v>8.9</v>
      </c>
    </row>
    <row r="8" spans="2:8" ht="15">
      <c r="B8" s="82" t="s">
        <v>110</v>
      </c>
      <c r="C8" s="26">
        <v>10.4</v>
      </c>
      <c r="D8" s="26">
        <v>8.8</v>
      </c>
      <c r="E8" s="26">
        <v>7</v>
      </c>
      <c r="F8" s="26">
        <v>7.4</v>
      </c>
      <c r="G8" s="26">
        <v>8.2</v>
      </c>
      <c r="H8" s="26">
        <v>8.4</v>
      </c>
    </row>
    <row r="9" spans="2:8" ht="15">
      <c r="B9" s="26" t="s">
        <v>111</v>
      </c>
      <c r="C9" s="26">
        <v>10.8</v>
      </c>
      <c r="D9" s="26">
        <v>10.4</v>
      </c>
      <c r="E9" s="26">
        <v>9.2</v>
      </c>
      <c r="F9" s="26">
        <v>8.8</v>
      </c>
      <c r="G9" s="26">
        <v>9.7</v>
      </c>
      <c r="H9" s="26">
        <v>10</v>
      </c>
    </row>
    <row r="10" spans="2:8" ht="15">
      <c r="B10" s="26" t="s">
        <v>112</v>
      </c>
      <c r="C10" s="26">
        <v>9.7</v>
      </c>
      <c r="D10" s="26">
        <v>10</v>
      </c>
      <c r="E10" s="26">
        <v>10.3</v>
      </c>
      <c r="F10" s="26">
        <v>10.4</v>
      </c>
      <c r="G10" s="26">
        <v>10.2</v>
      </c>
      <c r="H10" s="26">
        <v>10.1</v>
      </c>
    </row>
    <row r="11" spans="2:8" ht="15">
      <c r="B11" s="26" t="s">
        <v>113</v>
      </c>
      <c r="C11" s="26">
        <v>11.2</v>
      </c>
      <c r="D11" s="26">
        <v>11.8</v>
      </c>
      <c r="E11" s="26">
        <v>12</v>
      </c>
      <c r="F11" s="26">
        <v>12.2</v>
      </c>
      <c r="G11" s="26">
        <v>11.9</v>
      </c>
      <c r="H11" s="26">
        <v>11.8</v>
      </c>
    </row>
    <row r="12" spans="2:8" ht="15">
      <c r="B12" s="26" t="s">
        <v>114</v>
      </c>
      <c r="C12" s="26">
        <v>4.7</v>
      </c>
      <c r="D12" s="26">
        <v>5.8</v>
      </c>
      <c r="E12" s="26">
        <v>6.5</v>
      </c>
      <c r="F12" s="26">
        <v>6.6</v>
      </c>
      <c r="G12" s="26">
        <v>6</v>
      </c>
      <c r="H12" s="26">
        <v>5.9</v>
      </c>
    </row>
    <row r="13" spans="2:8" ht="15">
      <c r="B13" s="26" t="s">
        <v>115</v>
      </c>
      <c r="C13" s="26">
        <v>7.9</v>
      </c>
      <c r="D13" s="26">
        <v>9.4</v>
      </c>
      <c r="E13" s="26">
        <v>10.4</v>
      </c>
      <c r="F13" s="26">
        <v>10.7</v>
      </c>
      <c r="G13" s="26">
        <v>9.8</v>
      </c>
      <c r="H13" s="26">
        <v>9.4</v>
      </c>
    </row>
    <row r="14" spans="2:8" ht="15">
      <c r="B14" s="26" t="s">
        <v>116</v>
      </c>
      <c r="C14" s="26">
        <v>3.8</v>
      </c>
      <c r="D14" s="26">
        <v>4.7</v>
      </c>
      <c r="E14" s="26">
        <v>5.8</v>
      </c>
      <c r="F14" s="26">
        <v>6.7</v>
      </c>
      <c r="G14" s="26">
        <v>5.4</v>
      </c>
      <c r="H14" s="26">
        <v>5</v>
      </c>
    </row>
    <row r="15" spans="2:8" ht="15">
      <c r="B15" s="26" t="s">
        <v>117</v>
      </c>
      <c r="C15" s="26">
        <v>4.4</v>
      </c>
      <c r="D15" s="26">
        <v>5.3</v>
      </c>
      <c r="E15" s="26">
        <v>6.4</v>
      </c>
      <c r="F15" s="26">
        <v>6.8</v>
      </c>
      <c r="G15" s="26">
        <v>5.9</v>
      </c>
      <c r="H15" s="26">
        <v>5.6</v>
      </c>
    </row>
    <row r="16" spans="2:8" ht="15">
      <c r="B16" s="26" t="s">
        <v>118</v>
      </c>
      <c r="C16" s="26">
        <v>17.7</v>
      </c>
      <c r="D16" s="26">
        <v>20.7</v>
      </c>
      <c r="E16" s="26">
        <v>21.9</v>
      </c>
      <c r="F16" s="26">
        <v>20.6</v>
      </c>
      <c r="G16" s="26">
        <v>20.5</v>
      </c>
      <c r="H16" s="26">
        <v>20.3</v>
      </c>
    </row>
    <row r="17" spans="2:8" ht="15">
      <c r="B17" s="31" t="s">
        <v>10</v>
      </c>
      <c r="C17" s="26">
        <v>100</v>
      </c>
      <c r="D17" s="26">
        <v>100</v>
      </c>
      <c r="E17" s="26">
        <v>100</v>
      </c>
      <c r="F17" s="26">
        <v>100</v>
      </c>
      <c r="G17" s="26">
        <v>100</v>
      </c>
      <c r="H17" s="26">
        <v>100</v>
      </c>
    </row>
    <row r="21" spans="2:8" ht="15">
      <c r="B21" s="178" t="s">
        <v>12</v>
      </c>
      <c r="C21" s="178" t="s">
        <v>47</v>
      </c>
      <c r="D21" s="178" t="s">
        <v>23</v>
      </c>
      <c r="E21" s="178" t="s">
        <v>50</v>
      </c>
      <c r="F21" s="178" t="s">
        <v>52</v>
      </c>
      <c r="G21" s="178" t="s">
        <v>106</v>
      </c>
      <c r="H21" s="178" t="s">
        <v>107</v>
      </c>
    </row>
    <row r="22" spans="2:8" ht="15">
      <c r="B22" s="179"/>
      <c r="C22" s="179"/>
      <c r="D22" s="179"/>
      <c r="E22" s="179"/>
      <c r="F22" s="179"/>
      <c r="G22" s="179"/>
      <c r="H22" s="179"/>
    </row>
    <row r="23" spans="2:8" ht="15">
      <c r="B23" s="82" t="s">
        <v>108</v>
      </c>
      <c r="C23" s="26">
        <v>7.9</v>
      </c>
      <c r="D23" s="26">
        <v>5.9</v>
      </c>
      <c r="E23" s="26">
        <v>5.1</v>
      </c>
      <c r="F23" s="26">
        <v>3.8</v>
      </c>
      <c r="G23" s="26">
        <v>5.8</v>
      </c>
      <c r="H23" s="26">
        <v>5.8</v>
      </c>
    </row>
    <row r="24" spans="2:8" ht="15">
      <c r="B24" s="82" t="s">
        <v>109</v>
      </c>
      <c r="C24" s="26">
        <v>10.1</v>
      </c>
      <c r="D24" s="26">
        <v>8.1</v>
      </c>
      <c r="E24" s="26">
        <v>7.9</v>
      </c>
      <c r="F24" s="26">
        <v>9.4</v>
      </c>
      <c r="G24" s="26">
        <v>8.5</v>
      </c>
      <c r="H24" s="26">
        <v>8.5</v>
      </c>
    </row>
    <row r="25" spans="2:8" ht="15">
      <c r="B25" s="82" t="s">
        <v>110</v>
      </c>
      <c r="C25" s="26">
        <v>9.4</v>
      </c>
      <c r="D25" s="26">
        <v>8.9</v>
      </c>
      <c r="E25" s="26">
        <v>9.3</v>
      </c>
      <c r="F25" s="26">
        <v>7.4</v>
      </c>
      <c r="G25" s="26">
        <v>9</v>
      </c>
      <c r="H25" s="26">
        <v>9</v>
      </c>
    </row>
    <row r="26" spans="2:8" ht="15">
      <c r="B26" s="26" t="s">
        <v>111</v>
      </c>
      <c r="C26" s="26">
        <v>9.9</v>
      </c>
      <c r="D26" s="26">
        <v>9.5</v>
      </c>
      <c r="E26" s="26">
        <v>11.6</v>
      </c>
      <c r="F26" s="26">
        <v>10.8</v>
      </c>
      <c r="G26" s="26">
        <v>10.5</v>
      </c>
      <c r="H26" s="26">
        <v>10.5</v>
      </c>
    </row>
    <row r="27" spans="2:8" ht="15">
      <c r="B27" s="26" t="s">
        <v>112</v>
      </c>
      <c r="C27" s="26">
        <v>8.6</v>
      </c>
      <c r="D27" s="26">
        <v>11.5</v>
      </c>
      <c r="E27" s="26">
        <v>11.6</v>
      </c>
      <c r="F27" s="26">
        <v>11.3</v>
      </c>
      <c r="G27" s="26">
        <v>11</v>
      </c>
      <c r="H27" s="26">
        <v>11</v>
      </c>
    </row>
    <row r="28" spans="2:8" ht="15">
      <c r="B28" s="26" t="s">
        <v>113</v>
      </c>
      <c r="C28" s="26">
        <v>9.4</v>
      </c>
      <c r="D28" s="26">
        <v>11.2</v>
      </c>
      <c r="E28" s="26">
        <v>11.6</v>
      </c>
      <c r="F28" s="26">
        <v>11.4</v>
      </c>
      <c r="G28" s="26">
        <v>11</v>
      </c>
      <c r="H28" s="26">
        <v>11</v>
      </c>
    </row>
    <row r="29" spans="2:8" ht="15">
      <c r="B29" s="26" t="s">
        <v>114</v>
      </c>
      <c r="C29" s="26">
        <v>7.4</v>
      </c>
      <c r="D29" s="26">
        <v>8.1</v>
      </c>
      <c r="E29" s="26">
        <v>8.4</v>
      </c>
      <c r="F29" s="26">
        <v>7.7</v>
      </c>
      <c r="G29" s="26">
        <v>8.1</v>
      </c>
      <c r="H29" s="26">
        <v>8.1</v>
      </c>
    </row>
    <row r="30" spans="2:8" ht="15">
      <c r="B30" s="26" t="s">
        <v>115</v>
      </c>
      <c r="C30" s="26">
        <v>6.5</v>
      </c>
      <c r="D30" s="26">
        <v>8</v>
      </c>
      <c r="E30" s="26">
        <v>8.7</v>
      </c>
      <c r="F30" s="26">
        <v>9</v>
      </c>
      <c r="G30" s="26">
        <v>8.1</v>
      </c>
      <c r="H30" s="26">
        <v>8.1</v>
      </c>
    </row>
    <row r="31" spans="2:8" ht="15">
      <c r="B31" s="26" t="s">
        <v>116</v>
      </c>
      <c r="C31" s="26">
        <v>4.9</v>
      </c>
      <c r="D31" s="26">
        <v>5.3</v>
      </c>
      <c r="E31" s="26">
        <v>5.2</v>
      </c>
      <c r="F31" s="26">
        <v>6.5</v>
      </c>
      <c r="G31" s="26">
        <v>5.3</v>
      </c>
      <c r="H31" s="26">
        <v>5.3</v>
      </c>
    </row>
    <row r="32" spans="2:8" ht="15">
      <c r="B32" s="26" t="s">
        <v>117</v>
      </c>
      <c r="C32" s="26">
        <v>3.9</v>
      </c>
      <c r="D32" s="26">
        <v>5.1</v>
      </c>
      <c r="E32" s="26">
        <v>4.7</v>
      </c>
      <c r="F32" s="26">
        <v>5.9</v>
      </c>
      <c r="G32" s="26">
        <v>4.8</v>
      </c>
      <c r="H32" s="26">
        <v>4.8</v>
      </c>
    </row>
    <row r="33" spans="2:8" ht="15">
      <c r="B33" s="26" t="s">
        <v>118</v>
      </c>
      <c r="C33" s="26">
        <v>22</v>
      </c>
      <c r="D33" s="26">
        <v>18.4</v>
      </c>
      <c r="E33" s="26">
        <v>15.9</v>
      </c>
      <c r="F33" s="26">
        <v>16.8</v>
      </c>
      <c r="G33" s="26">
        <v>18</v>
      </c>
      <c r="H33" s="26">
        <v>18</v>
      </c>
    </row>
    <row r="34" spans="2:8" ht="15">
      <c r="B34" s="31" t="s">
        <v>10</v>
      </c>
      <c r="C34" s="26">
        <v>100</v>
      </c>
      <c r="D34" s="26">
        <v>100</v>
      </c>
      <c r="E34" s="26">
        <v>100</v>
      </c>
      <c r="F34" s="26">
        <v>100</v>
      </c>
      <c r="G34" s="26">
        <v>100</v>
      </c>
      <c r="H34" s="26">
        <v>100</v>
      </c>
    </row>
  </sheetData>
  <sheetProtection/>
  <mergeCells count="14">
    <mergeCell ref="H4:H5"/>
    <mergeCell ref="B21:B22"/>
    <mergeCell ref="C21:C22"/>
    <mergeCell ref="D21:D22"/>
    <mergeCell ref="E21:E22"/>
    <mergeCell ref="F21:F22"/>
    <mergeCell ref="G21:G22"/>
    <mergeCell ref="H21:H22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M27"/>
  <sheetViews>
    <sheetView zoomScalePageLayoutView="0" workbookViewId="0" topLeftCell="A1">
      <selection activeCell="O13" sqref="O13"/>
    </sheetView>
  </sheetViews>
  <sheetFormatPr defaultColWidth="9.140625" defaultRowHeight="15"/>
  <cols>
    <col min="2" max="2" width="23.28125" style="0" bestFit="1" customWidth="1"/>
  </cols>
  <sheetData>
    <row r="2" ht="15">
      <c r="C2" s="78" t="s">
        <v>129</v>
      </c>
    </row>
    <row r="3" ht="15">
      <c r="C3" s="78"/>
    </row>
    <row r="4" spans="2:13" ht="15">
      <c r="B4" s="162" t="s">
        <v>120</v>
      </c>
      <c r="C4" s="139" t="s">
        <v>47</v>
      </c>
      <c r="D4" s="139"/>
      <c r="E4" s="139" t="s">
        <v>23</v>
      </c>
      <c r="F4" s="139"/>
      <c r="G4" s="139" t="s">
        <v>50</v>
      </c>
      <c r="H4" s="139"/>
      <c r="I4" s="139" t="s">
        <v>52</v>
      </c>
      <c r="J4" s="139"/>
      <c r="K4" s="139" t="s">
        <v>87</v>
      </c>
      <c r="L4" s="139"/>
      <c r="M4" s="139"/>
    </row>
    <row r="5" spans="2:13" ht="15">
      <c r="B5" s="162"/>
      <c r="C5" s="26" t="s">
        <v>14</v>
      </c>
      <c r="D5" s="26" t="s">
        <v>15</v>
      </c>
      <c r="E5" s="26" t="s">
        <v>14</v>
      </c>
      <c r="F5" s="26" t="s">
        <v>15</v>
      </c>
      <c r="G5" s="26" t="s">
        <v>14</v>
      </c>
      <c r="H5" s="26" t="s">
        <v>15</v>
      </c>
      <c r="I5" s="26" t="s">
        <v>14</v>
      </c>
      <c r="J5" s="26" t="s">
        <v>15</v>
      </c>
      <c r="K5" s="26" t="s">
        <v>14</v>
      </c>
      <c r="L5" s="26" t="s">
        <v>15</v>
      </c>
      <c r="M5" s="26" t="s">
        <v>10</v>
      </c>
    </row>
    <row r="6" spans="2:13" ht="15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2:13" ht="15">
      <c r="B7" s="26" t="s">
        <v>121</v>
      </c>
      <c r="C7" s="26">
        <v>15.9</v>
      </c>
      <c r="D7" s="26">
        <v>12.9</v>
      </c>
      <c r="E7" s="26">
        <v>12.7</v>
      </c>
      <c r="F7" s="26">
        <v>14.7</v>
      </c>
      <c r="G7" s="26">
        <v>9.6</v>
      </c>
      <c r="H7" s="26">
        <v>15.2</v>
      </c>
      <c r="I7" s="26">
        <v>8.3</v>
      </c>
      <c r="J7" s="26">
        <v>16</v>
      </c>
      <c r="K7" s="26">
        <v>11.4</v>
      </c>
      <c r="L7" s="26">
        <v>14.9</v>
      </c>
      <c r="M7" s="26">
        <v>13.2</v>
      </c>
    </row>
    <row r="8" spans="2:13" ht="15">
      <c r="B8" s="26" t="s">
        <v>122</v>
      </c>
      <c r="C8" s="26">
        <v>28.1</v>
      </c>
      <c r="D8" s="26">
        <v>20.2</v>
      </c>
      <c r="E8" s="26">
        <v>35.9</v>
      </c>
      <c r="F8" s="26">
        <v>15.9</v>
      </c>
      <c r="G8" s="26">
        <v>39.1</v>
      </c>
      <c r="H8" s="26">
        <v>13.6</v>
      </c>
      <c r="I8" s="26">
        <v>36.2</v>
      </c>
      <c r="J8" s="26">
        <v>10.1</v>
      </c>
      <c r="K8" s="26">
        <v>35</v>
      </c>
      <c r="L8" s="26">
        <v>14.5</v>
      </c>
      <c r="M8" s="26">
        <v>24.4</v>
      </c>
    </row>
    <row r="9" spans="2:13" ht="15">
      <c r="B9" s="26" t="s">
        <v>123</v>
      </c>
      <c r="C9" s="26">
        <v>48</v>
      </c>
      <c r="D9" s="26">
        <v>58.7</v>
      </c>
      <c r="E9" s="26">
        <v>38.9</v>
      </c>
      <c r="F9" s="26">
        <v>57.3</v>
      </c>
      <c r="G9" s="26">
        <v>37.3</v>
      </c>
      <c r="H9" s="26">
        <v>57</v>
      </c>
      <c r="I9" s="26">
        <v>43.3</v>
      </c>
      <c r="J9" s="26">
        <v>59.9</v>
      </c>
      <c r="K9" s="26">
        <v>41.7</v>
      </c>
      <c r="L9" s="26">
        <v>58.3</v>
      </c>
      <c r="M9" s="26">
        <v>50.3</v>
      </c>
    </row>
    <row r="10" spans="2:13" ht="15">
      <c r="B10" s="26" t="s">
        <v>124</v>
      </c>
      <c r="C10" s="28">
        <v>5.8</v>
      </c>
      <c r="D10" s="28">
        <v>6.1</v>
      </c>
      <c r="E10" s="26">
        <v>11.3</v>
      </c>
      <c r="F10" s="26">
        <v>9.8</v>
      </c>
      <c r="G10" s="26">
        <v>13.3</v>
      </c>
      <c r="H10" s="26">
        <v>12.6</v>
      </c>
      <c r="I10" s="26">
        <v>12.1</v>
      </c>
      <c r="J10" s="26">
        <v>12.3</v>
      </c>
      <c r="K10" s="26">
        <v>10.8</v>
      </c>
      <c r="L10" s="26">
        <v>10.5</v>
      </c>
      <c r="M10" s="26">
        <v>10.6</v>
      </c>
    </row>
    <row r="11" spans="2:13" ht="15">
      <c r="B11" s="26" t="s">
        <v>125</v>
      </c>
      <c r="C11" s="28">
        <v>1.5</v>
      </c>
      <c r="D11" s="28">
        <v>1.4</v>
      </c>
      <c r="E11" s="26">
        <v>1.1</v>
      </c>
      <c r="F11" s="26">
        <v>2</v>
      </c>
      <c r="G11" s="26">
        <v>0.4</v>
      </c>
      <c r="H11" s="26">
        <v>1.4</v>
      </c>
      <c r="I11" s="26">
        <v>0.2</v>
      </c>
      <c r="J11" s="26">
        <v>1.3</v>
      </c>
      <c r="K11" s="26">
        <v>0.7</v>
      </c>
      <c r="L11" s="26">
        <v>1.5</v>
      </c>
      <c r="M11" s="26">
        <v>1.2</v>
      </c>
    </row>
    <row r="12" spans="2:13" ht="15">
      <c r="B12" s="26" t="s">
        <v>126</v>
      </c>
      <c r="C12" s="26">
        <v>0.6</v>
      </c>
      <c r="D12" s="26">
        <v>0.6</v>
      </c>
      <c r="E12" s="26">
        <v>0.3</v>
      </c>
      <c r="F12" s="26">
        <v>0.3</v>
      </c>
      <c r="G12" s="26">
        <v>0.3</v>
      </c>
      <c r="H12" s="26">
        <v>0.1</v>
      </c>
      <c r="I12" s="26">
        <v>0</v>
      </c>
      <c r="J12" s="26">
        <v>0.3</v>
      </c>
      <c r="K12" s="26">
        <v>0.3</v>
      </c>
      <c r="L12" s="26">
        <v>0.3</v>
      </c>
      <c r="M12" s="26">
        <v>0.3</v>
      </c>
    </row>
    <row r="13" spans="2:13" ht="15">
      <c r="B13" s="26" t="s">
        <v>10</v>
      </c>
      <c r="C13" s="26">
        <v>100</v>
      </c>
      <c r="D13" s="26">
        <v>100</v>
      </c>
      <c r="E13" s="26">
        <v>100</v>
      </c>
      <c r="F13" s="26">
        <v>100</v>
      </c>
      <c r="G13" s="26">
        <v>100</v>
      </c>
      <c r="H13" s="26">
        <v>100</v>
      </c>
      <c r="I13" s="26">
        <v>100</v>
      </c>
      <c r="J13" s="26">
        <v>100</v>
      </c>
      <c r="K13" s="26">
        <v>100</v>
      </c>
      <c r="L13" s="26">
        <v>100</v>
      </c>
      <c r="M13" s="26">
        <v>100</v>
      </c>
    </row>
    <row r="14" spans="2:13" ht="30">
      <c r="B14" s="73" t="s">
        <v>127</v>
      </c>
      <c r="C14" s="28">
        <v>360</v>
      </c>
      <c r="D14" s="28">
        <v>359</v>
      </c>
      <c r="E14" s="28">
        <v>421</v>
      </c>
      <c r="F14" s="28">
        <v>452</v>
      </c>
      <c r="G14" s="28">
        <v>405</v>
      </c>
      <c r="H14" s="28">
        <v>449</v>
      </c>
      <c r="I14" s="28">
        <v>449</v>
      </c>
      <c r="J14" s="28">
        <v>500</v>
      </c>
      <c r="K14" s="28">
        <v>1636</v>
      </c>
      <c r="L14" s="28">
        <v>1761</v>
      </c>
      <c r="M14" s="28">
        <v>3398</v>
      </c>
    </row>
    <row r="18" spans="2:13" ht="15">
      <c r="B18" s="162" t="s">
        <v>128</v>
      </c>
      <c r="C18" s="139" t="s">
        <v>47</v>
      </c>
      <c r="D18" s="139"/>
      <c r="E18" s="139" t="s">
        <v>23</v>
      </c>
      <c r="F18" s="139"/>
      <c r="G18" s="139" t="s">
        <v>50</v>
      </c>
      <c r="H18" s="139"/>
      <c r="I18" s="139" t="s">
        <v>52</v>
      </c>
      <c r="J18" s="139"/>
      <c r="K18" s="139" t="s">
        <v>87</v>
      </c>
      <c r="L18" s="139"/>
      <c r="M18" s="139"/>
    </row>
    <row r="19" spans="2:13" ht="15">
      <c r="B19" s="162"/>
      <c r="C19" s="26" t="s">
        <v>14</v>
      </c>
      <c r="D19" s="26" t="s">
        <v>15</v>
      </c>
      <c r="E19" s="26" t="s">
        <v>14</v>
      </c>
      <c r="F19" s="26" t="s">
        <v>15</v>
      </c>
      <c r="G19" s="26" t="s">
        <v>14</v>
      </c>
      <c r="H19" s="26" t="s">
        <v>15</v>
      </c>
      <c r="I19" s="26" t="s">
        <v>14</v>
      </c>
      <c r="J19" s="26" t="s">
        <v>15</v>
      </c>
      <c r="K19" s="26" t="s">
        <v>14</v>
      </c>
      <c r="L19" s="26" t="s">
        <v>15</v>
      </c>
      <c r="M19" s="26" t="s">
        <v>10</v>
      </c>
    </row>
    <row r="20" spans="2:13" ht="15">
      <c r="B20" s="26" t="s">
        <v>121</v>
      </c>
      <c r="C20" s="26">
        <v>14.8</v>
      </c>
      <c r="D20" s="26">
        <v>9.1</v>
      </c>
      <c r="E20" s="26">
        <v>12.1</v>
      </c>
      <c r="F20" s="26">
        <v>11.8</v>
      </c>
      <c r="G20" s="26">
        <v>9.5</v>
      </c>
      <c r="H20" s="26">
        <v>10.6</v>
      </c>
      <c r="I20" s="26">
        <v>9.6</v>
      </c>
      <c r="J20" s="26">
        <v>10.1</v>
      </c>
      <c r="K20" s="26">
        <v>11.3</v>
      </c>
      <c r="L20" s="26">
        <v>10.5</v>
      </c>
      <c r="M20" s="26">
        <v>10.9</v>
      </c>
    </row>
    <row r="21" spans="2:13" ht="15">
      <c r="B21" s="26" t="s">
        <v>122</v>
      </c>
      <c r="C21" s="26">
        <v>28.5</v>
      </c>
      <c r="D21" s="26">
        <v>20.1</v>
      </c>
      <c r="E21" s="26">
        <v>33.3</v>
      </c>
      <c r="F21" s="26">
        <v>13.3</v>
      </c>
      <c r="G21" s="26">
        <v>33.3</v>
      </c>
      <c r="H21" s="26">
        <v>9.7</v>
      </c>
      <c r="I21" s="26">
        <v>31.3</v>
      </c>
      <c r="J21" s="26">
        <v>7.6</v>
      </c>
      <c r="K21" s="26">
        <v>31.9</v>
      </c>
      <c r="L21" s="26">
        <v>12.1</v>
      </c>
      <c r="M21" s="26">
        <v>21.3</v>
      </c>
    </row>
    <row r="22" spans="2:13" ht="15">
      <c r="B22" s="26" t="s">
        <v>123</v>
      </c>
      <c r="C22" s="26">
        <v>44.3</v>
      </c>
      <c r="D22" s="26">
        <v>55</v>
      </c>
      <c r="E22" s="26">
        <v>42.4</v>
      </c>
      <c r="F22" s="26">
        <v>63.7</v>
      </c>
      <c r="G22" s="26">
        <v>42.8</v>
      </c>
      <c r="H22" s="26">
        <v>67.4</v>
      </c>
      <c r="I22" s="26">
        <v>42.6</v>
      </c>
      <c r="J22" s="26">
        <v>68.6</v>
      </c>
      <c r="K22" s="26">
        <v>43</v>
      </c>
      <c r="L22" s="26">
        <v>64.4</v>
      </c>
      <c r="M22" s="26">
        <v>54.4</v>
      </c>
    </row>
    <row r="23" spans="2:13" ht="15">
      <c r="B23" s="26" t="s">
        <v>124</v>
      </c>
      <c r="C23" s="26">
        <v>7.1</v>
      </c>
      <c r="D23" s="26">
        <v>7.3</v>
      </c>
      <c r="E23" s="26">
        <v>10.2</v>
      </c>
      <c r="F23" s="26">
        <v>7.8</v>
      </c>
      <c r="G23" s="26">
        <v>13.4</v>
      </c>
      <c r="H23" s="26">
        <v>9.3</v>
      </c>
      <c r="I23" s="26">
        <v>15.6</v>
      </c>
      <c r="J23" s="26">
        <v>10.4</v>
      </c>
      <c r="K23" s="26">
        <v>11.8</v>
      </c>
      <c r="L23" s="26">
        <v>8.8</v>
      </c>
      <c r="M23" s="26">
        <v>10.2</v>
      </c>
    </row>
    <row r="24" spans="2:13" ht="15">
      <c r="B24" s="26" t="s">
        <v>125</v>
      </c>
      <c r="C24" s="26">
        <v>1.8</v>
      </c>
      <c r="D24" s="26">
        <v>2</v>
      </c>
      <c r="E24" s="26">
        <v>0.9</v>
      </c>
      <c r="F24" s="26">
        <v>1.5</v>
      </c>
      <c r="G24" s="26">
        <v>0.7</v>
      </c>
      <c r="H24" s="26">
        <v>2.2</v>
      </c>
      <c r="I24" s="26">
        <v>0.6</v>
      </c>
      <c r="J24" s="26">
        <v>2.4</v>
      </c>
      <c r="K24" s="26">
        <v>0.9</v>
      </c>
      <c r="L24" s="26">
        <v>2</v>
      </c>
      <c r="M24" s="26">
        <v>1.5</v>
      </c>
    </row>
    <row r="25" spans="2:13" ht="15">
      <c r="B25" s="26" t="s">
        <v>126</v>
      </c>
      <c r="C25" s="26">
        <v>3.5</v>
      </c>
      <c r="D25" s="26">
        <v>6.5</v>
      </c>
      <c r="E25" s="26">
        <v>1.1</v>
      </c>
      <c r="F25" s="26">
        <v>1.9</v>
      </c>
      <c r="G25" s="26">
        <v>0.3</v>
      </c>
      <c r="H25" s="26">
        <v>0.9</v>
      </c>
      <c r="I25" s="26">
        <v>0.4</v>
      </c>
      <c r="J25" s="26">
        <v>0.9</v>
      </c>
      <c r="K25" s="26">
        <v>1.2</v>
      </c>
      <c r="L25" s="26">
        <v>2.2</v>
      </c>
      <c r="M25" s="26">
        <v>1.7</v>
      </c>
    </row>
    <row r="26" spans="2:13" ht="15">
      <c r="B26" s="26" t="s">
        <v>10</v>
      </c>
      <c r="C26" s="26">
        <v>100</v>
      </c>
      <c r="D26" s="26">
        <v>100</v>
      </c>
      <c r="E26" s="26">
        <v>100</v>
      </c>
      <c r="F26" s="26">
        <v>100</v>
      </c>
      <c r="G26" s="26">
        <v>100</v>
      </c>
      <c r="H26" s="26">
        <v>100</v>
      </c>
      <c r="I26" s="26">
        <v>100</v>
      </c>
      <c r="J26" s="26">
        <v>100</v>
      </c>
      <c r="K26" s="26">
        <v>100</v>
      </c>
      <c r="L26" s="26">
        <v>100</v>
      </c>
      <c r="M26" s="26">
        <v>100</v>
      </c>
    </row>
    <row r="27" spans="2:13" ht="30">
      <c r="B27" s="81" t="s">
        <v>127</v>
      </c>
      <c r="C27" s="28">
        <v>280</v>
      </c>
      <c r="D27" s="28">
        <v>292</v>
      </c>
      <c r="E27" s="28">
        <v>371</v>
      </c>
      <c r="F27" s="28">
        <v>441</v>
      </c>
      <c r="G27" s="28">
        <v>386</v>
      </c>
      <c r="H27" s="28">
        <v>451</v>
      </c>
      <c r="I27" s="28">
        <v>337</v>
      </c>
      <c r="J27" s="28">
        <v>403</v>
      </c>
      <c r="K27" s="28">
        <v>1375</v>
      </c>
      <c r="L27" s="28">
        <v>1586</v>
      </c>
      <c r="M27" s="28">
        <v>2961</v>
      </c>
    </row>
  </sheetData>
  <sheetProtection/>
  <mergeCells count="12">
    <mergeCell ref="K18:M18"/>
    <mergeCell ref="B4:B5"/>
    <mergeCell ref="C4:D4"/>
    <mergeCell ref="E4:F4"/>
    <mergeCell ref="G4:H4"/>
    <mergeCell ref="I4:J4"/>
    <mergeCell ref="K4:M4"/>
    <mergeCell ref="B18:B19"/>
    <mergeCell ref="C18:D18"/>
    <mergeCell ref="E18:F18"/>
    <mergeCell ref="G18:H18"/>
    <mergeCell ref="I18:J1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D2:Q23"/>
  <sheetViews>
    <sheetView zoomScalePageLayoutView="0" workbookViewId="0" topLeftCell="D1">
      <selection activeCell="N2" sqref="N2"/>
    </sheetView>
  </sheetViews>
  <sheetFormatPr defaultColWidth="9.140625" defaultRowHeight="15"/>
  <cols>
    <col min="4" max="4" width="23.28125" style="0" bestFit="1" customWidth="1"/>
  </cols>
  <sheetData>
    <row r="2" ht="15">
      <c r="E2" s="78" t="s">
        <v>135</v>
      </c>
    </row>
    <row r="4" spans="4:17" ht="15">
      <c r="D4" s="162" t="s">
        <v>120</v>
      </c>
      <c r="E4" s="139" t="s">
        <v>97</v>
      </c>
      <c r="F4" s="139"/>
      <c r="G4" s="139" t="s">
        <v>19</v>
      </c>
      <c r="H4" s="139"/>
      <c r="I4" s="139" t="s">
        <v>20</v>
      </c>
      <c r="J4" s="139"/>
      <c r="K4" s="139" t="s">
        <v>21</v>
      </c>
      <c r="L4" s="139"/>
      <c r="M4" s="139" t="s">
        <v>22</v>
      </c>
      <c r="N4" s="139"/>
      <c r="O4" s="139" t="s">
        <v>87</v>
      </c>
      <c r="P4" s="139"/>
      <c r="Q4" s="139"/>
    </row>
    <row r="5" spans="4:17" ht="15">
      <c r="D5" s="162"/>
      <c r="E5" s="26" t="s">
        <v>14</v>
      </c>
      <c r="F5" s="26" t="s">
        <v>15</v>
      </c>
      <c r="G5" s="26" t="s">
        <v>14</v>
      </c>
      <c r="H5" s="26" t="s">
        <v>15</v>
      </c>
      <c r="I5" s="26" t="s">
        <v>14</v>
      </c>
      <c r="J5" s="26" t="s">
        <v>15</v>
      </c>
      <c r="K5" s="26" t="s">
        <v>14</v>
      </c>
      <c r="L5" s="26" t="s">
        <v>15</v>
      </c>
      <c r="M5" s="26" t="s">
        <v>14</v>
      </c>
      <c r="N5" s="26" t="s">
        <v>15</v>
      </c>
      <c r="O5" s="26" t="s">
        <v>14</v>
      </c>
      <c r="P5" s="26" t="s">
        <v>15</v>
      </c>
      <c r="Q5" s="26" t="s">
        <v>98</v>
      </c>
    </row>
    <row r="6" spans="4:17" ht="15">
      <c r="D6" s="26" t="s">
        <v>121</v>
      </c>
      <c r="E6" s="26">
        <v>2.3</v>
      </c>
      <c r="F6" s="26">
        <v>3.7</v>
      </c>
      <c r="G6" s="26">
        <v>12</v>
      </c>
      <c r="H6" s="26">
        <v>14.2</v>
      </c>
      <c r="I6" s="26">
        <v>12.7</v>
      </c>
      <c r="J6" s="26">
        <v>17.1</v>
      </c>
      <c r="K6" s="26">
        <v>12</v>
      </c>
      <c r="L6" s="26">
        <v>17.9</v>
      </c>
      <c r="M6" s="26">
        <v>14.2</v>
      </c>
      <c r="N6" s="26">
        <v>16.2</v>
      </c>
      <c r="O6" s="26">
        <v>11.4</v>
      </c>
      <c r="P6" s="26">
        <v>14.9</v>
      </c>
      <c r="Q6" s="26">
        <v>13.2</v>
      </c>
    </row>
    <row r="7" spans="4:17" ht="15">
      <c r="D7" s="26" t="s">
        <v>122</v>
      </c>
      <c r="E7" s="26">
        <v>71.7</v>
      </c>
      <c r="F7" s="26">
        <v>52.1</v>
      </c>
      <c r="G7" s="26">
        <v>31.4</v>
      </c>
      <c r="H7" s="26">
        <v>12.1</v>
      </c>
      <c r="I7" s="26">
        <v>33.4</v>
      </c>
      <c r="J7" s="26">
        <v>9</v>
      </c>
      <c r="K7" s="26">
        <v>28.3</v>
      </c>
      <c r="L7" s="26">
        <v>8.1</v>
      </c>
      <c r="M7" s="26">
        <v>24.6</v>
      </c>
      <c r="N7" s="26">
        <v>9.1</v>
      </c>
      <c r="O7" s="26">
        <v>35</v>
      </c>
      <c r="P7" s="26">
        <v>14.5</v>
      </c>
      <c r="Q7" s="26">
        <v>24.4</v>
      </c>
    </row>
    <row r="8" spans="4:17" ht="15">
      <c r="D8" s="26" t="s">
        <v>123</v>
      </c>
      <c r="E8" s="26">
        <v>6.7</v>
      </c>
      <c r="F8" s="26">
        <v>15.7</v>
      </c>
      <c r="G8" s="26">
        <v>47.3</v>
      </c>
      <c r="H8" s="26">
        <v>63.8</v>
      </c>
      <c r="I8" s="26">
        <v>43.1</v>
      </c>
      <c r="J8" s="26">
        <v>60.9</v>
      </c>
      <c r="K8" s="26">
        <v>50.7</v>
      </c>
      <c r="L8" s="26">
        <v>67.2</v>
      </c>
      <c r="M8" s="26">
        <v>48.6</v>
      </c>
      <c r="N8" s="26">
        <v>64.8</v>
      </c>
      <c r="O8" s="26">
        <v>41.7</v>
      </c>
      <c r="P8" s="26">
        <v>58.3</v>
      </c>
      <c r="Q8" s="26">
        <v>50.3</v>
      </c>
    </row>
    <row r="9" spans="4:17" ht="15">
      <c r="D9" s="26" t="s">
        <v>124</v>
      </c>
      <c r="E9" s="26">
        <v>18.5</v>
      </c>
      <c r="F9" s="26">
        <v>24</v>
      </c>
      <c r="G9" s="26">
        <v>8.4</v>
      </c>
      <c r="H9" s="26">
        <v>8.5</v>
      </c>
      <c r="I9" s="26">
        <v>9.1</v>
      </c>
      <c r="J9" s="26">
        <v>10.9</v>
      </c>
      <c r="K9" s="26">
        <v>8.6</v>
      </c>
      <c r="L9" s="26">
        <v>6.1</v>
      </c>
      <c r="M9" s="26">
        <v>11.6</v>
      </c>
      <c r="N9" s="26">
        <v>8.3</v>
      </c>
      <c r="O9" s="26">
        <v>10.8</v>
      </c>
      <c r="P9" s="26">
        <v>10.5</v>
      </c>
      <c r="Q9" s="26">
        <v>10.6</v>
      </c>
    </row>
    <row r="10" spans="4:17" ht="15">
      <c r="D10" s="26" t="s">
        <v>125</v>
      </c>
      <c r="E10" s="26">
        <v>0.8</v>
      </c>
      <c r="F10" s="26">
        <v>3.8</v>
      </c>
      <c r="G10" s="26">
        <v>0.7</v>
      </c>
      <c r="H10" s="26">
        <v>1.3</v>
      </c>
      <c r="I10" s="26">
        <v>1</v>
      </c>
      <c r="J10" s="26">
        <v>1.7</v>
      </c>
      <c r="K10" s="26">
        <v>0.3</v>
      </c>
      <c r="L10" s="26">
        <v>0.5</v>
      </c>
      <c r="M10" s="26">
        <v>0.8</v>
      </c>
      <c r="N10" s="26">
        <v>1.2</v>
      </c>
      <c r="O10" s="26">
        <v>0.7</v>
      </c>
      <c r="P10" s="26">
        <v>1.5</v>
      </c>
      <c r="Q10" s="26">
        <v>1.2</v>
      </c>
    </row>
    <row r="11" spans="4:17" ht="15">
      <c r="D11" s="26" t="s">
        <v>126</v>
      </c>
      <c r="E11" s="26">
        <v>0.1</v>
      </c>
      <c r="F11" s="26">
        <v>0.7</v>
      </c>
      <c r="G11" s="26">
        <v>0.3</v>
      </c>
      <c r="H11" s="26">
        <v>0.1</v>
      </c>
      <c r="I11" s="26">
        <v>0.7</v>
      </c>
      <c r="J11" s="26">
        <v>0.4</v>
      </c>
      <c r="K11" s="26">
        <v>0.1</v>
      </c>
      <c r="L11" s="26">
        <v>0.2</v>
      </c>
      <c r="M11" s="26">
        <v>0.2</v>
      </c>
      <c r="N11" s="26">
        <v>0.4</v>
      </c>
      <c r="O11" s="26">
        <v>0.3</v>
      </c>
      <c r="P11" s="26">
        <v>0.3</v>
      </c>
      <c r="Q11" s="26">
        <v>0.3</v>
      </c>
    </row>
    <row r="12" spans="4:17" ht="15">
      <c r="D12" s="31" t="s">
        <v>10</v>
      </c>
      <c r="E12" s="26">
        <v>100</v>
      </c>
      <c r="F12" s="26">
        <v>100</v>
      </c>
      <c r="G12" s="26">
        <v>100</v>
      </c>
      <c r="H12" s="26">
        <v>100</v>
      </c>
      <c r="I12" s="26">
        <v>100</v>
      </c>
      <c r="J12" s="26">
        <v>100</v>
      </c>
      <c r="K12" s="26">
        <v>100</v>
      </c>
      <c r="L12" s="26">
        <v>100</v>
      </c>
      <c r="M12" s="26">
        <v>100</v>
      </c>
      <c r="N12" s="26">
        <v>100</v>
      </c>
      <c r="O12" s="26">
        <v>100</v>
      </c>
      <c r="P12" s="26">
        <v>100</v>
      </c>
      <c r="Q12" s="26">
        <v>100</v>
      </c>
    </row>
    <row r="15" spans="4:17" ht="15">
      <c r="D15" s="162" t="s">
        <v>128</v>
      </c>
      <c r="E15" s="139" t="s">
        <v>97</v>
      </c>
      <c r="F15" s="139"/>
      <c r="G15" s="139" t="s">
        <v>19</v>
      </c>
      <c r="H15" s="139"/>
      <c r="I15" s="139" t="s">
        <v>20</v>
      </c>
      <c r="J15" s="139"/>
      <c r="K15" s="139" t="s">
        <v>21</v>
      </c>
      <c r="L15" s="139"/>
      <c r="M15" s="139" t="s">
        <v>22</v>
      </c>
      <c r="N15" s="139"/>
      <c r="O15" s="139" t="s">
        <v>87</v>
      </c>
      <c r="P15" s="139"/>
      <c r="Q15" s="139"/>
    </row>
    <row r="16" spans="4:17" ht="15">
      <c r="D16" s="162"/>
      <c r="E16" s="26" t="s">
        <v>14</v>
      </c>
      <c r="F16" s="26" t="s">
        <v>15</v>
      </c>
      <c r="G16" s="26" t="s">
        <v>14</v>
      </c>
      <c r="H16" s="26" t="s">
        <v>15</v>
      </c>
      <c r="I16" s="26" t="s">
        <v>14</v>
      </c>
      <c r="J16" s="26" t="s">
        <v>15</v>
      </c>
      <c r="K16" s="26" t="s">
        <v>14</v>
      </c>
      <c r="L16" s="26" t="s">
        <v>15</v>
      </c>
      <c r="M16" s="26" t="s">
        <v>14</v>
      </c>
      <c r="N16" s="26" t="s">
        <v>15</v>
      </c>
      <c r="O16" s="26" t="s">
        <v>14</v>
      </c>
      <c r="P16" s="26" t="s">
        <v>15</v>
      </c>
      <c r="Q16" s="26" t="s">
        <v>98</v>
      </c>
    </row>
    <row r="17" spans="4:17" ht="15">
      <c r="D17" s="26" t="s">
        <v>121</v>
      </c>
      <c r="E17" s="26">
        <v>3.6</v>
      </c>
      <c r="F17" s="26">
        <v>5.1</v>
      </c>
      <c r="G17" s="26">
        <v>11.9</v>
      </c>
      <c r="H17" s="26">
        <v>10.7</v>
      </c>
      <c r="I17" s="26">
        <v>15</v>
      </c>
      <c r="J17" s="26">
        <v>14</v>
      </c>
      <c r="K17" s="26">
        <v>12</v>
      </c>
      <c r="L17" s="26">
        <v>9.9</v>
      </c>
      <c r="M17" s="26">
        <v>10.5</v>
      </c>
      <c r="N17" s="26">
        <v>9.7</v>
      </c>
      <c r="O17" s="26">
        <v>11.3</v>
      </c>
      <c r="P17" s="26">
        <v>10.5</v>
      </c>
      <c r="Q17" s="26">
        <v>10.9</v>
      </c>
    </row>
    <row r="18" spans="4:17" ht="15">
      <c r="D18" s="26" t="s">
        <v>122</v>
      </c>
      <c r="E18" s="26">
        <v>67.9</v>
      </c>
      <c r="F18" s="26">
        <v>48.9</v>
      </c>
      <c r="G18" s="26">
        <v>25.8</v>
      </c>
      <c r="H18" s="26">
        <v>8.8</v>
      </c>
      <c r="I18" s="26">
        <v>32</v>
      </c>
      <c r="J18" s="26">
        <v>8.1</v>
      </c>
      <c r="K18" s="26">
        <v>29.8</v>
      </c>
      <c r="L18" s="26">
        <v>7.4</v>
      </c>
      <c r="M18" s="26">
        <v>19.9</v>
      </c>
      <c r="N18" s="26">
        <v>7.1</v>
      </c>
      <c r="O18" s="26">
        <v>31.9</v>
      </c>
      <c r="P18" s="26">
        <v>12.1</v>
      </c>
      <c r="Q18" s="26">
        <v>21.3</v>
      </c>
    </row>
    <row r="19" spans="4:17" ht="15">
      <c r="D19" s="26" t="s">
        <v>123</v>
      </c>
      <c r="E19" s="26">
        <v>7.1</v>
      </c>
      <c r="F19" s="26">
        <v>21.1</v>
      </c>
      <c r="G19" s="26">
        <v>49.2</v>
      </c>
      <c r="H19" s="26">
        <v>72.7</v>
      </c>
      <c r="I19" s="26">
        <v>40.5</v>
      </c>
      <c r="J19" s="26">
        <v>60.6</v>
      </c>
      <c r="K19" s="26">
        <v>46.4</v>
      </c>
      <c r="L19" s="26">
        <v>71.7</v>
      </c>
      <c r="M19" s="26">
        <v>55.6</v>
      </c>
      <c r="N19" s="26">
        <v>73.5</v>
      </c>
      <c r="O19" s="26">
        <v>43</v>
      </c>
      <c r="P19" s="26">
        <v>64.4</v>
      </c>
      <c r="Q19" s="26">
        <v>54.4</v>
      </c>
    </row>
    <row r="20" spans="4:17" ht="15">
      <c r="D20" s="26" t="s">
        <v>124</v>
      </c>
      <c r="E20" s="26">
        <v>18.7</v>
      </c>
      <c r="F20" s="26">
        <v>18.2</v>
      </c>
      <c r="G20" s="26">
        <v>11.9</v>
      </c>
      <c r="H20" s="26">
        <v>4.7</v>
      </c>
      <c r="I20" s="26">
        <v>10.1</v>
      </c>
      <c r="J20" s="26">
        <v>13.1</v>
      </c>
      <c r="K20" s="26">
        <v>9.6</v>
      </c>
      <c r="L20" s="26">
        <v>6.4</v>
      </c>
      <c r="M20" s="26">
        <v>11.4</v>
      </c>
      <c r="N20" s="26">
        <v>6</v>
      </c>
      <c r="O20" s="26">
        <v>11.8</v>
      </c>
      <c r="P20" s="26">
        <v>8.8</v>
      </c>
      <c r="Q20" s="26">
        <v>10.2</v>
      </c>
    </row>
    <row r="21" spans="4:17" ht="15">
      <c r="D21" s="26" t="s">
        <v>125</v>
      </c>
      <c r="E21" s="26">
        <v>1.7</v>
      </c>
      <c r="F21" s="26">
        <v>4.5</v>
      </c>
      <c r="G21" s="26">
        <v>0.7</v>
      </c>
      <c r="H21" s="26">
        <v>1.4</v>
      </c>
      <c r="I21" s="26">
        <v>0.9</v>
      </c>
      <c r="J21" s="26">
        <v>2.1</v>
      </c>
      <c r="K21" s="26">
        <v>0.3</v>
      </c>
      <c r="L21" s="26">
        <v>0.6</v>
      </c>
      <c r="M21" s="26">
        <v>1.3</v>
      </c>
      <c r="N21" s="26">
        <v>2.6</v>
      </c>
      <c r="O21" s="26">
        <v>0.9</v>
      </c>
      <c r="P21" s="26">
        <v>2</v>
      </c>
      <c r="Q21" s="26">
        <v>1.5</v>
      </c>
    </row>
    <row r="22" spans="4:17" ht="15">
      <c r="D22" s="26" t="s">
        <v>126</v>
      </c>
      <c r="E22" s="26">
        <v>0.9</v>
      </c>
      <c r="F22" s="26">
        <v>2.2</v>
      </c>
      <c r="G22" s="26">
        <v>0.4</v>
      </c>
      <c r="H22" s="26">
        <v>1.6</v>
      </c>
      <c r="I22" s="26">
        <v>1.4</v>
      </c>
      <c r="J22" s="26">
        <v>2</v>
      </c>
      <c r="K22" s="26">
        <v>1.9</v>
      </c>
      <c r="L22" s="26">
        <v>4</v>
      </c>
      <c r="M22" s="26">
        <v>1.2</v>
      </c>
      <c r="N22" s="26">
        <v>1.2</v>
      </c>
      <c r="O22" s="26">
        <v>1.2</v>
      </c>
      <c r="P22" s="26">
        <v>2.2</v>
      </c>
      <c r="Q22" s="26">
        <v>1.7</v>
      </c>
    </row>
    <row r="23" spans="4:17" ht="15">
      <c r="D23" s="31" t="s">
        <v>10</v>
      </c>
      <c r="E23" s="26">
        <v>100</v>
      </c>
      <c r="F23" s="26">
        <v>100</v>
      </c>
      <c r="G23" s="26">
        <v>100</v>
      </c>
      <c r="H23" s="26">
        <v>100</v>
      </c>
      <c r="I23" s="26">
        <v>100</v>
      </c>
      <c r="J23" s="26">
        <v>100</v>
      </c>
      <c r="K23" s="26">
        <v>100</v>
      </c>
      <c r="L23" s="26">
        <v>100</v>
      </c>
      <c r="M23" s="26">
        <v>100</v>
      </c>
      <c r="N23" s="26">
        <v>100</v>
      </c>
      <c r="O23" s="26">
        <v>100</v>
      </c>
      <c r="P23" s="26">
        <v>100</v>
      </c>
      <c r="Q23" s="26">
        <v>100</v>
      </c>
    </row>
  </sheetData>
  <sheetProtection/>
  <mergeCells count="14">
    <mergeCell ref="O4:Q4"/>
    <mergeCell ref="D15:D16"/>
    <mergeCell ref="E15:F15"/>
    <mergeCell ref="G15:H15"/>
    <mergeCell ref="I15:J15"/>
    <mergeCell ref="K15:L15"/>
    <mergeCell ref="M15:N15"/>
    <mergeCell ref="O15:Q15"/>
    <mergeCell ref="D4:D5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M17"/>
  <sheetViews>
    <sheetView zoomScalePageLayoutView="0" workbookViewId="0" topLeftCell="A1">
      <selection activeCell="L27" sqref="L27"/>
    </sheetView>
  </sheetViews>
  <sheetFormatPr defaultColWidth="9.140625" defaultRowHeight="15"/>
  <cols>
    <col min="2" max="2" width="18.00390625" style="0" bestFit="1" customWidth="1"/>
  </cols>
  <sheetData>
    <row r="2" ht="15">
      <c r="B2" s="78" t="s">
        <v>134</v>
      </c>
    </row>
    <row r="4" spans="2:13" ht="15">
      <c r="B4" s="32" t="s">
        <v>1</v>
      </c>
      <c r="C4" s="139" t="s">
        <v>47</v>
      </c>
      <c r="D4" s="139"/>
      <c r="E4" s="139" t="s">
        <v>23</v>
      </c>
      <c r="F4" s="139"/>
      <c r="G4" s="139" t="s">
        <v>50</v>
      </c>
      <c r="H4" s="139"/>
      <c r="I4" s="139" t="s">
        <v>52</v>
      </c>
      <c r="J4" s="139"/>
      <c r="K4" s="139" t="s">
        <v>87</v>
      </c>
      <c r="L4" s="139"/>
      <c r="M4" s="139"/>
    </row>
    <row r="5" spans="2:13" ht="15">
      <c r="B5" s="26" t="s">
        <v>130</v>
      </c>
      <c r="C5" s="26" t="s">
        <v>14</v>
      </c>
      <c r="D5" s="26" t="s">
        <v>15</v>
      </c>
      <c r="E5" s="26" t="s">
        <v>14</v>
      </c>
      <c r="F5" s="26" t="s">
        <v>15</v>
      </c>
      <c r="G5" s="26" t="s">
        <v>14</v>
      </c>
      <c r="H5" s="26" t="s">
        <v>15</v>
      </c>
      <c r="I5" s="26" t="s">
        <v>14</v>
      </c>
      <c r="J5" s="26" t="s">
        <v>15</v>
      </c>
      <c r="K5" s="26" t="s">
        <v>14</v>
      </c>
      <c r="L5" s="26" t="s">
        <v>15</v>
      </c>
      <c r="M5" s="26" t="s">
        <v>10</v>
      </c>
    </row>
    <row r="6" spans="2:13" ht="15">
      <c r="B6" s="26" t="s">
        <v>131</v>
      </c>
      <c r="C6" s="26">
        <v>0.9</v>
      </c>
      <c r="D6" s="26">
        <v>0.5</v>
      </c>
      <c r="E6" s="26">
        <v>2.9</v>
      </c>
      <c r="F6" s="26">
        <v>3.5</v>
      </c>
      <c r="G6" s="26">
        <v>8.4</v>
      </c>
      <c r="H6" s="26">
        <v>11.3</v>
      </c>
      <c r="I6" s="26">
        <v>13.7</v>
      </c>
      <c r="J6" s="26">
        <v>13.7</v>
      </c>
      <c r="K6" s="26">
        <v>6.8</v>
      </c>
      <c r="L6" s="26">
        <v>7.4</v>
      </c>
      <c r="M6" s="26">
        <v>7</v>
      </c>
    </row>
    <row r="7" spans="2:13" ht="15">
      <c r="B7" s="26" t="s">
        <v>132</v>
      </c>
      <c r="C7" s="26">
        <v>98.5</v>
      </c>
      <c r="D7" s="26">
        <v>99.5</v>
      </c>
      <c r="E7" s="26">
        <v>96.6</v>
      </c>
      <c r="F7" s="26">
        <v>94.9</v>
      </c>
      <c r="G7" s="26">
        <v>90.4</v>
      </c>
      <c r="H7" s="26">
        <v>87.1</v>
      </c>
      <c r="I7" s="26">
        <v>85.2</v>
      </c>
      <c r="J7" s="26">
        <v>84.9</v>
      </c>
      <c r="K7" s="26">
        <v>92.4</v>
      </c>
      <c r="L7" s="26">
        <v>91.4</v>
      </c>
      <c r="M7" s="26">
        <v>92</v>
      </c>
    </row>
    <row r="8" spans="2:13" ht="15">
      <c r="B8" s="26" t="s">
        <v>133</v>
      </c>
      <c r="C8" s="26">
        <v>0.6</v>
      </c>
      <c r="D8" s="26">
        <v>0</v>
      </c>
      <c r="E8" s="26">
        <v>0.4</v>
      </c>
      <c r="F8" s="26">
        <v>1.6</v>
      </c>
      <c r="G8" s="26">
        <v>1.2</v>
      </c>
      <c r="H8" s="26">
        <v>1.6</v>
      </c>
      <c r="I8" s="26">
        <v>1.2</v>
      </c>
      <c r="J8" s="26">
        <v>1.5</v>
      </c>
      <c r="K8" s="26">
        <v>0.9</v>
      </c>
      <c r="L8" s="26">
        <v>1.2</v>
      </c>
      <c r="M8" s="26">
        <v>1</v>
      </c>
    </row>
    <row r="9" spans="2:13" ht="15">
      <c r="B9" s="26" t="s">
        <v>10</v>
      </c>
      <c r="C9" s="26">
        <v>100</v>
      </c>
      <c r="D9" s="26">
        <v>100</v>
      </c>
      <c r="E9" s="26">
        <v>100</v>
      </c>
      <c r="F9" s="26">
        <v>100</v>
      </c>
      <c r="G9" s="26">
        <v>100</v>
      </c>
      <c r="H9" s="26">
        <v>100</v>
      </c>
      <c r="I9" s="26">
        <v>100</v>
      </c>
      <c r="J9" s="26">
        <v>100</v>
      </c>
      <c r="K9" s="26">
        <v>100</v>
      </c>
      <c r="L9" s="26">
        <v>100</v>
      </c>
      <c r="M9" s="26">
        <v>100</v>
      </c>
    </row>
    <row r="12" spans="2:13" ht="15">
      <c r="B12" s="32" t="s">
        <v>12</v>
      </c>
      <c r="C12" s="139" t="s">
        <v>47</v>
      </c>
      <c r="D12" s="139"/>
      <c r="E12" s="139" t="s">
        <v>23</v>
      </c>
      <c r="F12" s="139"/>
      <c r="G12" s="139" t="s">
        <v>50</v>
      </c>
      <c r="H12" s="139"/>
      <c r="I12" s="139" t="s">
        <v>52</v>
      </c>
      <c r="J12" s="139"/>
      <c r="K12" s="139" t="s">
        <v>87</v>
      </c>
      <c r="L12" s="139"/>
      <c r="M12" s="139"/>
    </row>
    <row r="13" spans="2:13" ht="15">
      <c r="B13" s="26" t="s">
        <v>130</v>
      </c>
      <c r="C13" s="26" t="s">
        <v>14</v>
      </c>
      <c r="D13" s="26" t="s">
        <v>15</v>
      </c>
      <c r="E13" s="26" t="s">
        <v>14</v>
      </c>
      <c r="F13" s="26" t="s">
        <v>15</v>
      </c>
      <c r="G13" s="26" t="s">
        <v>14</v>
      </c>
      <c r="H13" s="26" t="s">
        <v>15</v>
      </c>
      <c r="I13" s="26" t="s">
        <v>14</v>
      </c>
      <c r="J13" s="26" t="s">
        <v>15</v>
      </c>
      <c r="K13" s="26" t="s">
        <v>14</v>
      </c>
      <c r="L13" s="26" t="s">
        <v>15</v>
      </c>
      <c r="M13" s="26" t="s">
        <v>10</v>
      </c>
    </row>
    <row r="14" spans="2:13" ht="15">
      <c r="B14" s="26" t="s">
        <v>131</v>
      </c>
      <c r="C14" s="26">
        <v>1.2</v>
      </c>
      <c r="D14" s="26">
        <v>0.2</v>
      </c>
      <c r="E14" s="26">
        <v>4.3</v>
      </c>
      <c r="F14" s="26">
        <v>5.7</v>
      </c>
      <c r="G14" s="26">
        <v>9.8</v>
      </c>
      <c r="H14" s="26">
        <v>11.5</v>
      </c>
      <c r="I14" s="26">
        <v>15.2</v>
      </c>
      <c r="J14" s="26">
        <v>13.2</v>
      </c>
      <c r="K14" s="26">
        <v>7.7</v>
      </c>
      <c r="L14" s="26">
        <v>7.4</v>
      </c>
      <c r="M14" s="26">
        <v>7.6</v>
      </c>
    </row>
    <row r="15" spans="2:13" ht="15">
      <c r="B15" s="26" t="s">
        <v>132</v>
      </c>
      <c r="C15" s="26">
        <v>97.9</v>
      </c>
      <c r="D15" s="26">
        <v>98.5</v>
      </c>
      <c r="E15" s="26">
        <v>94.4</v>
      </c>
      <c r="F15" s="26">
        <v>93.7</v>
      </c>
      <c r="G15" s="26">
        <v>88.2</v>
      </c>
      <c r="H15" s="26">
        <v>86.9</v>
      </c>
      <c r="I15" s="26">
        <v>82.5</v>
      </c>
      <c r="J15" s="26">
        <v>84.5</v>
      </c>
      <c r="K15" s="26">
        <v>90.6</v>
      </c>
      <c r="L15" s="26">
        <v>91.3</v>
      </c>
      <c r="M15" s="26">
        <v>90.9</v>
      </c>
    </row>
    <row r="16" spans="2:13" ht="15">
      <c r="B16" s="26" t="s">
        <v>133</v>
      </c>
      <c r="C16" s="26">
        <v>0.9</v>
      </c>
      <c r="D16" s="26">
        <v>1.3</v>
      </c>
      <c r="E16" s="28">
        <v>1.3</v>
      </c>
      <c r="F16" s="28">
        <v>0.6</v>
      </c>
      <c r="G16" s="26">
        <v>2</v>
      </c>
      <c r="H16" s="26">
        <v>1.6</v>
      </c>
      <c r="I16" s="26">
        <v>2.2</v>
      </c>
      <c r="J16" s="26">
        <v>2.3</v>
      </c>
      <c r="K16" s="26">
        <v>1.6</v>
      </c>
      <c r="L16" s="26">
        <v>1.4</v>
      </c>
      <c r="M16" s="26">
        <v>1.5</v>
      </c>
    </row>
    <row r="17" spans="2:13" ht="15">
      <c r="B17" s="26" t="s">
        <v>10</v>
      </c>
      <c r="C17" s="26">
        <v>100</v>
      </c>
      <c r="D17" s="26">
        <v>100</v>
      </c>
      <c r="E17" s="26">
        <v>100</v>
      </c>
      <c r="F17" s="26">
        <v>100</v>
      </c>
      <c r="G17" s="26">
        <v>100</v>
      </c>
      <c r="H17" s="26">
        <v>100</v>
      </c>
      <c r="I17" s="26">
        <v>100</v>
      </c>
      <c r="J17" s="26">
        <v>100</v>
      </c>
      <c r="K17" s="26">
        <v>100</v>
      </c>
      <c r="L17" s="26">
        <v>100</v>
      </c>
      <c r="M17" s="26">
        <v>100</v>
      </c>
    </row>
  </sheetData>
  <sheetProtection/>
  <mergeCells count="10">
    <mergeCell ref="C12:D12"/>
    <mergeCell ref="E12:F12"/>
    <mergeCell ref="G12:H12"/>
    <mergeCell ref="I12:J12"/>
    <mergeCell ref="K12:M12"/>
    <mergeCell ref="C4:D4"/>
    <mergeCell ref="E4:F4"/>
    <mergeCell ref="G4:H4"/>
    <mergeCell ref="I4:J4"/>
    <mergeCell ref="K4:M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M27"/>
  <sheetViews>
    <sheetView zoomScalePageLayoutView="0" workbookViewId="0" topLeftCell="A1">
      <selection activeCell="Q26" sqref="Q26"/>
    </sheetView>
  </sheetViews>
  <sheetFormatPr defaultColWidth="9.140625" defaultRowHeight="15"/>
  <cols>
    <col min="2" max="2" width="35.421875" style="0" bestFit="1" customWidth="1"/>
  </cols>
  <sheetData>
    <row r="2" ht="15">
      <c r="B2" s="78" t="s">
        <v>156</v>
      </c>
    </row>
    <row r="4" spans="2:11" ht="15">
      <c r="B4" s="175" t="s">
        <v>1</v>
      </c>
      <c r="C4" s="139" t="s">
        <v>14</v>
      </c>
      <c r="D4" s="139"/>
      <c r="E4" s="139"/>
      <c r="F4" s="139"/>
      <c r="G4" s="139" t="s">
        <v>15</v>
      </c>
      <c r="H4" s="139"/>
      <c r="I4" s="139"/>
      <c r="J4" s="139"/>
      <c r="K4" s="139"/>
    </row>
    <row r="5" spans="2:13" ht="15">
      <c r="B5" s="176"/>
      <c r="C5" s="26" t="s">
        <v>47</v>
      </c>
      <c r="D5" s="26" t="s">
        <v>23</v>
      </c>
      <c r="E5" s="26" t="s">
        <v>50</v>
      </c>
      <c r="F5" s="26" t="s">
        <v>52</v>
      </c>
      <c r="G5" s="26" t="s">
        <v>47</v>
      </c>
      <c r="H5" s="26" t="s">
        <v>23</v>
      </c>
      <c r="I5" s="26" t="s">
        <v>50</v>
      </c>
      <c r="J5" s="26" t="s">
        <v>52</v>
      </c>
      <c r="K5" s="26" t="s">
        <v>10</v>
      </c>
      <c r="M5" s="84"/>
    </row>
    <row r="6" spans="2:11" ht="15">
      <c r="B6" s="26" t="s">
        <v>136</v>
      </c>
      <c r="C6" s="29">
        <v>63.8</v>
      </c>
      <c r="D6" s="29">
        <v>52.7</v>
      </c>
      <c r="E6" s="29">
        <v>47.9</v>
      </c>
      <c r="F6" s="29">
        <v>52.4</v>
      </c>
      <c r="G6" s="29">
        <v>72.1</v>
      </c>
      <c r="H6" s="29">
        <v>72.4</v>
      </c>
      <c r="I6" s="29">
        <v>72.4</v>
      </c>
      <c r="J6" s="29">
        <v>76.2</v>
      </c>
      <c r="K6" s="29">
        <v>64</v>
      </c>
    </row>
    <row r="7" spans="2:11" ht="15">
      <c r="B7" s="26" t="s">
        <v>137</v>
      </c>
      <c r="C7" s="29">
        <v>1.9</v>
      </c>
      <c r="D7" s="29">
        <v>2.8</v>
      </c>
      <c r="E7" s="29">
        <v>2.8</v>
      </c>
      <c r="F7" s="29">
        <v>2.2</v>
      </c>
      <c r="G7" s="29">
        <v>0.1</v>
      </c>
      <c r="H7" s="29">
        <v>0.4</v>
      </c>
      <c r="I7" s="29">
        <v>0.1</v>
      </c>
      <c r="J7" s="29">
        <v>0.3</v>
      </c>
      <c r="K7" s="29">
        <v>1.3</v>
      </c>
    </row>
    <row r="8" spans="2:11" ht="15">
      <c r="B8" s="26" t="s">
        <v>138</v>
      </c>
      <c r="C8" s="29">
        <v>1.2</v>
      </c>
      <c r="D8" s="29">
        <v>2.8</v>
      </c>
      <c r="E8" s="29">
        <v>3.3</v>
      </c>
      <c r="F8" s="29">
        <v>3.4</v>
      </c>
      <c r="G8" s="29">
        <v>0.8</v>
      </c>
      <c r="H8" s="29">
        <v>1.7</v>
      </c>
      <c r="I8" s="29">
        <v>2.1</v>
      </c>
      <c r="J8" s="29">
        <v>1.1</v>
      </c>
      <c r="K8" s="29">
        <v>2.1</v>
      </c>
    </row>
    <row r="9" spans="2:11" ht="15">
      <c r="B9" s="26" t="s">
        <v>139</v>
      </c>
      <c r="C9" s="29">
        <v>0</v>
      </c>
      <c r="D9" s="29">
        <v>0.2</v>
      </c>
      <c r="E9" s="29">
        <v>0.2</v>
      </c>
      <c r="F9" s="29">
        <v>0.4</v>
      </c>
      <c r="G9" s="29">
        <v>0</v>
      </c>
      <c r="H9" s="29">
        <v>0</v>
      </c>
      <c r="I9" s="29">
        <v>0.1</v>
      </c>
      <c r="J9" s="29">
        <v>0</v>
      </c>
      <c r="K9" s="29">
        <v>0.1</v>
      </c>
    </row>
    <row r="10" spans="2:11" ht="15">
      <c r="B10" s="26" t="s">
        <v>140</v>
      </c>
      <c r="C10" s="29">
        <v>0</v>
      </c>
      <c r="D10" s="29">
        <v>0.1</v>
      </c>
      <c r="E10" s="29">
        <v>0.2</v>
      </c>
      <c r="F10" s="29">
        <v>0.4</v>
      </c>
      <c r="G10" s="29">
        <v>0</v>
      </c>
      <c r="H10" s="29">
        <v>0.2</v>
      </c>
      <c r="I10" s="29">
        <v>0</v>
      </c>
      <c r="J10" s="29">
        <v>0</v>
      </c>
      <c r="K10" s="29">
        <v>0.1</v>
      </c>
    </row>
    <row r="11" spans="2:11" ht="15">
      <c r="B11" s="26" t="s">
        <v>141</v>
      </c>
      <c r="C11" s="29">
        <v>5.5</v>
      </c>
      <c r="D11" s="29">
        <v>9.4</v>
      </c>
      <c r="E11" s="29">
        <v>9.2</v>
      </c>
      <c r="F11" s="29">
        <v>9.5</v>
      </c>
      <c r="G11" s="29">
        <v>2.3</v>
      </c>
      <c r="H11" s="29">
        <v>2</v>
      </c>
      <c r="I11" s="29">
        <v>1.3</v>
      </c>
      <c r="J11" s="29">
        <v>0.7</v>
      </c>
      <c r="K11" s="29">
        <v>4.9</v>
      </c>
    </row>
    <row r="12" spans="2:11" ht="15">
      <c r="B12" s="26" t="s">
        <v>142</v>
      </c>
      <c r="C12" s="29">
        <v>9.3</v>
      </c>
      <c r="D12" s="29">
        <v>12.2</v>
      </c>
      <c r="E12" s="29">
        <v>11.5</v>
      </c>
      <c r="F12" s="29">
        <v>10.7</v>
      </c>
      <c r="G12" s="29">
        <v>7.7</v>
      </c>
      <c r="H12" s="29">
        <v>10.1</v>
      </c>
      <c r="I12" s="29">
        <v>12.1</v>
      </c>
      <c r="J12" s="29">
        <v>11.8</v>
      </c>
      <c r="K12" s="29">
        <v>10.8</v>
      </c>
    </row>
    <row r="13" spans="2:11" ht="15">
      <c r="B13" s="26" t="s">
        <v>143</v>
      </c>
      <c r="C13" s="29">
        <v>2.1</v>
      </c>
      <c r="D13" s="29">
        <v>6.4</v>
      </c>
      <c r="E13" s="29">
        <v>7.7</v>
      </c>
      <c r="F13" s="29">
        <v>6.2</v>
      </c>
      <c r="G13" s="29">
        <v>0.2</v>
      </c>
      <c r="H13" s="29">
        <v>0.3</v>
      </c>
      <c r="I13" s="29">
        <v>0.4</v>
      </c>
      <c r="J13" s="29">
        <v>0.2</v>
      </c>
      <c r="K13" s="29">
        <v>2.9</v>
      </c>
    </row>
    <row r="14" spans="2:11" ht="15">
      <c r="B14" s="26" t="s">
        <v>144</v>
      </c>
      <c r="C14" s="29">
        <v>0.7</v>
      </c>
      <c r="D14" s="29">
        <v>0.7</v>
      </c>
      <c r="E14" s="29">
        <v>1.5</v>
      </c>
      <c r="F14" s="29">
        <v>0.9</v>
      </c>
      <c r="G14" s="29">
        <v>0.5</v>
      </c>
      <c r="H14" s="29">
        <v>0.8</v>
      </c>
      <c r="I14" s="29">
        <v>1.1</v>
      </c>
      <c r="J14" s="29">
        <v>0.5</v>
      </c>
      <c r="K14" s="29">
        <v>0.8</v>
      </c>
    </row>
    <row r="15" spans="2:11" ht="15">
      <c r="B15" s="26" t="s">
        <v>145</v>
      </c>
      <c r="C15" s="29">
        <v>0</v>
      </c>
      <c r="D15" s="29">
        <v>0.4</v>
      </c>
      <c r="E15" s="29">
        <v>0.5</v>
      </c>
      <c r="F15" s="29">
        <v>0.3</v>
      </c>
      <c r="G15" s="29">
        <v>0</v>
      </c>
      <c r="H15" s="29">
        <v>0</v>
      </c>
      <c r="I15" s="29">
        <v>0.4</v>
      </c>
      <c r="J15" s="29">
        <v>0.1</v>
      </c>
      <c r="K15" s="29">
        <v>0.2</v>
      </c>
    </row>
    <row r="16" spans="2:11" ht="15">
      <c r="B16" s="26" t="s">
        <v>146</v>
      </c>
      <c r="C16" s="29">
        <v>0</v>
      </c>
      <c r="D16" s="29">
        <v>0.2</v>
      </c>
      <c r="E16" s="29">
        <v>0.7</v>
      </c>
      <c r="F16" s="29">
        <v>0.6</v>
      </c>
      <c r="G16" s="29">
        <v>0</v>
      </c>
      <c r="H16" s="29">
        <v>0.4</v>
      </c>
      <c r="I16" s="29">
        <v>0.6</v>
      </c>
      <c r="J16" s="29">
        <v>0.3</v>
      </c>
      <c r="K16" s="29">
        <v>0.4</v>
      </c>
    </row>
    <row r="17" spans="2:11" ht="15">
      <c r="B17" s="26" t="s">
        <v>147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</row>
    <row r="18" spans="2:11" ht="15">
      <c r="B18" s="26" t="s">
        <v>148</v>
      </c>
      <c r="C18" s="29">
        <v>0</v>
      </c>
      <c r="D18" s="29">
        <v>0.2</v>
      </c>
      <c r="E18" s="29">
        <v>0.9</v>
      </c>
      <c r="F18" s="29">
        <v>0.7</v>
      </c>
      <c r="G18" s="29">
        <v>0.1</v>
      </c>
      <c r="H18" s="29">
        <v>0.3</v>
      </c>
      <c r="I18" s="29">
        <v>0.3</v>
      </c>
      <c r="J18" s="29">
        <v>0.4</v>
      </c>
      <c r="K18" s="29">
        <v>0.4</v>
      </c>
    </row>
    <row r="19" spans="2:11" ht="15">
      <c r="B19" s="26" t="s">
        <v>149</v>
      </c>
      <c r="C19" s="29">
        <v>0.1</v>
      </c>
      <c r="D19" s="29">
        <v>0.8</v>
      </c>
      <c r="E19" s="29">
        <v>2</v>
      </c>
      <c r="F19" s="29">
        <v>2.2</v>
      </c>
      <c r="G19" s="29">
        <v>0.1</v>
      </c>
      <c r="H19" s="29">
        <v>0.7</v>
      </c>
      <c r="I19" s="29">
        <v>0.5</v>
      </c>
      <c r="J19" s="29">
        <v>0.3</v>
      </c>
      <c r="K19" s="29">
        <v>0.9</v>
      </c>
    </row>
    <row r="20" spans="2:11" ht="15">
      <c r="B20" s="26" t="s">
        <v>150</v>
      </c>
      <c r="C20" s="29">
        <v>0.1</v>
      </c>
      <c r="D20" s="29">
        <v>0.2</v>
      </c>
      <c r="E20" s="29">
        <v>0.8</v>
      </c>
      <c r="F20" s="29">
        <v>2.2</v>
      </c>
      <c r="G20" s="29">
        <v>0</v>
      </c>
      <c r="H20" s="29">
        <v>0.4</v>
      </c>
      <c r="I20" s="29">
        <v>0.6</v>
      </c>
      <c r="J20" s="29">
        <v>0.8</v>
      </c>
      <c r="K20" s="29">
        <v>0.7</v>
      </c>
    </row>
    <row r="21" spans="2:11" ht="15">
      <c r="B21" s="26" t="s">
        <v>151</v>
      </c>
      <c r="C21" s="29">
        <v>0.2</v>
      </c>
      <c r="D21" s="29">
        <v>0.9</v>
      </c>
      <c r="E21" s="29">
        <v>3.3</v>
      </c>
      <c r="F21" s="29">
        <v>2.3</v>
      </c>
      <c r="G21" s="29">
        <v>0.1</v>
      </c>
      <c r="H21" s="29">
        <v>0.9</v>
      </c>
      <c r="I21" s="29">
        <v>2.1</v>
      </c>
      <c r="J21" s="29">
        <v>2.3</v>
      </c>
      <c r="K21" s="29">
        <v>1.6</v>
      </c>
    </row>
    <row r="22" spans="2:11" ht="15">
      <c r="B22" s="26" t="s">
        <v>157</v>
      </c>
      <c r="C22" s="29">
        <v>0.1</v>
      </c>
      <c r="D22" s="29">
        <v>0.2</v>
      </c>
      <c r="E22" s="29">
        <v>0.8</v>
      </c>
      <c r="F22" s="29">
        <v>1.3</v>
      </c>
      <c r="G22" s="29">
        <v>0</v>
      </c>
      <c r="H22" s="29">
        <v>0.5</v>
      </c>
      <c r="I22" s="29">
        <v>1.3</v>
      </c>
      <c r="J22" s="29">
        <v>1.9</v>
      </c>
      <c r="K22" s="29">
        <v>0.8</v>
      </c>
    </row>
    <row r="23" spans="2:11" ht="15">
      <c r="B23" s="26" t="s">
        <v>152</v>
      </c>
      <c r="C23" s="29">
        <v>0.2</v>
      </c>
      <c r="D23" s="29">
        <v>0.7</v>
      </c>
      <c r="E23" s="29">
        <v>0.9</v>
      </c>
      <c r="F23" s="29">
        <v>0.4</v>
      </c>
      <c r="G23" s="29">
        <v>0.2</v>
      </c>
      <c r="H23" s="29">
        <v>0.4</v>
      </c>
      <c r="I23" s="29">
        <v>0.5</v>
      </c>
      <c r="J23" s="29">
        <v>0.4</v>
      </c>
      <c r="K23" s="29">
        <v>0.5</v>
      </c>
    </row>
    <row r="24" spans="2:11" ht="15">
      <c r="B24" s="26" t="s">
        <v>153</v>
      </c>
      <c r="C24" s="29">
        <v>1.3</v>
      </c>
      <c r="D24" s="29">
        <v>1.7</v>
      </c>
      <c r="E24" s="29">
        <v>2.8</v>
      </c>
      <c r="F24" s="29">
        <v>1.9</v>
      </c>
      <c r="G24" s="29">
        <v>0.4</v>
      </c>
      <c r="H24" s="29">
        <v>1.8</v>
      </c>
      <c r="I24" s="29">
        <v>1.6</v>
      </c>
      <c r="J24" s="29">
        <v>1.2</v>
      </c>
      <c r="K24" s="29">
        <v>1.6</v>
      </c>
    </row>
    <row r="25" spans="2:11" ht="15">
      <c r="B25" s="26" t="s">
        <v>154</v>
      </c>
      <c r="C25" s="29">
        <v>13.1</v>
      </c>
      <c r="D25" s="29">
        <v>7.2</v>
      </c>
      <c r="E25" s="29">
        <v>2.6</v>
      </c>
      <c r="F25" s="29">
        <v>1.6</v>
      </c>
      <c r="G25" s="29">
        <v>15.2</v>
      </c>
      <c r="H25" s="29">
        <v>6.7</v>
      </c>
      <c r="I25" s="29">
        <v>2.1</v>
      </c>
      <c r="J25" s="29">
        <v>1.2</v>
      </c>
      <c r="K25" s="29">
        <v>5.8</v>
      </c>
    </row>
    <row r="26" spans="2:11" ht="15">
      <c r="B26" s="26" t="s">
        <v>155</v>
      </c>
      <c r="C26" s="29">
        <v>0.1</v>
      </c>
      <c r="D26" s="29">
        <v>0.1</v>
      </c>
      <c r="E26" s="29">
        <v>0.4</v>
      </c>
      <c r="F26" s="29">
        <v>0.5</v>
      </c>
      <c r="G26" s="29">
        <v>0.1</v>
      </c>
      <c r="H26" s="29">
        <v>0.1</v>
      </c>
      <c r="I26" s="29">
        <v>0.3</v>
      </c>
      <c r="J26" s="29">
        <v>0.2</v>
      </c>
      <c r="K26" s="29">
        <v>0.2</v>
      </c>
    </row>
    <row r="27" spans="2:11" ht="15">
      <c r="B27" s="31" t="s">
        <v>10</v>
      </c>
      <c r="C27" s="29">
        <v>100</v>
      </c>
      <c r="D27" s="29">
        <v>100</v>
      </c>
      <c r="E27" s="29">
        <v>100</v>
      </c>
      <c r="F27" s="29">
        <v>100</v>
      </c>
      <c r="G27" s="29">
        <v>100</v>
      </c>
      <c r="H27" s="29">
        <v>100</v>
      </c>
      <c r="I27" s="29">
        <v>100</v>
      </c>
      <c r="J27" s="29">
        <v>100</v>
      </c>
      <c r="K27" s="29">
        <v>100</v>
      </c>
    </row>
  </sheetData>
  <sheetProtection/>
  <mergeCells count="3">
    <mergeCell ref="B4:B5"/>
    <mergeCell ref="C4:F4"/>
    <mergeCell ref="G4:K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F20"/>
  <sheetViews>
    <sheetView zoomScalePageLayoutView="0" workbookViewId="0" topLeftCell="A1">
      <selection activeCell="K25" sqref="K25"/>
    </sheetView>
  </sheetViews>
  <sheetFormatPr defaultColWidth="9.140625" defaultRowHeight="15"/>
  <cols>
    <col min="2" max="2" width="45.140625" style="0" bestFit="1" customWidth="1"/>
  </cols>
  <sheetData>
    <row r="2" ht="15">
      <c r="B2" s="78" t="s">
        <v>171</v>
      </c>
    </row>
    <row r="3" ht="15">
      <c r="B3" s="78" t="s">
        <v>172</v>
      </c>
    </row>
    <row r="5" spans="2:6" ht="15">
      <c r="B5" s="72" t="s">
        <v>1</v>
      </c>
      <c r="C5" s="139" t="s">
        <v>158</v>
      </c>
      <c r="D5" s="139"/>
      <c r="E5" s="182" t="s">
        <v>68</v>
      </c>
      <c r="F5" s="182"/>
    </row>
    <row r="6" spans="2:6" ht="15">
      <c r="B6" s="183" t="s">
        <v>159</v>
      </c>
      <c r="C6" s="26" t="s">
        <v>36</v>
      </c>
      <c r="D6" s="26" t="s">
        <v>38</v>
      </c>
      <c r="E6" s="26" t="s">
        <v>14</v>
      </c>
      <c r="F6" s="26" t="s">
        <v>15</v>
      </c>
    </row>
    <row r="7" spans="2:6" ht="15">
      <c r="B7" s="184"/>
      <c r="C7" s="26"/>
      <c r="D7" s="26"/>
      <c r="E7" s="26"/>
      <c r="F7" s="26"/>
    </row>
    <row r="8" spans="2:6" ht="15">
      <c r="B8" s="26" t="s">
        <v>160</v>
      </c>
      <c r="C8" s="26">
        <v>1.2</v>
      </c>
      <c r="D8" s="26">
        <v>0.1</v>
      </c>
      <c r="E8" s="26">
        <v>0.5</v>
      </c>
      <c r="F8" s="26">
        <v>0.2</v>
      </c>
    </row>
    <row r="9" spans="2:6" ht="15">
      <c r="B9" s="26" t="s">
        <v>161</v>
      </c>
      <c r="C9" s="26">
        <v>7.3</v>
      </c>
      <c r="D9" s="26">
        <v>1.4</v>
      </c>
      <c r="E9" s="26">
        <v>2.8</v>
      </c>
      <c r="F9" s="26">
        <v>2.1</v>
      </c>
    </row>
    <row r="10" spans="2:6" ht="15">
      <c r="B10" s="26" t="s">
        <v>162</v>
      </c>
      <c r="C10" s="26">
        <v>2</v>
      </c>
      <c r="D10" s="26">
        <v>0.3</v>
      </c>
      <c r="E10" s="26">
        <v>0.7</v>
      </c>
      <c r="F10" s="26">
        <v>0.4</v>
      </c>
    </row>
    <row r="11" spans="2:6" ht="15">
      <c r="B11" s="26" t="s">
        <v>163</v>
      </c>
      <c r="C11" s="26">
        <v>1.7</v>
      </c>
      <c r="D11" s="26">
        <v>0.1</v>
      </c>
      <c r="E11" s="26">
        <v>0.4</v>
      </c>
      <c r="F11" s="26">
        <v>0.4</v>
      </c>
    </row>
    <row r="12" spans="2:6" ht="15">
      <c r="B12" s="26" t="s">
        <v>164</v>
      </c>
      <c r="C12" s="26">
        <v>25.6</v>
      </c>
      <c r="D12" s="26">
        <v>9.5</v>
      </c>
      <c r="E12" s="26">
        <v>13.4</v>
      </c>
      <c r="F12" s="26">
        <v>11.4</v>
      </c>
    </row>
    <row r="13" spans="2:6" ht="15">
      <c r="B13" s="26" t="s">
        <v>165</v>
      </c>
      <c r="C13" s="26">
        <v>12.6</v>
      </c>
      <c r="D13" s="26">
        <v>55.1</v>
      </c>
      <c r="E13" s="26">
        <v>35.9</v>
      </c>
      <c r="F13" s="26">
        <v>58.5</v>
      </c>
    </row>
    <row r="14" spans="2:6" ht="15">
      <c r="B14" s="26" t="s">
        <v>166</v>
      </c>
      <c r="C14" s="26">
        <v>8.4</v>
      </c>
      <c r="D14" s="26">
        <v>2.9</v>
      </c>
      <c r="E14" s="26">
        <v>6.2</v>
      </c>
      <c r="F14" s="26">
        <v>1.8</v>
      </c>
    </row>
    <row r="15" spans="2:6" ht="15">
      <c r="B15" s="26" t="s">
        <v>167</v>
      </c>
      <c r="C15" s="26">
        <v>3.9</v>
      </c>
      <c r="D15" s="26">
        <v>1</v>
      </c>
      <c r="E15" s="26">
        <v>2.9</v>
      </c>
      <c r="F15" s="26">
        <v>0.2</v>
      </c>
    </row>
    <row r="16" spans="2:6" ht="15">
      <c r="B16" s="26" t="s">
        <v>168</v>
      </c>
      <c r="C16" s="26">
        <v>34.8</v>
      </c>
      <c r="D16" s="26">
        <v>27.3</v>
      </c>
      <c r="E16" s="26">
        <v>35</v>
      </c>
      <c r="F16" s="26">
        <v>22.6</v>
      </c>
    </row>
    <row r="17" spans="2:6" ht="15">
      <c r="B17" s="26" t="s">
        <v>91</v>
      </c>
      <c r="C17" s="26">
        <v>0.5</v>
      </c>
      <c r="D17" s="26">
        <v>0.2</v>
      </c>
      <c r="E17" s="26">
        <v>0.5</v>
      </c>
      <c r="F17" s="26">
        <v>0</v>
      </c>
    </row>
    <row r="18" spans="2:6" ht="15">
      <c r="B18" s="26" t="s">
        <v>169</v>
      </c>
      <c r="C18" s="26">
        <v>2.1</v>
      </c>
      <c r="D18" s="26">
        <v>2.1</v>
      </c>
      <c r="E18" s="26">
        <v>1.7</v>
      </c>
      <c r="F18" s="26">
        <v>2.4</v>
      </c>
    </row>
    <row r="19" spans="2:6" ht="15">
      <c r="B19" s="26" t="s">
        <v>10</v>
      </c>
      <c r="C19" s="26">
        <v>100</v>
      </c>
      <c r="D19" s="26">
        <v>100</v>
      </c>
      <c r="E19" s="26">
        <v>100</v>
      </c>
      <c r="F19" s="26">
        <v>100</v>
      </c>
    </row>
    <row r="20" spans="2:6" ht="15">
      <c r="B20" s="31" t="s">
        <v>170</v>
      </c>
      <c r="C20" s="85">
        <v>625.055</v>
      </c>
      <c r="D20" s="85">
        <v>2773.772</v>
      </c>
      <c r="E20" s="85">
        <v>1636.992</v>
      </c>
      <c r="F20" s="85">
        <v>1761.835</v>
      </c>
    </row>
  </sheetData>
  <sheetProtection/>
  <mergeCells count="3">
    <mergeCell ref="C5:D5"/>
    <mergeCell ref="E5:F5"/>
    <mergeCell ref="B6:B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3:F22"/>
  <sheetViews>
    <sheetView zoomScalePageLayoutView="0" workbookViewId="0" topLeftCell="A1">
      <selection activeCell="G27" sqref="G27"/>
    </sheetView>
  </sheetViews>
  <sheetFormatPr defaultColWidth="9.140625" defaultRowHeight="15"/>
  <cols>
    <col min="4" max="4" width="10.28125" style="0" bestFit="1" customWidth="1"/>
    <col min="5" max="5" width="10.421875" style="0" bestFit="1" customWidth="1"/>
    <col min="6" max="6" width="15.00390625" style="0" bestFit="1" customWidth="1"/>
  </cols>
  <sheetData>
    <row r="3" ht="15">
      <c r="B3" s="78" t="s">
        <v>176</v>
      </c>
    </row>
    <row r="5" spans="2:6" ht="18">
      <c r="B5" s="185" t="s">
        <v>173</v>
      </c>
      <c r="C5" s="185"/>
      <c r="D5" s="185"/>
      <c r="E5" s="185"/>
      <c r="F5" s="185"/>
    </row>
    <row r="6" spans="2:6" ht="18">
      <c r="B6" s="86"/>
      <c r="C6" s="89" t="s">
        <v>14</v>
      </c>
      <c r="D6" s="89" t="s">
        <v>15</v>
      </c>
      <c r="E6" s="89" t="s">
        <v>174</v>
      </c>
      <c r="F6" s="89" t="s">
        <v>4</v>
      </c>
    </row>
    <row r="7" spans="2:6" ht="18">
      <c r="B7" s="89" t="s">
        <v>47</v>
      </c>
      <c r="C7" s="87">
        <v>39.39</v>
      </c>
      <c r="D7" s="87">
        <v>38.84</v>
      </c>
      <c r="E7" s="87">
        <v>39.11</v>
      </c>
      <c r="F7" s="88">
        <v>1507.26</v>
      </c>
    </row>
    <row r="8" spans="2:6" ht="18">
      <c r="B8" s="89" t="s">
        <v>23</v>
      </c>
      <c r="C8" s="87">
        <v>26.63</v>
      </c>
      <c r="D8" s="87">
        <v>28</v>
      </c>
      <c r="E8" s="87">
        <v>27.34</v>
      </c>
      <c r="F8" s="88">
        <v>1081.568</v>
      </c>
    </row>
    <row r="9" spans="2:6" ht="18">
      <c r="B9" s="89" t="s">
        <v>50</v>
      </c>
      <c r="C9" s="87">
        <v>21.93</v>
      </c>
      <c r="D9" s="87">
        <v>28.8</v>
      </c>
      <c r="E9" s="87">
        <v>25.58</v>
      </c>
      <c r="F9" s="88">
        <v>911.3744</v>
      </c>
    </row>
    <row r="10" spans="2:6" ht="18">
      <c r="B10" s="89" t="s">
        <v>52</v>
      </c>
      <c r="C10" s="87">
        <v>30.78</v>
      </c>
      <c r="D10" s="87">
        <v>40.22</v>
      </c>
      <c r="E10" s="87">
        <v>35.79</v>
      </c>
      <c r="F10" s="88">
        <v>974.279</v>
      </c>
    </row>
    <row r="11" spans="2:6" ht="18">
      <c r="B11" s="89" t="s">
        <v>10</v>
      </c>
      <c r="C11" s="87">
        <v>30.98</v>
      </c>
      <c r="D11" s="87">
        <v>34.45</v>
      </c>
      <c r="E11" s="87">
        <v>32.79</v>
      </c>
      <c r="F11" s="88">
        <f>F7+F8+F9+F10</f>
        <v>4474.481400000001</v>
      </c>
    </row>
    <row r="14" ht="15">
      <c r="B14" s="78" t="s">
        <v>177</v>
      </c>
    </row>
    <row r="16" spans="2:6" ht="18">
      <c r="B16" s="185" t="s">
        <v>175</v>
      </c>
      <c r="C16" s="185"/>
      <c r="D16" s="185"/>
      <c r="E16" s="185"/>
      <c r="F16" s="185"/>
    </row>
    <row r="17" spans="2:6" ht="18">
      <c r="B17" s="86"/>
      <c r="C17" s="89" t="s">
        <v>14</v>
      </c>
      <c r="D17" s="89" t="s">
        <v>15</v>
      </c>
      <c r="E17" s="89" t="s">
        <v>174</v>
      </c>
      <c r="F17" s="89" t="s">
        <v>4</v>
      </c>
    </row>
    <row r="18" spans="2:6" ht="18">
      <c r="B18" s="89" t="s">
        <v>47</v>
      </c>
      <c r="C18" s="87">
        <v>16.99</v>
      </c>
      <c r="D18" s="87">
        <v>16.67</v>
      </c>
      <c r="E18" s="87">
        <v>16.83</v>
      </c>
      <c r="F18" s="88">
        <v>1507.26</v>
      </c>
    </row>
    <row r="19" spans="2:6" ht="18">
      <c r="B19" s="89" t="s">
        <v>23</v>
      </c>
      <c r="C19" s="87">
        <v>9.272</v>
      </c>
      <c r="D19" s="87">
        <v>9.851</v>
      </c>
      <c r="E19" s="87">
        <v>9.573</v>
      </c>
      <c r="F19" s="88">
        <v>1081.568</v>
      </c>
    </row>
    <row r="20" spans="2:6" ht="18">
      <c r="B20" s="89" t="s">
        <v>50</v>
      </c>
      <c r="C20" s="87">
        <v>7.122</v>
      </c>
      <c r="D20" s="87">
        <v>10.92</v>
      </c>
      <c r="E20" s="87">
        <v>9.137</v>
      </c>
      <c r="F20" s="88">
        <v>911.3744</v>
      </c>
    </row>
    <row r="21" spans="2:6" ht="18">
      <c r="B21" s="89" t="s">
        <v>52</v>
      </c>
      <c r="C21" s="87">
        <v>11.06</v>
      </c>
      <c r="D21" s="87">
        <v>16.67</v>
      </c>
      <c r="E21" s="87">
        <v>14.04</v>
      </c>
      <c r="F21" s="88">
        <v>974.279</v>
      </c>
    </row>
    <row r="22" spans="2:6" ht="18">
      <c r="B22" s="89" t="s">
        <v>10</v>
      </c>
      <c r="C22" s="87">
        <v>11.89</v>
      </c>
      <c r="D22" s="87">
        <v>13.83</v>
      </c>
      <c r="E22" s="87">
        <v>12.9</v>
      </c>
      <c r="F22" s="88">
        <f>F18+F19+F20+F21</f>
        <v>4474.481400000001</v>
      </c>
    </row>
  </sheetData>
  <sheetProtection/>
  <mergeCells count="2">
    <mergeCell ref="B5:F5"/>
    <mergeCell ref="B16:F1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N24"/>
  <sheetViews>
    <sheetView zoomScalePageLayoutView="0" workbookViewId="0" topLeftCell="A1">
      <selection activeCell="K29" sqref="K29"/>
    </sheetView>
  </sheetViews>
  <sheetFormatPr defaultColWidth="9.140625" defaultRowHeight="15"/>
  <cols>
    <col min="2" max="2" width="34.57421875" style="0" bestFit="1" customWidth="1"/>
  </cols>
  <sheetData>
    <row r="2" ht="15">
      <c r="B2" s="78" t="s">
        <v>184</v>
      </c>
    </row>
    <row r="3" ht="15">
      <c r="B3" s="78" t="s">
        <v>185</v>
      </c>
    </row>
    <row r="4" spans="2:14" ht="15">
      <c r="B4" s="175" t="s">
        <v>1</v>
      </c>
      <c r="C4" s="139" t="s">
        <v>14</v>
      </c>
      <c r="D4" s="139"/>
      <c r="E4" s="139"/>
      <c r="F4" s="139"/>
      <c r="G4" s="139" t="s">
        <v>15</v>
      </c>
      <c r="H4" s="139"/>
      <c r="I4" s="139"/>
      <c r="J4" s="139"/>
      <c r="K4" s="139" t="s">
        <v>10</v>
      </c>
      <c r="L4" s="139"/>
      <c r="M4" s="139"/>
      <c r="N4" s="139"/>
    </row>
    <row r="5" spans="2:14" ht="15">
      <c r="B5" s="176"/>
      <c r="C5" s="26" t="s">
        <v>47</v>
      </c>
      <c r="D5" s="26" t="s">
        <v>23</v>
      </c>
      <c r="E5" s="26" t="s">
        <v>50</v>
      </c>
      <c r="F5" s="26" t="s">
        <v>52</v>
      </c>
      <c r="G5" s="26" t="s">
        <v>47</v>
      </c>
      <c r="H5" s="26" t="s">
        <v>23</v>
      </c>
      <c r="I5" s="26" t="s">
        <v>50</v>
      </c>
      <c r="J5" s="26" t="s">
        <v>52</v>
      </c>
      <c r="K5" s="26" t="s">
        <v>47</v>
      </c>
      <c r="L5" s="26" t="s">
        <v>23</v>
      </c>
      <c r="M5" s="26" t="s">
        <v>50</v>
      </c>
      <c r="N5" s="26" t="s">
        <v>52</v>
      </c>
    </row>
    <row r="6" spans="2:14" ht="15">
      <c r="B6" s="90" t="s">
        <v>178</v>
      </c>
      <c r="C6" s="26">
        <v>2</v>
      </c>
      <c r="D6" s="26">
        <v>2</v>
      </c>
      <c r="E6" s="26">
        <v>1</v>
      </c>
      <c r="F6" s="26">
        <v>1</v>
      </c>
      <c r="G6" s="26">
        <v>3</v>
      </c>
      <c r="H6" s="26">
        <v>2</v>
      </c>
      <c r="I6" s="26">
        <v>2</v>
      </c>
      <c r="J6" s="26">
        <v>2</v>
      </c>
      <c r="K6" s="26">
        <v>3</v>
      </c>
      <c r="L6" s="26">
        <v>2</v>
      </c>
      <c r="M6" s="26">
        <v>2</v>
      </c>
      <c r="N6" s="26">
        <v>2</v>
      </c>
    </row>
    <row r="7" spans="2:14" ht="15">
      <c r="B7" s="90" t="s">
        <v>179</v>
      </c>
      <c r="C7" s="26">
        <v>3</v>
      </c>
      <c r="D7" s="26">
        <v>2</v>
      </c>
      <c r="E7" s="26">
        <v>2</v>
      </c>
      <c r="F7" s="26">
        <v>2</v>
      </c>
      <c r="G7" s="26">
        <v>3</v>
      </c>
      <c r="H7" s="26">
        <v>3</v>
      </c>
      <c r="I7" s="26">
        <v>3</v>
      </c>
      <c r="J7" s="26">
        <v>2</v>
      </c>
      <c r="K7" s="26">
        <v>3</v>
      </c>
      <c r="L7" s="26">
        <v>2</v>
      </c>
      <c r="M7" s="26">
        <v>2</v>
      </c>
      <c r="N7" s="26">
        <v>2</v>
      </c>
    </row>
    <row r="8" spans="2:14" ht="15">
      <c r="B8" s="90" t="s">
        <v>180</v>
      </c>
      <c r="C8" s="26">
        <v>6</v>
      </c>
      <c r="D8" s="26">
        <v>6</v>
      </c>
      <c r="E8" s="26">
        <v>7</v>
      </c>
      <c r="F8" s="26">
        <v>7</v>
      </c>
      <c r="G8" s="26">
        <v>3</v>
      </c>
      <c r="H8" s="26">
        <v>4</v>
      </c>
      <c r="I8" s="26">
        <v>5</v>
      </c>
      <c r="J8" s="26">
        <v>6</v>
      </c>
      <c r="K8" s="26">
        <v>4</v>
      </c>
      <c r="L8" s="26">
        <v>4</v>
      </c>
      <c r="M8" s="26">
        <v>6</v>
      </c>
      <c r="N8" s="26">
        <v>7</v>
      </c>
    </row>
    <row r="9" spans="2:14" ht="15">
      <c r="B9" s="90" t="s">
        <v>181</v>
      </c>
      <c r="C9" s="26">
        <v>1</v>
      </c>
      <c r="D9" s="26">
        <v>1</v>
      </c>
      <c r="E9" s="26">
        <v>2</v>
      </c>
      <c r="F9" s="26">
        <v>2</v>
      </c>
      <c r="G9" s="26">
        <v>2</v>
      </c>
      <c r="H9" s="26">
        <v>2</v>
      </c>
      <c r="I9" s="26">
        <v>2</v>
      </c>
      <c r="J9" s="26">
        <v>2</v>
      </c>
      <c r="K9" s="26">
        <v>2</v>
      </c>
      <c r="L9" s="26">
        <v>2</v>
      </c>
      <c r="M9" s="26">
        <v>2</v>
      </c>
      <c r="N9" s="26">
        <v>2</v>
      </c>
    </row>
    <row r="10" spans="2:14" ht="15">
      <c r="B10" s="90" t="s">
        <v>182</v>
      </c>
      <c r="C10" s="26">
        <v>4</v>
      </c>
      <c r="D10" s="26">
        <v>3</v>
      </c>
      <c r="E10" s="26">
        <v>4</v>
      </c>
      <c r="F10" s="26">
        <v>3</v>
      </c>
      <c r="G10" s="26">
        <v>7</v>
      </c>
      <c r="H10" s="26">
        <v>12</v>
      </c>
      <c r="I10" s="26">
        <v>14</v>
      </c>
      <c r="J10" s="26">
        <v>14</v>
      </c>
      <c r="K10" s="26">
        <v>7</v>
      </c>
      <c r="L10" s="26">
        <v>10</v>
      </c>
      <c r="M10" s="26">
        <v>14</v>
      </c>
      <c r="N10" s="26">
        <v>14</v>
      </c>
    </row>
    <row r="11" spans="2:14" ht="15">
      <c r="B11" s="90" t="s">
        <v>183</v>
      </c>
      <c r="C11" s="26">
        <v>1</v>
      </c>
      <c r="D11" s="26">
        <v>2</v>
      </c>
      <c r="E11" s="26">
        <v>2</v>
      </c>
      <c r="F11" s="26">
        <v>2</v>
      </c>
      <c r="G11" s="26">
        <v>3</v>
      </c>
      <c r="H11" s="26">
        <v>4</v>
      </c>
      <c r="I11" s="26">
        <v>6</v>
      </c>
      <c r="J11" s="26">
        <v>6</v>
      </c>
      <c r="K11" s="26">
        <v>2</v>
      </c>
      <c r="L11" s="26">
        <v>3</v>
      </c>
      <c r="M11" s="26">
        <v>4</v>
      </c>
      <c r="N11" s="26">
        <v>4</v>
      </c>
    </row>
    <row r="12" spans="2:14" ht="15">
      <c r="B12" s="91" t="s">
        <v>10</v>
      </c>
      <c r="C12" s="26">
        <v>8</v>
      </c>
      <c r="D12" s="26">
        <v>4</v>
      </c>
      <c r="E12" s="26">
        <v>3</v>
      </c>
      <c r="F12" s="26">
        <v>4</v>
      </c>
      <c r="G12" s="26">
        <v>16</v>
      </c>
      <c r="H12" s="26">
        <v>21</v>
      </c>
      <c r="I12" s="26">
        <v>29</v>
      </c>
      <c r="J12" s="26">
        <v>29</v>
      </c>
      <c r="K12" s="26">
        <v>12</v>
      </c>
      <c r="L12" s="26">
        <v>10</v>
      </c>
      <c r="M12" s="26">
        <v>15</v>
      </c>
      <c r="N12" s="26">
        <v>17</v>
      </c>
    </row>
    <row r="16" spans="2:14" ht="15">
      <c r="B16" s="175" t="s">
        <v>12</v>
      </c>
      <c r="C16" s="139" t="s">
        <v>14</v>
      </c>
      <c r="D16" s="139"/>
      <c r="E16" s="139"/>
      <c r="F16" s="139"/>
      <c r="G16" s="139" t="s">
        <v>15</v>
      </c>
      <c r="H16" s="139"/>
      <c r="I16" s="139"/>
      <c r="J16" s="139"/>
      <c r="K16" s="139" t="s">
        <v>10</v>
      </c>
      <c r="L16" s="139"/>
      <c r="M16" s="139"/>
      <c r="N16" s="139"/>
    </row>
    <row r="17" spans="2:14" ht="15">
      <c r="B17" s="176"/>
      <c r="C17" s="26" t="s">
        <v>47</v>
      </c>
      <c r="D17" s="26" t="s">
        <v>23</v>
      </c>
      <c r="E17" s="26" t="s">
        <v>50</v>
      </c>
      <c r="F17" s="26" t="s">
        <v>52</v>
      </c>
      <c r="G17" s="26" t="s">
        <v>47</v>
      </c>
      <c r="H17" s="26" t="s">
        <v>23</v>
      </c>
      <c r="I17" s="26" t="s">
        <v>50</v>
      </c>
      <c r="J17" s="26" t="s">
        <v>52</v>
      </c>
      <c r="K17" s="26" t="s">
        <v>47</v>
      </c>
      <c r="L17" s="26" t="s">
        <v>23</v>
      </c>
      <c r="M17" s="26" t="s">
        <v>50</v>
      </c>
      <c r="N17" s="26" t="s">
        <v>52</v>
      </c>
    </row>
    <row r="18" spans="2:14" ht="15">
      <c r="B18" s="90" t="s">
        <v>178</v>
      </c>
      <c r="C18" s="26">
        <v>3</v>
      </c>
      <c r="D18" s="26">
        <v>3</v>
      </c>
      <c r="E18" s="26">
        <v>2</v>
      </c>
      <c r="F18" s="26">
        <v>2</v>
      </c>
      <c r="G18" s="26">
        <v>4</v>
      </c>
      <c r="H18" s="26">
        <v>3</v>
      </c>
      <c r="I18" s="26">
        <v>3</v>
      </c>
      <c r="J18" s="26">
        <v>3</v>
      </c>
      <c r="K18" s="26">
        <v>4</v>
      </c>
      <c r="L18" s="26">
        <v>3</v>
      </c>
      <c r="M18" s="26">
        <v>3</v>
      </c>
      <c r="N18" s="26">
        <v>3</v>
      </c>
    </row>
    <row r="19" spans="2:14" ht="15">
      <c r="B19" s="90" t="s">
        <v>179</v>
      </c>
      <c r="C19" s="26">
        <v>7</v>
      </c>
      <c r="D19" s="26">
        <v>7</v>
      </c>
      <c r="E19" s="26">
        <v>7</v>
      </c>
      <c r="F19" s="26">
        <v>7</v>
      </c>
      <c r="G19" s="26">
        <v>4</v>
      </c>
      <c r="H19" s="26">
        <v>4</v>
      </c>
      <c r="I19" s="26">
        <v>6</v>
      </c>
      <c r="J19" s="26">
        <v>6</v>
      </c>
      <c r="K19" s="26">
        <v>5</v>
      </c>
      <c r="L19" s="26">
        <v>5</v>
      </c>
      <c r="M19" s="26">
        <v>7</v>
      </c>
      <c r="N19" s="26">
        <v>7</v>
      </c>
    </row>
    <row r="20" spans="2:14" ht="15">
      <c r="B20" s="90" t="s">
        <v>180</v>
      </c>
      <c r="C20" s="26">
        <v>3</v>
      </c>
      <c r="D20" s="26">
        <v>2</v>
      </c>
      <c r="E20" s="26">
        <v>2</v>
      </c>
      <c r="F20" s="26">
        <v>2</v>
      </c>
      <c r="G20" s="26">
        <v>3</v>
      </c>
      <c r="H20" s="26">
        <v>3</v>
      </c>
      <c r="I20" s="26">
        <v>3</v>
      </c>
      <c r="J20" s="26">
        <v>2</v>
      </c>
      <c r="K20" s="26">
        <v>3</v>
      </c>
      <c r="L20" s="26">
        <v>2</v>
      </c>
      <c r="M20" s="26">
        <v>2</v>
      </c>
      <c r="N20" s="26">
        <v>2</v>
      </c>
    </row>
    <row r="21" spans="2:14" ht="15">
      <c r="B21" s="90" t="s">
        <v>181</v>
      </c>
      <c r="C21" s="26">
        <v>2</v>
      </c>
      <c r="D21" s="26">
        <v>2</v>
      </c>
      <c r="E21" s="26">
        <v>2</v>
      </c>
      <c r="F21" s="26">
        <v>2</v>
      </c>
      <c r="G21" s="26">
        <v>3</v>
      </c>
      <c r="H21" s="26">
        <v>3</v>
      </c>
      <c r="I21" s="26">
        <v>3</v>
      </c>
      <c r="J21" s="26">
        <v>3</v>
      </c>
      <c r="K21" s="26">
        <v>3</v>
      </c>
      <c r="L21" s="26">
        <v>3</v>
      </c>
      <c r="M21" s="26">
        <v>3</v>
      </c>
      <c r="N21" s="26">
        <v>3</v>
      </c>
    </row>
    <row r="22" spans="2:14" ht="15">
      <c r="B22" s="90" t="s">
        <v>182</v>
      </c>
      <c r="C22" s="26">
        <v>4</v>
      </c>
      <c r="D22" s="26">
        <v>5</v>
      </c>
      <c r="E22" s="26">
        <v>3</v>
      </c>
      <c r="F22" s="26">
        <v>3</v>
      </c>
      <c r="G22" s="26">
        <v>7</v>
      </c>
      <c r="H22" s="26">
        <v>12</v>
      </c>
      <c r="I22" s="26">
        <v>14</v>
      </c>
      <c r="J22" s="26">
        <v>14</v>
      </c>
      <c r="K22" s="26">
        <v>7</v>
      </c>
      <c r="L22" s="26">
        <v>11</v>
      </c>
      <c r="M22" s="26">
        <v>14</v>
      </c>
      <c r="N22" s="26">
        <v>14</v>
      </c>
    </row>
    <row r="23" spans="2:14" ht="15">
      <c r="B23" s="90" t="s">
        <v>183</v>
      </c>
      <c r="C23" s="26">
        <v>2</v>
      </c>
      <c r="D23" s="26">
        <v>2</v>
      </c>
      <c r="E23" s="26">
        <v>2</v>
      </c>
      <c r="F23" s="26">
        <v>2</v>
      </c>
      <c r="G23" s="26">
        <v>4</v>
      </c>
      <c r="H23" s="26">
        <v>6</v>
      </c>
      <c r="I23" s="26">
        <v>7</v>
      </c>
      <c r="J23" s="26">
        <v>7</v>
      </c>
      <c r="K23" s="26">
        <v>3</v>
      </c>
      <c r="L23" s="26">
        <v>4</v>
      </c>
      <c r="M23" s="26">
        <v>5</v>
      </c>
      <c r="N23" s="26">
        <v>5</v>
      </c>
    </row>
    <row r="24" spans="2:14" ht="15">
      <c r="B24" s="91" t="s">
        <v>10</v>
      </c>
      <c r="C24" s="26">
        <v>11</v>
      </c>
      <c r="D24" s="26">
        <v>5</v>
      </c>
      <c r="E24" s="26">
        <v>5</v>
      </c>
      <c r="F24" s="26">
        <v>4</v>
      </c>
      <c r="G24" s="26">
        <v>19</v>
      </c>
      <c r="H24" s="26">
        <v>24</v>
      </c>
      <c r="I24" s="26">
        <v>31</v>
      </c>
      <c r="J24" s="26">
        <v>30</v>
      </c>
      <c r="K24" s="26">
        <v>15</v>
      </c>
      <c r="L24" s="26">
        <v>14</v>
      </c>
      <c r="M24" s="26">
        <v>18</v>
      </c>
      <c r="N24" s="26">
        <v>18</v>
      </c>
    </row>
  </sheetData>
  <sheetProtection/>
  <mergeCells count="8">
    <mergeCell ref="C4:F4"/>
    <mergeCell ref="G4:J4"/>
    <mergeCell ref="K4:N4"/>
    <mergeCell ref="B4:B5"/>
    <mergeCell ref="C16:F16"/>
    <mergeCell ref="G16:J16"/>
    <mergeCell ref="K16:N16"/>
    <mergeCell ref="B16:B1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L24"/>
  <sheetViews>
    <sheetView zoomScalePageLayoutView="0" workbookViewId="0" topLeftCell="A1">
      <selection activeCell="P13" sqref="P13"/>
    </sheetView>
  </sheetViews>
  <sheetFormatPr defaultColWidth="9.140625" defaultRowHeight="15"/>
  <cols>
    <col min="2" max="2" width="34.57421875" style="0" bestFit="1" customWidth="1"/>
  </cols>
  <sheetData>
    <row r="2" ht="15">
      <c r="B2" s="78" t="s">
        <v>186</v>
      </c>
    </row>
    <row r="3" ht="15">
      <c r="B3" s="78" t="s">
        <v>187</v>
      </c>
    </row>
    <row r="4" spans="2:12" ht="15">
      <c r="B4" s="26"/>
      <c r="C4" s="164" t="s">
        <v>14</v>
      </c>
      <c r="D4" s="165"/>
      <c r="E4" s="165"/>
      <c r="F4" s="165"/>
      <c r="G4" s="166"/>
      <c r="H4" s="164" t="s">
        <v>15</v>
      </c>
      <c r="I4" s="165"/>
      <c r="J4" s="165"/>
      <c r="K4" s="165"/>
      <c r="L4" s="166"/>
    </row>
    <row r="5" spans="2:12" ht="30">
      <c r="B5" s="31" t="s">
        <v>1</v>
      </c>
      <c r="C5" s="26" t="s">
        <v>18</v>
      </c>
      <c r="D5" s="80" t="s">
        <v>19</v>
      </c>
      <c r="E5" s="80" t="s">
        <v>20</v>
      </c>
      <c r="F5" s="80" t="s">
        <v>21</v>
      </c>
      <c r="G5" s="80" t="s">
        <v>22</v>
      </c>
      <c r="H5" s="80" t="s">
        <v>18</v>
      </c>
      <c r="I5" s="80" t="s">
        <v>19</v>
      </c>
      <c r="J5" s="80" t="s">
        <v>20</v>
      </c>
      <c r="K5" s="80" t="s">
        <v>21</v>
      </c>
      <c r="L5" s="80" t="s">
        <v>22</v>
      </c>
    </row>
    <row r="6" spans="2:12" ht="15">
      <c r="B6" s="90" t="s">
        <v>178</v>
      </c>
      <c r="C6" s="26">
        <v>2</v>
      </c>
      <c r="D6" s="26">
        <v>2</v>
      </c>
      <c r="E6" s="26">
        <v>2</v>
      </c>
      <c r="F6" s="26">
        <v>2</v>
      </c>
      <c r="G6" s="26">
        <v>2</v>
      </c>
      <c r="H6" s="26">
        <v>3</v>
      </c>
      <c r="I6" s="26">
        <v>2</v>
      </c>
      <c r="J6" s="26">
        <v>2</v>
      </c>
      <c r="K6" s="26">
        <v>2</v>
      </c>
      <c r="L6" s="26">
        <v>3</v>
      </c>
    </row>
    <row r="7" spans="2:12" ht="15">
      <c r="B7" s="90" t="s">
        <v>179</v>
      </c>
      <c r="C7" s="26">
        <v>3</v>
      </c>
      <c r="D7" s="26">
        <v>2</v>
      </c>
      <c r="E7" s="26">
        <v>2</v>
      </c>
      <c r="F7" s="26">
        <v>2</v>
      </c>
      <c r="G7" s="26">
        <v>2</v>
      </c>
      <c r="H7" s="26">
        <v>3</v>
      </c>
      <c r="I7" s="26">
        <v>3</v>
      </c>
      <c r="J7" s="26">
        <v>3</v>
      </c>
      <c r="K7" s="26">
        <v>2</v>
      </c>
      <c r="L7" s="26">
        <v>3</v>
      </c>
    </row>
    <row r="8" spans="2:12" ht="15">
      <c r="B8" s="90" t="s">
        <v>180</v>
      </c>
      <c r="C8" s="26">
        <v>6</v>
      </c>
      <c r="D8" s="26">
        <v>7</v>
      </c>
      <c r="E8" s="26">
        <v>7</v>
      </c>
      <c r="F8" s="26">
        <v>7</v>
      </c>
      <c r="G8" s="26">
        <v>6</v>
      </c>
      <c r="H8" s="26">
        <v>4</v>
      </c>
      <c r="I8" s="26">
        <v>4</v>
      </c>
      <c r="J8" s="26">
        <v>5</v>
      </c>
      <c r="K8" s="26">
        <v>5</v>
      </c>
      <c r="L8" s="26">
        <v>3</v>
      </c>
    </row>
    <row r="9" spans="2:12" ht="15">
      <c r="B9" s="90" t="s">
        <v>181</v>
      </c>
      <c r="C9" s="26">
        <v>1</v>
      </c>
      <c r="D9" s="26">
        <v>2</v>
      </c>
      <c r="E9" s="26">
        <v>2</v>
      </c>
      <c r="F9" s="26">
        <v>2</v>
      </c>
      <c r="G9" s="26">
        <v>1</v>
      </c>
      <c r="H9" s="26">
        <v>2</v>
      </c>
      <c r="I9" s="26">
        <v>2</v>
      </c>
      <c r="J9" s="26">
        <v>2</v>
      </c>
      <c r="K9" s="26">
        <v>2</v>
      </c>
      <c r="L9" s="26">
        <v>2</v>
      </c>
    </row>
    <row r="10" spans="2:12" ht="15">
      <c r="B10" s="90" t="s">
        <v>182</v>
      </c>
      <c r="C10" s="26">
        <v>4</v>
      </c>
      <c r="D10" s="26">
        <v>3</v>
      </c>
      <c r="E10" s="26">
        <v>4</v>
      </c>
      <c r="F10" s="26">
        <v>4</v>
      </c>
      <c r="G10" s="26">
        <v>3</v>
      </c>
      <c r="H10" s="26">
        <v>8</v>
      </c>
      <c r="I10" s="26">
        <v>10</v>
      </c>
      <c r="J10" s="26">
        <v>10</v>
      </c>
      <c r="K10" s="26">
        <v>10</v>
      </c>
      <c r="L10" s="26">
        <v>12</v>
      </c>
    </row>
    <row r="11" spans="2:12" ht="15">
      <c r="B11" s="90" t="s">
        <v>183</v>
      </c>
      <c r="C11" s="26">
        <v>2</v>
      </c>
      <c r="D11" s="26">
        <v>1</v>
      </c>
      <c r="E11" s="26">
        <v>2</v>
      </c>
      <c r="F11" s="26">
        <v>1</v>
      </c>
      <c r="G11" s="26">
        <v>2</v>
      </c>
      <c r="H11" s="26">
        <v>4</v>
      </c>
      <c r="I11" s="26">
        <v>3</v>
      </c>
      <c r="J11" s="26">
        <v>3</v>
      </c>
      <c r="K11" s="26">
        <v>3</v>
      </c>
      <c r="L11" s="26">
        <v>4</v>
      </c>
    </row>
    <row r="12" spans="2:12" ht="15">
      <c r="B12" s="90" t="s">
        <v>10</v>
      </c>
      <c r="C12" s="26">
        <v>5</v>
      </c>
      <c r="D12" s="26">
        <v>9</v>
      </c>
      <c r="E12" s="26">
        <v>8</v>
      </c>
      <c r="F12" s="26">
        <v>10</v>
      </c>
      <c r="G12" s="26">
        <v>9</v>
      </c>
      <c r="H12" s="26">
        <v>5</v>
      </c>
      <c r="I12" s="26">
        <v>9</v>
      </c>
      <c r="J12" s="26">
        <v>8</v>
      </c>
      <c r="K12" s="26">
        <v>10</v>
      </c>
      <c r="L12" s="26">
        <v>9</v>
      </c>
    </row>
    <row r="16" spans="2:12" ht="15">
      <c r="B16" s="175" t="s">
        <v>12</v>
      </c>
      <c r="C16" s="164" t="s">
        <v>14</v>
      </c>
      <c r="D16" s="165"/>
      <c r="E16" s="165"/>
      <c r="F16" s="165"/>
      <c r="G16" s="166"/>
      <c r="H16" s="164" t="s">
        <v>15</v>
      </c>
      <c r="I16" s="165"/>
      <c r="J16" s="165"/>
      <c r="K16" s="165"/>
      <c r="L16" s="166"/>
    </row>
    <row r="17" spans="2:12" ht="30">
      <c r="B17" s="176"/>
      <c r="C17" s="26" t="s">
        <v>18</v>
      </c>
      <c r="D17" s="80" t="s">
        <v>19</v>
      </c>
      <c r="E17" s="80" t="s">
        <v>20</v>
      </c>
      <c r="F17" s="80" t="s">
        <v>21</v>
      </c>
      <c r="G17" s="80" t="s">
        <v>22</v>
      </c>
      <c r="H17" s="80" t="s">
        <v>18</v>
      </c>
      <c r="I17" s="80" t="s">
        <v>19</v>
      </c>
      <c r="J17" s="80" t="s">
        <v>20</v>
      </c>
      <c r="K17" s="80" t="s">
        <v>21</v>
      </c>
      <c r="L17" s="80" t="s">
        <v>22</v>
      </c>
    </row>
    <row r="18" spans="2:12" ht="15">
      <c r="B18" s="90" t="s">
        <v>178</v>
      </c>
      <c r="C18" s="26">
        <v>3</v>
      </c>
      <c r="D18" s="26">
        <v>3</v>
      </c>
      <c r="E18" s="26">
        <v>3</v>
      </c>
      <c r="F18" s="26">
        <v>2</v>
      </c>
      <c r="G18" s="26">
        <v>3</v>
      </c>
      <c r="H18" s="26">
        <v>3</v>
      </c>
      <c r="I18" s="26">
        <v>4</v>
      </c>
      <c r="J18" s="26">
        <v>3</v>
      </c>
      <c r="K18" s="26">
        <v>3</v>
      </c>
      <c r="L18" s="26">
        <v>3</v>
      </c>
    </row>
    <row r="19" spans="2:12" ht="15">
      <c r="B19" s="90" t="s">
        <v>179</v>
      </c>
      <c r="C19" s="26">
        <v>6</v>
      </c>
      <c r="D19" s="26">
        <v>7</v>
      </c>
      <c r="E19" s="26">
        <v>7</v>
      </c>
      <c r="F19" s="26">
        <v>6</v>
      </c>
      <c r="G19" s="26">
        <v>7</v>
      </c>
      <c r="H19" s="26">
        <v>3</v>
      </c>
      <c r="I19" s="26">
        <v>6</v>
      </c>
      <c r="J19" s="26">
        <v>6</v>
      </c>
      <c r="K19" s="26">
        <v>4</v>
      </c>
      <c r="L19" s="26">
        <v>4</v>
      </c>
    </row>
    <row r="20" spans="2:12" ht="15">
      <c r="B20" s="90" t="s">
        <v>180</v>
      </c>
      <c r="C20" s="26">
        <v>2</v>
      </c>
      <c r="D20" s="26">
        <v>3</v>
      </c>
      <c r="E20" s="26">
        <v>3</v>
      </c>
      <c r="F20" s="26">
        <v>2</v>
      </c>
      <c r="G20" s="26">
        <v>3</v>
      </c>
      <c r="H20" s="26">
        <v>2</v>
      </c>
      <c r="I20" s="26">
        <v>4</v>
      </c>
      <c r="J20" s="26">
        <v>3</v>
      </c>
      <c r="K20" s="26">
        <v>2</v>
      </c>
      <c r="L20" s="26">
        <v>3</v>
      </c>
    </row>
    <row r="21" spans="2:12" ht="15">
      <c r="B21" s="90" t="s">
        <v>181</v>
      </c>
      <c r="C21" s="26">
        <v>2</v>
      </c>
      <c r="D21" s="26">
        <v>3</v>
      </c>
      <c r="E21" s="26">
        <v>3</v>
      </c>
      <c r="F21" s="26">
        <v>3</v>
      </c>
      <c r="G21" s="26">
        <v>2</v>
      </c>
      <c r="H21" s="26">
        <v>2</v>
      </c>
      <c r="I21" s="26">
        <v>2</v>
      </c>
      <c r="J21" s="26">
        <v>3</v>
      </c>
      <c r="K21" s="26">
        <v>3</v>
      </c>
      <c r="L21" s="26">
        <v>2</v>
      </c>
    </row>
    <row r="22" spans="2:12" ht="15">
      <c r="B22" s="90" t="s">
        <v>182</v>
      </c>
      <c r="C22" s="26">
        <v>6</v>
      </c>
      <c r="D22" s="26">
        <v>4</v>
      </c>
      <c r="E22" s="26">
        <v>4</v>
      </c>
      <c r="F22" s="26">
        <v>3</v>
      </c>
      <c r="G22" s="26">
        <v>3</v>
      </c>
      <c r="H22" s="26">
        <v>13</v>
      </c>
      <c r="I22" s="26">
        <v>10</v>
      </c>
      <c r="J22" s="26">
        <v>11</v>
      </c>
      <c r="K22" s="26">
        <v>8</v>
      </c>
      <c r="L22" s="26">
        <v>11</v>
      </c>
    </row>
    <row r="23" spans="2:12" ht="15">
      <c r="B23" s="90" t="s">
        <v>183</v>
      </c>
      <c r="C23" s="26">
        <v>2</v>
      </c>
      <c r="D23" s="26">
        <v>2</v>
      </c>
      <c r="E23" s="26">
        <v>2</v>
      </c>
      <c r="F23" s="26">
        <v>2</v>
      </c>
      <c r="G23" s="26">
        <v>2</v>
      </c>
      <c r="H23" s="26">
        <v>7</v>
      </c>
      <c r="I23" s="26">
        <v>3</v>
      </c>
      <c r="J23" s="26">
        <v>4</v>
      </c>
      <c r="K23" s="26">
        <v>3</v>
      </c>
      <c r="L23" s="26">
        <v>5</v>
      </c>
    </row>
    <row r="24" spans="2:12" ht="15">
      <c r="B24" s="90" t="s">
        <v>10</v>
      </c>
      <c r="C24" s="26">
        <v>7</v>
      </c>
      <c r="D24" s="26">
        <v>12</v>
      </c>
      <c r="E24" s="26">
        <v>11</v>
      </c>
      <c r="F24" s="26">
        <v>9</v>
      </c>
      <c r="G24" s="26">
        <v>10</v>
      </c>
      <c r="H24" s="26">
        <v>7</v>
      </c>
      <c r="I24" s="26">
        <v>12</v>
      </c>
      <c r="J24" s="26">
        <v>11</v>
      </c>
      <c r="K24" s="26">
        <v>9</v>
      </c>
      <c r="L24" s="26">
        <v>10</v>
      </c>
    </row>
  </sheetData>
  <sheetProtection/>
  <mergeCells count="5">
    <mergeCell ref="C4:G4"/>
    <mergeCell ref="H4:L4"/>
    <mergeCell ref="B16:B17"/>
    <mergeCell ref="C16:G16"/>
    <mergeCell ref="H16:L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E19"/>
  <sheetViews>
    <sheetView zoomScalePageLayoutView="0" workbookViewId="0" topLeftCell="A1">
      <selection activeCell="K19" sqref="K19"/>
    </sheetView>
  </sheetViews>
  <sheetFormatPr defaultColWidth="9.140625" defaultRowHeight="15"/>
  <cols>
    <col min="2" max="2" width="19.421875" style="0" bestFit="1" customWidth="1"/>
    <col min="4" max="4" width="15.7109375" style="0" customWidth="1"/>
    <col min="5" max="5" width="27.421875" style="0" customWidth="1"/>
  </cols>
  <sheetData>
    <row r="4" spans="2:5" ht="15">
      <c r="B4" s="138" t="s">
        <v>13</v>
      </c>
      <c r="C4" s="138"/>
      <c r="D4" s="138"/>
      <c r="E4" s="138"/>
    </row>
    <row r="5" spans="2:5" ht="15">
      <c r="B5" s="22" t="s">
        <v>12</v>
      </c>
      <c r="C5" s="23" t="s">
        <v>14</v>
      </c>
      <c r="D5" s="23" t="s">
        <v>15</v>
      </c>
      <c r="E5" s="23" t="s">
        <v>4</v>
      </c>
    </row>
    <row r="6" spans="2:5" ht="15">
      <c r="B6" s="20" t="s">
        <v>6</v>
      </c>
      <c r="C6" s="24">
        <v>49.62</v>
      </c>
      <c r="D6" s="24">
        <v>50.38</v>
      </c>
      <c r="E6" s="25">
        <v>1490.7108999999998</v>
      </c>
    </row>
    <row r="7" spans="2:5" ht="15">
      <c r="B7" s="20" t="s">
        <v>7</v>
      </c>
      <c r="C7" s="24">
        <v>46.72</v>
      </c>
      <c r="D7" s="24">
        <v>53.28</v>
      </c>
      <c r="E7" s="25">
        <v>1026.1558</v>
      </c>
    </row>
    <row r="8" spans="2:5" ht="15">
      <c r="B8" s="20" t="s">
        <v>8</v>
      </c>
      <c r="C8" s="24">
        <v>46.08</v>
      </c>
      <c r="D8" s="24">
        <v>53.92</v>
      </c>
      <c r="E8" s="25">
        <v>885.2089</v>
      </c>
    </row>
    <row r="9" spans="2:5" ht="15">
      <c r="B9" s="20" t="s">
        <v>9</v>
      </c>
      <c r="C9" s="24">
        <v>45.5</v>
      </c>
      <c r="D9" s="24">
        <v>54.5</v>
      </c>
      <c r="E9" s="25">
        <v>756.9086</v>
      </c>
    </row>
    <row r="10" spans="2:5" ht="15">
      <c r="B10" s="20" t="s">
        <v>16</v>
      </c>
      <c r="C10" s="24">
        <v>47.46</v>
      </c>
      <c r="D10" s="24">
        <v>52.54</v>
      </c>
      <c r="E10" s="25">
        <v>6603.1007</v>
      </c>
    </row>
    <row r="11" spans="2:5" ht="15">
      <c r="B11" s="20" t="s">
        <v>10</v>
      </c>
      <c r="C11" s="24">
        <v>47.43</v>
      </c>
      <c r="D11" s="24">
        <v>52.57</v>
      </c>
      <c r="E11" s="25">
        <v>10762.085</v>
      </c>
    </row>
    <row r="12" spans="2:5" ht="15">
      <c r="B12" s="21"/>
      <c r="C12" s="21"/>
      <c r="D12" s="21"/>
      <c r="E12" s="21"/>
    </row>
    <row r="13" spans="2:5" ht="15">
      <c r="B13" s="22" t="s">
        <v>1</v>
      </c>
      <c r="C13" s="23" t="s">
        <v>14</v>
      </c>
      <c r="D13" s="23" t="s">
        <v>15</v>
      </c>
      <c r="E13" s="23" t="s">
        <v>4</v>
      </c>
    </row>
    <row r="14" spans="2:5" ht="15">
      <c r="B14" s="20" t="s">
        <v>6</v>
      </c>
      <c r="C14" s="24">
        <v>49.01</v>
      </c>
      <c r="D14" s="24">
        <v>50.99</v>
      </c>
      <c r="E14" s="25">
        <v>1507.2599</v>
      </c>
    </row>
    <row r="15" spans="2:5" ht="15">
      <c r="B15" s="20" t="s">
        <v>7</v>
      </c>
      <c r="C15" s="24">
        <v>47.95</v>
      </c>
      <c r="D15" s="24">
        <v>52.05</v>
      </c>
      <c r="E15" s="25">
        <v>1081.5681000000002</v>
      </c>
    </row>
    <row r="16" spans="2:5" ht="15">
      <c r="B16" s="20" t="s">
        <v>8</v>
      </c>
      <c r="C16" s="24">
        <v>46.89</v>
      </c>
      <c r="D16" s="24">
        <v>53.11</v>
      </c>
      <c r="E16" s="25">
        <v>911.3744</v>
      </c>
    </row>
    <row r="17" spans="2:5" ht="15">
      <c r="B17" s="20" t="s">
        <v>9</v>
      </c>
      <c r="C17" s="24">
        <v>46.93</v>
      </c>
      <c r="D17" s="24">
        <v>53.07</v>
      </c>
      <c r="E17" s="25">
        <v>974.279</v>
      </c>
    </row>
    <row r="18" spans="2:5" ht="15">
      <c r="B18" s="20" t="s">
        <v>16</v>
      </c>
      <c r="C18" s="24">
        <v>47.76</v>
      </c>
      <c r="D18" s="24">
        <v>52.24</v>
      </c>
      <c r="E18" s="25">
        <v>6957.831</v>
      </c>
    </row>
    <row r="19" spans="2:5" ht="15">
      <c r="B19" s="20" t="s">
        <v>10</v>
      </c>
      <c r="C19" s="24">
        <v>47.81</v>
      </c>
      <c r="D19" s="24">
        <v>52.19</v>
      </c>
      <c r="E19" s="25">
        <v>11432.313</v>
      </c>
    </row>
  </sheetData>
  <sheetProtection/>
  <mergeCells count="1">
    <mergeCell ref="B4:E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2:Q53"/>
  <sheetViews>
    <sheetView zoomScalePageLayoutView="0" workbookViewId="0" topLeftCell="A28">
      <selection activeCell="H30" sqref="H30"/>
    </sheetView>
  </sheetViews>
  <sheetFormatPr defaultColWidth="9.140625" defaultRowHeight="15"/>
  <cols>
    <col min="2" max="2" width="17.7109375" style="0" bestFit="1" customWidth="1"/>
    <col min="3" max="3" width="14.28125" style="0" bestFit="1" customWidth="1"/>
    <col min="4" max="4" width="16.140625" style="0" bestFit="1" customWidth="1"/>
    <col min="5" max="5" width="26.140625" style="0" bestFit="1" customWidth="1"/>
    <col min="7" max="7" width="11.00390625" style="0" bestFit="1" customWidth="1"/>
    <col min="8" max="8" width="17.7109375" style="0" bestFit="1" customWidth="1"/>
    <col min="11" max="11" width="14.7109375" style="0" bestFit="1" customWidth="1"/>
    <col min="13" max="13" width="11.00390625" style="0" bestFit="1" customWidth="1"/>
    <col min="17" max="17" width="14.7109375" style="0" bestFit="1" customWidth="1"/>
  </cols>
  <sheetData>
    <row r="2" spans="2:8" ht="15">
      <c r="B2" s="78" t="s">
        <v>207</v>
      </c>
      <c r="H2" s="78" t="s">
        <v>205</v>
      </c>
    </row>
    <row r="3" spans="2:8" ht="15.75" thickBot="1">
      <c r="B3" s="78" t="s">
        <v>208</v>
      </c>
      <c r="H3" s="78" t="s">
        <v>206</v>
      </c>
    </row>
    <row r="4" spans="2:17" ht="30.75" thickBot="1">
      <c r="B4" s="112" t="s">
        <v>1</v>
      </c>
      <c r="C4" s="92" t="s">
        <v>188</v>
      </c>
      <c r="D4" s="93" t="s">
        <v>189</v>
      </c>
      <c r="E4" s="94" t="s">
        <v>190</v>
      </c>
      <c r="H4" s="31" t="s">
        <v>1</v>
      </c>
      <c r="I4" s="31" t="s">
        <v>198</v>
      </c>
      <c r="J4" s="31" t="s">
        <v>199</v>
      </c>
      <c r="K4" s="83" t="s">
        <v>200</v>
      </c>
      <c r="L4" s="31" t="s">
        <v>201</v>
      </c>
      <c r="M4" s="31" t="s">
        <v>202</v>
      </c>
      <c r="N4" s="81" t="s">
        <v>203</v>
      </c>
      <c r="O4" s="31" t="s">
        <v>133</v>
      </c>
      <c r="P4" s="31" t="s">
        <v>10</v>
      </c>
      <c r="Q4" s="113" t="s">
        <v>204</v>
      </c>
    </row>
    <row r="5" spans="2:17" ht="15">
      <c r="B5" s="95" t="s">
        <v>32</v>
      </c>
      <c r="C5" s="96">
        <v>1459.4433000000001</v>
      </c>
      <c r="D5" s="97">
        <v>11432.313</v>
      </c>
      <c r="E5" s="98">
        <v>12.77</v>
      </c>
      <c r="H5" s="114" t="s">
        <v>32</v>
      </c>
      <c r="I5" s="115">
        <v>21.9</v>
      </c>
      <c r="J5" s="115">
        <v>59.06</v>
      </c>
      <c r="K5" s="115">
        <v>2.48</v>
      </c>
      <c r="L5" s="115">
        <v>1.34</v>
      </c>
      <c r="M5" s="115">
        <v>6.37</v>
      </c>
      <c r="N5" s="115">
        <v>5.5</v>
      </c>
      <c r="O5" s="115">
        <v>3.35</v>
      </c>
      <c r="P5" s="116">
        <v>100</v>
      </c>
      <c r="Q5" s="101">
        <v>1356.4886999999999</v>
      </c>
    </row>
    <row r="6" spans="2:17" ht="15">
      <c r="B6" s="99" t="s">
        <v>191</v>
      </c>
      <c r="C6" s="100">
        <v>214.0107</v>
      </c>
      <c r="D6" s="101">
        <v>1507.2599</v>
      </c>
      <c r="E6" s="102">
        <v>14.2</v>
      </c>
      <c r="H6" s="114" t="s">
        <v>191</v>
      </c>
      <c r="I6" s="115">
        <v>21.5</v>
      </c>
      <c r="J6" s="115">
        <v>72.59</v>
      </c>
      <c r="K6" s="115">
        <v>4.22</v>
      </c>
      <c r="L6" s="115">
        <v>0.16</v>
      </c>
      <c r="M6" s="115">
        <v>0</v>
      </c>
      <c r="N6" s="115">
        <v>0.9</v>
      </c>
      <c r="O6" s="115">
        <v>0.64</v>
      </c>
      <c r="P6" s="116">
        <v>100</v>
      </c>
      <c r="Q6" s="101">
        <v>201.07235</v>
      </c>
    </row>
    <row r="7" spans="2:17" ht="15">
      <c r="B7" s="99" t="s">
        <v>192</v>
      </c>
      <c r="C7" s="100">
        <v>247.1696</v>
      </c>
      <c r="D7" s="101">
        <v>1081.5681000000002</v>
      </c>
      <c r="E7" s="102">
        <v>22.85</v>
      </c>
      <c r="H7" s="114" t="s">
        <v>192</v>
      </c>
      <c r="I7" s="115">
        <v>29.69</v>
      </c>
      <c r="J7" s="115">
        <v>55.66</v>
      </c>
      <c r="K7" s="115">
        <v>6.04</v>
      </c>
      <c r="L7" s="115">
        <v>0.68</v>
      </c>
      <c r="M7" s="115">
        <v>1.48</v>
      </c>
      <c r="N7" s="115">
        <v>4.09</v>
      </c>
      <c r="O7" s="115">
        <v>2.36</v>
      </c>
      <c r="P7" s="116">
        <v>100</v>
      </c>
      <c r="Q7" s="101">
        <v>235.1302</v>
      </c>
    </row>
    <row r="8" spans="2:17" ht="15">
      <c r="B8" s="99" t="s">
        <v>193</v>
      </c>
      <c r="C8" s="100">
        <v>207.3082</v>
      </c>
      <c r="D8" s="101">
        <v>911.3744</v>
      </c>
      <c r="E8" s="102">
        <v>22.75</v>
      </c>
      <c r="H8" s="114" t="s">
        <v>193</v>
      </c>
      <c r="I8" s="115">
        <v>32</v>
      </c>
      <c r="J8" s="115">
        <v>51.37</v>
      </c>
      <c r="K8" s="115">
        <v>4.34</v>
      </c>
      <c r="L8" s="115">
        <v>0.8</v>
      </c>
      <c r="M8" s="115">
        <v>3.8</v>
      </c>
      <c r="N8" s="115">
        <v>4.4</v>
      </c>
      <c r="O8" s="115">
        <v>3.3</v>
      </c>
      <c r="P8" s="116">
        <v>100</v>
      </c>
      <c r="Q8" s="101">
        <v>194.9528</v>
      </c>
    </row>
    <row r="9" spans="2:17" ht="15">
      <c r="B9" s="99" t="s">
        <v>194</v>
      </c>
      <c r="C9" s="100">
        <v>163.2341</v>
      </c>
      <c r="D9" s="101">
        <v>974.279</v>
      </c>
      <c r="E9" s="102">
        <v>16.75</v>
      </c>
      <c r="H9" s="114" t="s">
        <v>194</v>
      </c>
      <c r="I9" s="115">
        <v>33.19</v>
      </c>
      <c r="J9" s="115">
        <v>46.38</v>
      </c>
      <c r="K9" s="115">
        <v>2.1</v>
      </c>
      <c r="L9" s="115">
        <v>1.57</v>
      </c>
      <c r="M9" s="115">
        <v>6.7</v>
      </c>
      <c r="N9" s="115">
        <v>6.31</v>
      </c>
      <c r="O9" s="115">
        <v>3.75</v>
      </c>
      <c r="P9" s="116">
        <v>100</v>
      </c>
      <c r="Q9" s="101">
        <v>153.77187</v>
      </c>
    </row>
    <row r="10" spans="2:17" ht="15">
      <c r="B10" s="103" t="s">
        <v>195</v>
      </c>
      <c r="C10" s="100">
        <v>396.73920000000004</v>
      </c>
      <c r="D10" s="101">
        <v>2142.0415</v>
      </c>
      <c r="E10" s="104">
        <v>18.52</v>
      </c>
      <c r="H10" s="117" t="s">
        <v>195</v>
      </c>
      <c r="I10" s="115">
        <v>13.52</v>
      </c>
      <c r="J10" s="115">
        <v>17.31</v>
      </c>
      <c r="K10" s="115">
        <v>1.59</v>
      </c>
      <c r="L10" s="115">
        <v>0.47</v>
      </c>
      <c r="M10" s="115">
        <v>1.07</v>
      </c>
      <c r="N10" s="115">
        <v>9.34</v>
      </c>
      <c r="O10" s="115">
        <v>56.7</v>
      </c>
      <c r="P10" s="116">
        <v>100</v>
      </c>
      <c r="Q10" s="101">
        <v>370.79659999999996</v>
      </c>
    </row>
    <row r="11" spans="2:17" ht="15">
      <c r="B11" s="103" t="s">
        <v>196</v>
      </c>
      <c r="C11" s="100">
        <v>434.9835</v>
      </c>
      <c r="D11" s="101">
        <v>2332.44</v>
      </c>
      <c r="E11" s="104">
        <v>18.65</v>
      </c>
      <c r="H11" s="117" t="s">
        <v>196</v>
      </c>
      <c r="I11" s="115">
        <v>6</v>
      </c>
      <c r="J11" s="115">
        <v>24.77</v>
      </c>
      <c r="K11" s="115">
        <v>1.21</v>
      </c>
      <c r="L11" s="115">
        <v>0.31</v>
      </c>
      <c r="M11" s="115">
        <v>0.9</v>
      </c>
      <c r="N11" s="115">
        <v>9.32</v>
      </c>
      <c r="O11" s="115">
        <v>57.49</v>
      </c>
      <c r="P11" s="116">
        <v>100</v>
      </c>
      <c r="Q11" s="101">
        <v>414.1307</v>
      </c>
    </row>
    <row r="12" spans="2:17" ht="15.75" thickBot="1">
      <c r="B12" s="105" t="s">
        <v>197</v>
      </c>
      <c r="C12" s="106">
        <v>831.7226999999999</v>
      </c>
      <c r="D12" s="107">
        <v>4474.4815</v>
      </c>
      <c r="E12" s="108">
        <v>18.59</v>
      </c>
      <c r="H12" s="114" t="s">
        <v>197</v>
      </c>
      <c r="I12" s="115">
        <v>9.6</v>
      </c>
      <c r="J12" s="115">
        <v>21.2</v>
      </c>
      <c r="K12" s="115">
        <v>1.39</v>
      </c>
      <c r="L12" s="115">
        <v>0.39</v>
      </c>
      <c r="M12" s="115">
        <v>0.98</v>
      </c>
      <c r="N12" s="115">
        <v>9.33</v>
      </c>
      <c r="O12" s="115">
        <v>57.11</v>
      </c>
      <c r="P12" s="116">
        <v>100</v>
      </c>
      <c r="Q12" s="101">
        <v>784.9273000000001</v>
      </c>
    </row>
    <row r="16" ht="15.75" thickBot="1"/>
    <row r="17" spans="2:17" ht="30.75" thickBot="1">
      <c r="B17" s="112" t="s">
        <v>12</v>
      </c>
      <c r="C17" s="92" t="s">
        <v>188</v>
      </c>
      <c r="D17" s="109" t="s">
        <v>189</v>
      </c>
      <c r="E17" s="110" t="s">
        <v>190</v>
      </c>
      <c r="H17" s="112" t="s">
        <v>12</v>
      </c>
      <c r="I17" s="118" t="s">
        <v>198</v>
      </c>
      <c r="J17" s="109" t="s">
        <v>199</v>
      </c>
      <c r="K17" s="119" t="s">
        <v>200</v>
      </c>
      <c r="L17" s="109" t="s">
        <v>201</v>
      </c>
      <c r="M17" s="109" t="s">
        <v>202</v>
      </c>
      <c r="N17" s="120" t="s">
        <v>203</v>
      </c>
      <c r="O17" s="93" t="s">
        <v>133</v>
      </c>
      <c r="P17" s="112" t="s">
        <v>10</v>
      </c>
      <c r="Q17" s="121" t="s">
        <v>204</v>
      </c>
    </row>
    <row r="18" spans="2:17" ht="15">
      <c r="B18" s="95" t="s">
        <v>32</v>
      </c>
      <c r="C18" s="96">
        <v>1151.482</v>
      </c>
      <c r="D18" s="97">
        <v>10762</v>
      </c>
      <c r="E18" s="98">
        <v>10.7</v>
      </c>
      <c r="H18" s="95" t="s">
        <v>32</v>
      </c>
      <c r="I18" s="122">
        <v>20.05</v>
      </c>
      <c r="J18" s="123">
        <v>58.06</v>
      </c>
      <c r="K18" s="123">
        <v>2.67</v>
      </c>
      <c r="L18" s="124">
        <v>2.05</v>
      </c>
      <c r="M18" s="124">
        <v>8.2</v>
      </c>
      <c r="N18" s="124">
        <v>6.15</v>
      </c>
      <c r="O18" s="125">
        <v>2.82</v>
      </c>
      <c r="P18" s="126">
        <v>100</v>
      </c>
      <c r="Q18" s="126">
        <v>2204.3166</v>
      </c>
    </row>
    <row r="19" spans="2:17" ht="15">
      <c r="B19" s="99" t="s">
        <v>191</v>
      </c>
      <c r="C19" s="100">
        <v>182.3816</v>
      </c>
      <c r="D19" s="101">
        <v>1490.7108999999998</v>
      </c>
      <c r="E19" s="102">
        <v>12.23</v>
      </c>
      <c r="H19" s="99" t="s">
        <v>191</v>
      </c>
      <c r="I19" s="127">
        <v>19.59</v>
      </c>
      <c r="J19" s="115">
        <v>68.86</v>
      </c>
      <c r="K19" s="115">
        <v>3.91</v>
      </c>
      <c r="L19" s="115">
        <v>1.58</v>
      </c>
      <c r="M19" s="115">
        <v>0.48</v>
      </c>
      <c r="N19" s="115">
        <v>4.5</v>
      </c>
      <c r="O19" s="128">
        <v>1.09</v>
      </c>
      <c r="P19" s="129">
        <v>100</v>
      </c>
      <c r="Q19" s="129">
        <v>294.0046</v>
      </c>
    </row>
    <row r="20" spans="2:17" ht="15">
      <c r="B20" s="99" t="s">
        <v>192</v>
      </c>
      <c r="C20" s="100">
        <v>194.02483999999998</v>
      </c>
      <c r="D20" s="101">
        <v>1026.1558</v>
      </c>
      <c r="E20" s="102">
        <v>18.91</v>
      </c>
      <c r="H20" s="99" t="s">
        <v>192</v>
      </c>
      <c r="I20" s="127">
        <v>27.54</v>
      </c>
      <c r="J20" s="115">
        <v>52.27</v>
      </c>
      <c r="K20" s="115">
        <v>6.33</v>
      </c>
      <c r="L20" s="115">
        <v>1.41</v>
      </c>
      <c r="M20" s="115">
        <v>1.92</v>
      </c>
      <c r="N20" s="115">
        <v>8.55</v>
      </c>
      <c r="O20" s="128">
        <v>1.99</v>
      </c>
      <c r="P20" s="129">
        <v>100</v>
      </c>
      <c r="Q20" s="129">
        <v>291.7238</v>
      </c>
    </row>
    <row r="21" spans="2:17" ht="15">
      <c r="B21" s="99" t="s">
        <v>193</v>
      </c>
      <c r="C21" s="100">
        <v>174.18429999999998</v>
      </c>
      <c r="D21" s="101">
        <v>885.2089</v>
      </c>
      <c r="E21" s="102">
        <v>19.68</v>
      </c>
      <c r="H21" s="99" t="s">
        <v>193</v>
      </c>
      <c r="I21" s="127">
        <v>32.45</v>
      </c>
      <c r="J21" s="115">
        <v>49.49</v>
      </c>
      <c r="K21" s="115">
        <v>3.77</v>
      </c>
      <c r="L21" s="115">
        <v>1.04</v>
      </c>
      <c r="M21" s="115">
        <v>5.72</v>
      </c>
      <c r="N21" s="115">
        <v>5.48</v>
      </c>
      <c r="O21" s="128">
        <v>2.04</v>
      </c>
      <c r="P21" s="129">
        <v>100</v>
      </c>
      <c r="Q21" s="129">
        <v>301.2435</v>
      </c>
    </row>
    <row r="22" spans="2:17" ht="15">
      <c r="B22" s="99" t="s">
        <v>194</v>
      </c>
      <c r="C22" s="100">
        <v>112.6442</v>
      </c>
      <c r="D22" s="101">
        <v>756.9086</v>
      </c>
      <c r="E22" s="102">
        <v>14.88</v>
      </c>
      <c r="H22" s="99" t="s">
        <v>194</v>
      </c>
      <c r="I22" s="127">
        <v>29.83</v>
      </c>
      <c r="J22" s="115">
        <v>47.77</v>
      </c>
      <c r="K22" s="115">
        <v>1.94</v>
      </c>
      <c r="L22" s="115">
        <v>1.54</v>
      </c>
      <c r="M22" s="115">
        <v>11.19</v>
      </c>
      <c r="N22" s="115">
        <v>3.4</v>
      </c>
      <c r="O22" s="128">
        <v>4.34</v>
      </c>
      <c r="P22" s="129">
        <v>100</v>
      </c>
      <c r="Q22" s="129">
        <v>247.83229999999998</v>
      </c>
    </row>
    <row r="23" spans="2:17" ht="15">
      <c r="B23" s="103" t="s">
        <v>195</v>
      </c>
      <c r="C23" s="100">
        <v>314.7075</v>
      </c>
      <c r="D23" s="101">
        <v>1971.3356</v>
      </c>
      <c r="E23" s="102">
        <v>15.96</v>
      </c>
      <c r="H23" s="103" t="s">
        <v>195</v>
      </c>
      <c r="I23" s="130">
        <v>37.98</v>
      </c>
      <c r="J23" s="131">
        <v>42.94</v>
      </c>
      <c r="K23" s="131">
        <v>4.01</v>
      </c>
      <c r="L23" s="131">
        <v>1.11</v>
      </c>
      <c r="M23" s="131">
        <v>5.02</v>
      </c>
      <c r="N23" s="131">
        <v>6.31</v>
      </c>
      <c r="O23" s="131">
        <v>2.64</v>
      </c>
      <c r="P23" s="132">
        <v>100</v>
      </c>
      <c r="Q23" s="129">
        <v>541.47</v>
      </c>
    </row>
    <row r="24" spans="2:17" ht="15">
      <c r="B24" s="103" t="s">
        <v>196</v>
      </c>
      <c r="C24" s="100">
        <v>348.5274</v>
      </c>
      <c r="D24" s="101">
        <v>2187.6486</v>
      </c>
      <c r="E24" s="102">
        <v>15.93</v>
      </c>
      <c r="H24" s="103" t="s">
        <v>196</v>
      </c>
      <c r="I24" s="130">
        <v>17.52</v>
      </c>
      <c r="J24" s="131">
        <v>65.72</v>
      </c>
      <c r="K24" s="131">
        <v>4.11</v>
      </c>
      <c r="L24" s="131">
        <v>1.63</v>
      </c>
      <c r="M24" s="131">
        <v>4.18</v>
      </c>
      <c r="N24" s="131">
        <v>4.88</v>
      </c>
      <c r="O24" s="131">
        <v>1.96</v>
      </c>
      <c r="P24" s="132">
        <v>100</v>
      </c>
      <c r="Q24" s="129">
        <v>593.33413</v>
      </c>
    </row>
    <row r="25" spans="2:17" ht="15.75" thickBot="1">
      <c r="B25" s="105" t="s">
        <v>197</v>
      </c>
      <c r="C25" s="106">
        <v>663.2349</v>
      </c>
      <c r="D25" s="107">
        <v>4158.9842</v>
      </c>
      <c r="E25" s="111">
        <v>15.95</v>
      </c>
      <c r="H25" s="105" t="s">
        <v>197</v>
      </c>
      <c r="I25" s="133">
        <v>27.28</v>
      </c>
      <c r="J25" s="134">
        <v>54.85</v>
      </c>
      <c r="K25" s="134">
        <v>4.06</v>
      </c>
      <c r="L25" s="134">
        <v>1.38</v>
      </c>
      <c r="M25" s="134">
        <v>4.58</v>
      </c>
      <c r="N25" s="134">
        <v>5.56</v>
      </c>
      <c r="O25" s="135">
        <v>2.28</v>
      </c>
      <c r="P25" s="136">
        <v>100</v>
      </c>
      <c r="Q25" s="136">
        <v>1134.8041</v>
      </c>
    </row>
    <row r="31" ht="15">
      <c r="B31" s="78" t="s">
        <v>209</v>
      </c>
    </row>
    <row r="32" ht="15">
      <c r="B32" s="78"/>
    </row>
    <row r="33" spans="2:11" ht="15">
      <c r="B33" s="31" t="s">
        <v>1</v>
      </c>
      <c r="C33" s="31" t="s">
        <v>198</v>
      </c>
      <c r="D33" s="31" t="s">
        <v>199</v>
      </c>
      <c r="E33" s="83" t="s">
        <v>200</v>
      </c>
      <c r="F33" s="31" t="s">
        <v>201</v>
      </c>
      <c r="G33" s="31" t="s">
        <v>202</v>
      </c>
      <c r="H33" s="81" t="s">
        <v>203</v>
      </c>
      <c r="I33" s="31" t="s">
        <v>133</v>
      </c>
      <c r="J33" s="31" t="s">
        <v>10</v>
      </c>
      <c r="K33" s="113" t="s">
        <v>204</v>
      </c>
    </row>
    <row r="34" spans="2:11" ht="15">
      <c r="B34" s="114" t="s">
        <v>32</v>
      </c>
      <c r="C34" s="115">
        <v>26.74</v>
      </c>
      <c r="D34" s="115">
        <v>59.98</v>
      </c>
      <c r="E34" s="115">
        <v>3.67</v>
      </c>
      <c r="F34" s="115">
        <v>0.4</v>
      </c>
      <c r="G34" s="115">
        <v>4.91</v>
      </c>
      <c r="H34" s="115">
        <v>0.43</v>
      </c>
      <c r="I34" s="115">
        <v>3.85</v>
      </c>
      <c r="J34" s="116">
        <v>100</v>
      </c>
      <c r="K34" s="101">
        <v>1356.4886999999999</v>
      </c>
    </row>
    <row r="35" spans="2:11" ht="15">
      <c r="B35" s="114" t="s">
        <v>191</v>
      </c>
      <c r="C35" s="115">
        <v>34.46</v>
      </c>
      <c r="D35" s="115">
        <v>57.31</v>
      </c>
      <c r="E35" s="115">
        <v>6.46</v>
      </c>
      <c r="F35" s="115">
        <v>0.09</v>
      </c>
      <c r="G35" s="115">
        <v>0</v>
      </c>
      <c r="H35" s="115">
        <v>0.64</v>
      </c>
      <c r="I35" s="115">
        <v>1.04</v>
      </c>
      <c r="J35" s="116">
        <v>100</v>
      </c>
      <c r="K35" s="101">
        <v>201.07235</v>
      </c>
    </row>
    <row r="36" spans="2:11" ht="15">
      <c r="B36" s="114" t="s">
        <v>192</v>
      </c>
      <c r="C36" s="115">
        <v>41.24</v>
      </c>
      <c r="D36" s="115">
        <v>45.49</v>
      </c>
      <c r="E36" s="115">
        <v>7.76</v>
      </c>
      <c r="F36" s="115">
        <v>0</v>
      </c>
      <c r="G36" s="115">
        <v>1.43</v>
      </c>
      <c r="H36" s="115">
        <v>0.57</v>
      </c>
      <c r="I36" s="115">
        <v>3.52</v>
      </c>
      <c r="J36" s="116">
        <v>100</v>
      </c>
      <c r="K36" s="101">
        <v>235.1302</v>
      </c>
    </row>
    <row r="37" spans="2:11" ht="15">
      <c r="B37" s="114" t="s">
        <v>193</v>
      </c>
      <c r="C37" s="115">
        <v>39.21</v>
      </c>
      <c r="D37" s="115">
        <v>46.15</v>
      </c>
      <c r="E37" s="115">
        <v>5.68</v>
      </c>
      <c r="F37" s="115">
        <v>0.29</v>
      </c>
      <c r="G37" s="115">
        <v>3.93</v>
      </c>
      <c r="H37" s="115">
        <v>0.33</v>
      </c>
      <c r="I37" s="115">
        <v>4.41</v>
      </c>
      <c r="J37" s="116">
        <v>100</v>
      </c>
      <c r="K37" s="101">
        <v>194.9528</v>
      </c>
    </row>
    <row r="38" spans="2:11" ht="15">
      <c r="B38" s="114" t="s">
        <v>194</v>
      </c>
      <c r="C38" s="115">
        <v>38.97</v>
      </c>
      <c r="D38" s="115">
        <v>44.3</v>
      </c>
      <c r="E38" s="115">
        <v>1.32</v>
      </c>
      <c r="F38" s="115">
        <v>1.21</v>
      </c>
      <c r="G38" s="115">
        <v>7.57</v>
      </c>
      <c r="H38" s="115">
        <v>0.23</v>
      </c>
      <c r="I38" s="115">
        <v>6.41</v>
      </c>
      <c r="J38" s="116">
        <v>100</v>
      </c>
      <c r="K38" s="101">
        <v>153.77187</v>
      </c>
    </row>
    <row r="39" spans="2:11" ht="15">
      <c r="B39" s="117" t="s">
        <v>195</v>
      </c>
      <c r="C39" s="115">
        <v>51.85</v>
      </c>
      <c r="D39" s="115">
        <v>33.43</v>
      </c>
      <c r="E39" s="115">
        <v>6.41</v>
      </c>
      <c r="F39" s="115">
        <v>0.36</v>
      </c>
      <c r="G39" s="115">
        <v>3.18</v>
      </c>
      <c r="H39" s="115">
        <v>0.37</v>
      </c>
      <c r="I39" s="115">
        <v>4.4</v>
      </c>
      <c r="J39" s="116">
        <v>100</v>
      </c>
      <c r="K39" s="101">
        <v>370.79659999999996</v>
      </c>
    </row>
    <row r="40" spans="2:11" ht="15">
      <c r="B40" s="117" t="s">
        <v>196</v>
      </c>
      <c r="C40" s="115">
        <v>26.65</v>
      </c>
      <c r="D40" s="115">
        <v>61.9</v>
      </c>
      <c r="E40" s="115">
        <v>4.97</v>
      </c>
      <c r="F40" s="115">
        <v>0.3</v>
      </c>
      <c r="G40" s="115">
        <v>2.62</v>
      </c>
      <c r="H40" s="115">
        <v>0.54</v>
      </c>
      <c r="I40" s="115">
        <v>3.02</v>
      </c>
      <c r="J40" s="116">
        <v>100</v>
      </c>
      <c r="K40" s="101">
        <v>414.1307</v>
      </c>
    </row>
    <row r="41" spans="2:11" ht="15">
      <c r="B41" s="114" t="s">
        <v>197</v>
      </c>
      <c r="C41" s="115">
        <v>38.55</v>
      </c>
      <c r="D41" s="115">
        <v>48.45</v>
      </c>
      <c r="E41" s="115">
        <v>5.65</v>
      </c>
      <c r="F41" s="115">
        <v>0.33</v>
      </c>
      <c r="G41" s="115">
        <v>2.89</v>
      </c>
      <c r="H41" s="115">
        <v>0.46</v>
      </c>
      <c r="I41" s="115">
        <v>3.67</v>
      </c>
      <c r="J41" s="116">
        <v>100</v>
      </c>
      <c r="K41" s="101">
        <v>784.9273000000001</v>
      </c>
    </row>
    <row r="45" spans="2:11" ht="15">
      <c r="B45" s="31" t="s">
        <v>12</v>
      </c>
      <c r="C45" s="31" t="s">
        <v>198</v>
      </c>
      <c r="D45" s="31" t="s">
        <v>199</v>
      </c>
      <c r="E45" s="83" t="s">
        <v>200</v>
      </c>
      <c r="F45" s="31" t="s">
        <v>201</v>
      </c>
      <c r="G45" s="31" t="s">
        <v>202</v>
      </c>
      <c r="H45" s="81" t="s">
        <v>203</v>
      </c>
      <c r="I45" s="31" t="s">
        <v>133</v>
      </c>
      <c r="J45" s="31" t="s">
        <v>10</v>
      </c>
      <c r="K45" s="113" t="s">
        <v>204</v>
      </c>
    </row>
    <row r="46" spans="2:11" ht="15">
      <c r="B46" s="114" t="s">
        <v>32</v>
      </c>
      <c r="C46" s="76">
        <v>25.3</v>
      </c>
      <c r="D46" s="76">
        <v>58.67</v>
      </c>
      <c r="E46" s="76">
        <v>4.06</v>
      </c>
      <c r="F46" s="76">
        <v>0.44</v>
      </c>
      <c r="G46" s="76">
        <v>7.65</v>
      </c>
      <c r="H46" s="76">
        <v>0.56</v>
      </c>
      <c r="I46" s="76">
        <v>3.31</v>
      </c>
      <c r="J46" s="101">
        <v>100</v>
      </c>
      <c r="K46" s="101">
        <v>1062.5945</v>
      </c>
    </row>
    <row r="47" spans="2:11" ht="15">
      <c r="B47" s="114" t="s">
        <v>191</v>
      </c>
      <c r="C47" s="76">
        <v>33.41</v>
      </c>
      <c r="D47" s="76">
        <v>58.27</v>
      </c>
      <c r="E47" s="76">
        <v>5.97</v>
      </c>
      <c r="F47" s="76">
        <v>0.24</v>
      </c>
      <c r="G47" s="76">
        <v>0.46</v>
      </c>
      <c r="H47" s="76">
        <v>0.77</v>
      </c>
      <c r="I47" s="76">
        <v>0.88</v>
      </c>
      <c r="J47" s="101">
        <v>100</v>
      </c>
      <c r="K47" s="101">
        <v>168.349</v>
      </c>
    </row>
    <row r="48" spans="2:11" ht="15">
      <c r="B48" s="114" t="s">
        <v>192</v>
      </c>
      <c r="C48" s="76">
        <v>38.26</v>
      </c>
      <c r="D48" s="76">
        <v>48.15</v>
      </c>
      <c r="E48" s="76">
        <v>8.5</v>
      </c>
      <c r="F48" s="76">
        <v>0.06</v>
      </c>
      <c r="G48" s="76">
        <v>2.28</v>
      </c>
      <c r="H48" s="76">
        <v>0.35</v>
      </c>
      <c r="I48" s="76">
        <v>2.39</v>
      </c>
      <c r="J48" s="101">
        <v>100</v>
      </c>
      <c r="K48" s="101">
        <v>181.67270000000002</v>
      </c>
    </row>
    <row r="49" spans="2:11" ht="15">
      <c r="B49" s="114" t="s">
        <v>193</v>
      </c>
      <c r="C49" s="76">
        <v>39.68</v>
      </c>
      <c r="D49" s="76">
        <v>45.27</v>
      </c>
      <c r="E49" s="76">
        <v>4.08</v>
      </c>
      <c r="F49" s="76">
        <v>0.26</v>
      </c>
      <c r="G49" s="76">
        <v>7.76</v>
      </c>
      <c r="H49" s="76">
        <v>0.49</v>
      </c>
      <c r="I49" s="76">
        <v>2.45</v>
      </c>
      <c r="J49" s="101">
        <v>100</v>
      </c>
      <c r="K49" s="101">
        <v>164.9032</v>
      </c>
    </row>
    <row r="50" spans="2:11" ht="15">
      <c r="B50" s="114" t="s">
        <v>194</v>
      </c>
      <c r="C50" s="76">
        <v>34.41</v>
      </c>
      <c r="D50" s="76">
        <v>41.03</v>
      </c>
      <c r="E50" s="76">
        <v>1.59</v>
      </c>
      <c r="F50" s="76">
        <v>0.55</v>
      </c>
      <c r="G50" s="76">
        <v>15.49</v>
      </c>
      <c r="H50" s="76">
        <v>0.72</v>
      </c>
      <c r="I50" s="76">
        <v>6.2</v>
      </c>
      <c r="J50" s="101">
        <v>100</v>
      </c>
      <c r="K50" s="101">
        <v>104.9589</v>
      </c>
    </row>
    <row r="51" spans="2:11" ht="15">
      <c r="B51" s="117" t="s">
        <v>195</v>
      </c>
      <c r="C51" s="76">
        <v>49.33</v>
      </c>
      <c r="D51" s="76">
        <v>35.7</v>
      </c>
      <c r="E51" s="76">
        <v>5.38</v>
      </c>
      <c r="F51" s="76">
        <v>0.26</v>
      </c>
      <c r="G51" s="76">
        <v>5.62</v>
      </c>
      <c r="H51" s="76">
        <v>0.61</v>
      </c>
      <c r="I51" s="76">
        <v>3.1</v>
      </c>
      <c r="J51" s="116">
        <v>100</v>
      </c>
      <c r="K51" s="101">
        <v>290.0537</v>
      </c>
    </row>
    <row r="52" spans="2:11" ht="15">
      <c r="B52" s="117" t="s">
        <v>196</v>
      </c>
      <c r="C52" s="76">
        <v>25.54</v>
      </c>
      <c r="D52" s="76">
        <v>60.56</v>
      </c>
      <c r="E52" s="76">
        <v>5.55</v>
      </c>
      <c r="F52" s="76">
        <v>0.23</v>
      </c>
      <c r="G52" s="76">
        <v>5.36</v>
      </c>
      <c r="H52" s="76">
        <v>0.52</v>
      </c>
      <c r="I52" s="76">
        <v>2.24</v>
      </c>
      <c r="J52" s="116">
        <v>100</v>
      </c>
      <c r="K52" s="101">
        <v>329.83009999999996</v>
      </c>
    </row>
    <row r="53" spans="2:11" ht="15">
      <c r="B53" s="114" t="s">
        <v>197</v>
      </c>
      <c r="C53" s="115">
        <v>36.67</v>
      </c>
      <c r="D53" s="115">
        <v>48.93</v>
      </c>
      <c r="E53" s="115">
        <v>5.47</v>
      </c>
      <c r="F53" s="115">
        <v>0.25</v>
      </c>
      <c r="G53" s="115">
        <v>5.48</v>
      </c>
      <c r="H53" s="115">
        <v>0.56</v>
      </c>
      <c r="I53" s="115">
        <v>2.64</v>
      </c>
      <c r="J53" s="116">
        <v>100</v>
      </c>
      <c r="K53" s="101">
        <v>619.8838000000001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6:H22"/>
  <sheetViews>
    <sheetView zoomScalePageLayoutView="0" workbookViewId="0" topLeftCell="A4">
      <selection activeCell="F29" sqref="F29"/>
    </sheetView>
  </sheetViews>
  <sheetFormatPr defaultColWidth="9.140625" defaultRowHeight="15"/>
  <cols>
    <col min="2" max="2" width="17.00390625" style="0" bestFit="1" customWidth="1"/>
    <col min="3" max="3" width="30.28125" style="0" bestFit="1" customWidth="1"/>
    <col min="4" max="4" width="17.57421875" style="0" bestFit="1" customWidth="1"/>
    <col min="5" max="5" width="16.8515625" style="0" bestFit="1" customWidth="1"/>
    <col min="6" max="6" width="17.57421875" style="0" bestFit="1" customWidth="1"/>
    <col min="7" max="7" width="15.8515625" style="0" bestFit="1" customWidth="1"/>
  </cols>
  <sheetData>
    <row r="16" spans="2:8" ht="15">
      <c r="B16" s="139" t="s">
        <v>17</v>
      </c>
      <c r="C16" s="139"/>
      <c r="D16" s="139"/>
      <c r="E16" s="139"/>
      <c r="F16" s="139"/>
      <c r="G16" s="139"/>
      <c r="H16" s="139"/>
    </row>
    <row r="17" spans="2:8" ht="15">
      <c r="B17" s="26"/>
      <c r="C17" s="31" t="s">
        <v>18</v>
      </c>
      <c r="D17" s="31" t="s">
        <v>19</v>
      </c>
      <c r="E17" s="31" t="s">
        <v>20</v>
      </c>
      <c r="F17" s="31" t="s">
        <v>21</v>
      </c>
      <c r="G17" s="31" t="s">
        <v>22</v>
      </c>
      <c r="H17" s="31" t="s">
        <v>10</v>
      </c>
    </row>
    <row r="18" spans="2:8" ht="15">
      <c r="B18" s="26" t="s">
        <v>25</v>
      </c>
      <c r="C18" s="26">
        <v>13.03</v>
      </c>
      <c r="D18" s="27">
        <v>22.66</v>
      </c>
      <c r="E18" s="26">
        <v>22.65</v>
      </c>
      <c r="F18" s="26">
        <v>16.75</v>
      </c>
      <c r="G18" s="26">
        <v>24.91</v>
      </c>
      <c r="H18" s="26">
        <v>100</v>
      </c>
    </row>
    <row r="19" spans="2:8" ht="15">
      <c r="B19" s="26" t="s">
        <v>7</v>
      </c>
      <c r="C19" s="26">
        <v>15.3</v>
      </c>
      <c r="D19" s="28">
        <v>20.15</v>
      </c>
      <c r="E19" s="26">
        <v>23.43</v>
      </c>
      <c r="F19" s="26">
        <v>14.84</v>
      </c>
      <c r="G19" s="26">
        <v>26.28</v>
      </c>
      <c r="H19" s="26">
        <v>100</v>
      </c>
    </row>
    <row r="20" spans="2:8" ht="15">
      <c r="B20" s="26" t="s">
        <v>26</v>
      </c>
      <c r="C20" s="26">
        <v>16.52</v>
      </c>
      <c r="D20" s="28">
        <v>20.86</v>
      </c>
      <c r="E20" s="26">
        <v>22.09</v>
      </c>
      <c r="F20" s="26">
        <v>15.53</v>
      </c>
      <c r="G20" s="29">
        <v>25</v>
      </c>
      <c r="H20" s="26">
        <v>100</v>
      </c>
    </row>
    <row r="21" spans="2:8" ht="15">
      <c r="B21" s="26" t="s">
        <v>27</v>
      </c>
      <c r="C21" s="26">
        <v>15.04</v>
      </c>
      <c r="D21" s="26">
        <v>21.17</v>
      </c>
      <c r="E21" s="26">
        <v>22.72</v>
      </c>
      <c r="F21" s="26">
        <v>15.67</v>
      </c>
      <c r="G21" s="26">
        <v>25.41</v>
      </c>
      <c r="H21" s="26">
        <v>100</v>
      </c>
    </row>
    <row r="22" spans="2:8" ht="15">
      <c r="B22" s="26" t="s">
        <v>28</v>
      </c>
      <c r="C22" s="30">
        <v>474.55440000000004</v>
      </c>
      <c r="D22" s="30">
        <v>668.0535</v>
      </c>
      <c r="E22" s="30">
        <v>717.0234</v>
      </c>
      <c r="F22" s="30">
        <v>494.4482</v>
      </c>
      <c r="G22" s="30">
        <v>801.9479</v>
      </c>
      <c r="H22" s="30">
        <v>3156.0275</v>
      </c>
    </row>
  </sheetData>
  <sheetProtection/>
  <mergeCells count="1">
    <mergeCell ref="B16:H16"/>
  </mergeCells>
  <printOptions/>
  <pageMargins left="0.7" right="0.7" top="0.75" bottom="0.75" header="0.3" footer="0.3"/>
  <pageSetup horizontalDpi="600" verticalDpi="600" orientation="portrait" r:id="rId3"/>
  <legacyDrawing r:id="rId2"/>
  <oleObjects>
    <oleObject progId="Excel.Sheet.12" shapeId="2244996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3:I56"/>
  <sheetViews>
    <sheetView zoomScalePageLayoutView="0" workbookViewId="0" topLeftCell="A1">
      <selection activeCell="P13" sqref="P13"/>
    </sheetView>
  </sheetViews>
  <sheetFormatPr defaultColWidth="9.140625" defaultRowHeight="15"/>
  <cols>
    <col min="3" max="3" width="13.8515625" style="0" bestFit="1" customWidth="1"/>
    <col min="4" max="4" width="9.57421875" style="0" hidden="1" customWidth="1"/>
    <col min="5" max="5" width="18.421875" style="0" bestFit="1" customWidth="1"/>
    <col min="6" max="6" width="0" style="0" hidden="1" customWidth="1"/>
    <col min="7" max="7" width="20.421875" style="0" bestFit="1" customWidth="1"/>
    <col min="8" max="8" width="0" style="0" hidden="1" customWidth="1"/>
  </cols>
  <sheetData>
    <row r="3" spans="2:8" ht="15">
      <c r="B3" s="55" t="s">
        <v>65</v>
      </c>
      <c r="C3" s="55"/>
      <c r="D3" s="55"/>
      <c r="E3" s="55"/>
      <c r="F3" s="55"/>
      <c r="G3" s="55"/>
      <c r="H3" s="55"/>
    </row>
    <row r="4" spans="2:8" ht="15">
      <c r="B4" s="55"/>
      <c r="C4" s="55"/>
      <c r="D4" s="55"/>
      <c r="E4" s="55"/>
      <c r="F4" s="55"/>
      <c r="G4" s="55"/>
      <c r="H4" s="55"/>
    </row>
    <row r="5" spans="2:8" ht="15.75" thickBot="1">
      <c r="B5" s="33"/>
      <c r="C5" s="33"/>
      <c r="D5" s="33"/>
      <c r="E5" s="33"/>
      <c r="F5" s="33"/>
      <c r="G5" s="33"/>
      <c r="H5" s="33"/>
    </row>
    <row r="6" spans="2:9" ht="15">
      <c r="B6" s="142" t="s">
        <v>1</v>
      </c>
      <c r="C6" s="143"/>
      <c r="D6" s="147" t="s">
        <v>30</v>
      </c>
      <c r="E6" s="147" t="s">
        <v>14</v>
      </c>
      <c r="F6" s="147" t="s">
        <v>31</v>
      </c>
      <c r="G6" s="147" t="s">
        <v>15</v>
      </c>
      <c r="H6" s="157" t="s">
        <v>31</v>
      </c>
      <c r="I6" s="155" t="s">
        <v>10</v>
      </c>
    </row>
    <row r="7" spans="2:9" ht="15.75" thickBot="1">
      <c r="B7" s="144"/>
      <c r="C7" s="145"/>
      <c r="D7" s="148"/>
      <c r="E7" s="148"/>
      <c r="F7" s="148"/>
      <c r="G7" s="148"/>
      <c r="H7" s="158"/>
      <c r="I7" s="156"/>
    </row>
    <row r="8" spans="2:9" ht="15">
      <c r="B8" s="151" t="s">
        <v>32</v>
      </c>
      <c r="C8" s="153"/>
      <c r="D8" s="34">
        <v>4474.482</v>
      </c>
      <c r="E8" s="49">
        <v>81.70426</v>
      </c>
      <c r="F8" s="34">
        <v>2142.042</v>
      </c>
      <c r="G8" s="56">
        <v>81.32488</v>
      </c>
      <c r="H8" s="35">
        <v>2332.44</v>
      </c>
      <c r="I8" s="64">
        <v>81.16381</v>
      </c>
    </row>
    <row r="9" spans="2:9" ht="15">
      <c r="B9" s="140" t="s">
        <v>34</v>
      </c>
      <c r="C9" s="141"/>
      <c r="D9" s="37"/>
      <c r="E9" s="50"/>
      <c r="F9" s="34"/>
      <c r="G9" s="57"/>
      <c r="H9" s="38"/>
      <c r="I9" s="36"/>
    </row>
    <row r="10" spans="2:9" ht="15">
      <c r="B10" s="39" t="s">
        <v>35</v>
      </c>
      <c r="C10" s="40" t="s">
        <v>36</v>
      </c>
      <c r="D10" s="34">
        <v>943.7541</v>
      </c>
      <c r="E10" s="51">
        <v>92.3366</v>
      </c>
      <c r="F10" s="34">
        <v>456.7565</v>
      </c>
      <c r="G10" s="58">
        <v>90.76744</v>
      </c>
      <c r="H10" s="35">
        <v>486.9976</v>
      </c>
      <c r="I10" s="48">
        <v>91.24852</v>
      </c>
    </row>
    <row r="11" spans="2:9" ht="15">
      <c r="B11" s="39"/>
      <c r="C11" s="40" t="s">
        <v>38</v>
      </c>
      <c r="D11" s="34">
        <v>3530.727</v>
      </c>
      <c r="E11" s="51">
        <v>78.82261</v>
      </c>
      <c r="F11" s="34">
        <v>1685.285</v>
      </c>
      <c r="G11" s="58">
        <v>78.83307</v>
      </c>
      <c r="H11" s="35">
        <v>1845.442</v>
      </c>
      <c r="I11" s="41">
        <v>78.69542</v>
      </c>
    </row>
    <row r="12" spans="2:9" ht="15">
      <c r="B12" s="140" t="s">
        <v>40</v>
      </c>
      <c r="C12" s="141"/>
      <c r="D12" s="36"/>
      <c r="E12" s="50"/>
      <c r="F12" s="34"/>
      <c r="G12" s="57"/>
      <c r="H12" s="38"/>
      <c r="I12" s="36"/>
    </row>
    <row r="13" spans="2:9" ht="15">
      <c r="B13" s="39" t="s">
        <v>35</v>
      </c>
      <c r="C13" s="40" t="s">
        <v>18</v>
      </c>
      <c r="D13" s="34">
        <v>635.9229</v>
      </c>
      <c r="E13" s="52">
        <v>93.49815</v>
      </c>
      <c r="F13" s="34">
        <v>308.918</v>
      </c>
      <c r="G13" s="58">
        <v>91.4165</v>
      </c>
      <c r="H13" s="35">
        <v>327.005</v>
      </c>
      <c r="I13" s="43">
        <v>92.44844</v>
      </c>
    </row>
    <row r="14" spans="2:9" ht="15">
      <c r="B14" s="39" t="s">
        <v>35</v>
      </c>
      <c r="C14" s="40" t="s">
        <v>19</v>
      </c>
      <c r="D14" s="34">
        <v>975.1571</v>
      </c>
      <c r="E14" s="52">
        <v>77.84797</v>
      </c>
      <c r="F14" s="34">
        <v>474.739</v>
      </c>
      <c r="G14" s="58">
        <v>82.05772</v>
      </c>
      <c r="H14" s="38">
        <v>500.4181</v>
      </c>
      <c r="I14" s="43">
        <v>79.91156</v>
      </c>
    </row>
    <row r="15" spans="2:9" ht="15">
      <c r="B15" s="39" t="s">
        <v>35</v>
      </c>
      <c r="C15" s="40" t="s">
        <v>20</v>
      </c>
      <c r="D15" s="34">
        <v>1017.551</v>
      </c>
      <c r="E15" s="52">
        <v>80.16833</v>
      </c>
      <c r="F15" s="34">
        <v>468.1089</v>
      </c>
      <c r="G15" s="58">
        <v>77.89023</v>
      </c>
      <c r="H15" s="35">
        <v>549.4417</v>
      </c>
      <c r="I15" s="43">
        <v>79.01916</v>
      </c>
    </row>
    <row r="16" spans="2:9" ht="15">
      <c r="B16" s="39" t="s">
        <v>35</v>
      </c>
      <c r="C16" s="40" t="s">
        <v>21</v>
      </c>
      <c r="D16" s="34">
        <v>704.813</v>
      </c>
      <c r="E16" s="52">
        <v>82.60008</v>
      </c>
      <c r="F16" s="34">
        <v>337.9455</v>
      </c>
      <c r="G16" s="58">
        <v>82.60985</v>
      </c>
      <c r="H16" s="35">
        <v>366.8676</v>
      </c>
      <c r="I16" s="43">
        <v>82.72033</v>
      </c>
    </row>
    <row r="17" spans="2:9" ht="15">
      <c r="B17" s="39" t="s">
        <v>35</v>
      </c>
      <c r="C17" s="40" t="s">
        <v>22</v>
      </c>
      <c r="D17" s="34">
        <v>1141.038</v>
      </c>
      <c r="E17" s="52">
        <v>79.17611</v>
      </c>
      <c r="F17" s="34">
        <v>552.3302</v>
      </c>
      <c r="G17" s="58">
        <v>77.50124</v>
      </c>
      <c r="H17" s="38">
        <v>588.7076</v>
      </c>
      <c r="I17" s="43">
        <v>77.86968</v>
      </c>
    </row>
    <row r="18" spans="2:9" ht="15">
      <c r="B18" s="140" t="s">
        <v>46</v>
      </c>
      <c r="C18" s="141"/>
      <c r="D18" s="36"/>
      <c r="E18" s="50"/>
      <c r="F18" s="34"/>
      <c r="G18" s="57"/>
      <c r="H18" s="44"/>
      <c r="I18" s="36"/>
    </row>
    <row r="19" spans="2:9" ht="15">
      <c r="B19" s="39" t="s">
        <v>35</v>
      </c>
      <c r="C19" s="40" t="s">
        <v>47</v>
      </c>
      <c r="D19" s="34">
        <v>1507.26</v>
      </c>
      <c r="E19" s="52">
        <v>81.73025</v>
      </c>
      <c r="F19" s="34">
        <v>738.7479000000001</v>
      </c>
      <c r="G19" s="58">
        <v>88.24537</v>
      </c>
      <c r="H19" s="38">
        <v>768.512</v>
      </c>
      <c r="I19" s="43">
        <v>84.82933</v>
      </c>
    </row>
    <row r="20" spans="2:9" ht="15">
      <c r="B20" s="39"/>
      <c r="C20" s="40" t="s">
        <v>23</v>
      </c>
      <c r="D20" s="34">
        <v>1081.568</v>
      </c>
      <c r="E20" s="52">
        <v>85.63179</v>
      </c>
      <c r="F20" s="34">
        <v>518.6512</v>
      </c>
      <c r="G20" s="58">
        <v>84.80126</v>
      </c>
      <c r="H20" s="35">
        <v>562.917</v>
      </c>
      <c r="I20" s="43">
        <v>84.85044</v>
      </c>
    </row>
    <row r="21" spans="2:9" ht="15">
      <c r="B21" s="39"/>
      <c r="C21" s="40" t="s">
        <v>50</v>
      </c>
      <c r="D21" s="34">
        <v>911.3744</v>
      </c>
      <c r="E21" s="52">
        <v>80.75173</v>
      </c>
      <c r="F21" s="34">
        <v>427.37</v>
      </c>
      <c r="G21" s="58">
        <v>75.93147</v>
      </c>
      <c r="H21" s="35">
        <v>484.00440000000003</v>
      </c>
      <c r="I21" s="43">
        <v>77.93301</v>
      </c>
    </row>
    <row r="22" spans="2:9" ht="15">
      <c r="B22" s="39"/>
      <c r="C22" s="40" t="s">
        <v>52</v>
      </c>
      <c r="D22" s="34">
        <v>974.279</v>
      </c>
      <c r="E22" s="52">
        <v>78.09779</v>
      </c>
      <c r="F22" s="34">
        <v>457.2724</v>
      </c>
      <c r="G22" s="58">
        <v>72.30187</v>
      </c>
      <c r="H22" s="38">
        <v>517.0065999999999</v>
      </c>
      <c r="I22" s="43">
        <v>74.44957</v>
      </c>
    </row>
    <row r="23" spans="2:9" ht="15">
      <c r="B23" s="140" t="s">
        <v>54</v>
      </c>
      <c r="C23" s="141"/>
      <c r="D23" s="36"/>
      <c r="E23" s="50"/>
      <c r="F23" s="36"/>
      <c r="G23" s="57"/>
      <c r="H23" s="44"/>
      <c r="I23" s="36"/>
    </row>
    <row r="24" spans="2:9" ht="15">
      <c r="B24" s="39" t="s">
        <v>35</v>
      </c>
      <c r="C24" s="40" t="s">
        <v>55</v>
      </c>
      <c r="D24" s="34">
        <v>718.0254</v>
      </c>
      <c r="E24" s="52">
        <v>69.26154</v>
      </c>
      <c r="F24" s="34">
        <v>319.8975</v>
      </c>
      <c r="G24" s="58">
        <v>66.95229</v>
      </c>
      <c r="H24" s="38">
        <v>398.1279</v>
      </c>
      <c r="I24" s="43">
        <v>67.4982</v>
      </c>
    </row>
    <row r="25" spans="2:9" ht="15">
      <c r="B25" s="39" t="s">
        <v>35</v>
      </c>
      <c r="C25" s="40" t="s">
        <v>57</v>
      </c>
      <c r="D25" s="34">
        <v>788.5603000000001</v>
      </c>
      <c r="E25" s="52">
        <v>78.71038</v>
      </c>
      <c r="F25" s="34">
        <v>360.1499</v>
      </c>
      <c r="G25" s="58">
        <v>76.77953</v>
      </c>
      <c r="H25" s="35">
        <v>428.4103</v>
      </c>
      <c r="I25" s="43">
        <v>77.52954</v>
      </c>
    </row>
    <row r="26" spans="2:9" ht="15">
      <c r="B26" s="39" t="s">
        <v>35</v>
      </c>
      <c r="C26" s="40" t="s">
        <v>59</v>
      </c>
      <c r="D26" s="34">
        <v>845.351</v>
      </c>
      <c r="E26" s="52">
        <v>79.97844</v>
      </c>
      <c r="F26" s="34">
        <v>404.35</v>
      </c>
      <c r="G26" s="58">
        <v>80.9846</v>
      </c>
      <c r="H26" s="35">
        <v>441.00109999999995</v>
      </c>
      <c r="I26" s="43">
        <v>80.35751</v>
      </c>
    </row>
    <row r="27" spans="2:9" ht="15">
      <c r="B27" s="39" t="s">
        <v>35</v>
      </c>
      <c r="C27" s="40" t="s">
        <v>61</v>
      </c>
      <c r="D27" s="34">
        <v>935.9386999999999</v>
      </c>
      <c r="E27" s="52">
        <v>84.20521</v>
      </c>
      <c r="F27" s="34">
        <v>458.20529999999997</v>
      </c>
      <c r="G27" s="58">
        <v>85.02448</v>
      </c>
      <c r="H27" s="38">
        <v>477.7333</v>
      </c>
      <c r="I27" s="43">
        <v>84.47922</v>
      </c>
    </row>
    <row r="28" spans="2:9" ht="15.75" thickBot="1">
      <c r="B28" s="45" t="s">
        <v>35</v>
      </c>
      <c r="C28" s="46" t="s">
        <v>63</v>
      </c>
      <c r="D28" s="47">
        <v>1186.473</v>
      </c>
      <c r="E28" s="47">
        <v>89.39331</v>
      </c>
      <c r="F28" s="47">
        <v>599.3061</v>
      </c>
      <c r="G28" s="43">
        <v>91.63208</v>
      </c>
      <c r="H28" s="38">
        <v>587.1673000000001</v>
      </c>
      <c r="I28" s="47">
        <v>90.2233</v>
      </c>
    </row>
    <row r="31" spans="2:8" ht="15">
      <c r="B31" s="146" t="s">
        <v>29</v>
      </c>
      <c r="C31" s="146"/>
      <c r="D31" s="146"/>
      <c r="E31" s="146"/>
      <c r="F31" s="146"/>
      <c r="G31" s="146"/>
      <c r="H31" s="146"/>
    </row>
    <row r="32" spans="2:8" ht="15">
      <c r="B32" s="146"/>
      <c r="C32" s="146"/>
      <c r="D32" s="146"/>
      <c r="E32" s="146"/>
      <c r="F32" s="146"/>
      <c r="G32" s="146"/>
      <c r="H32" s="146"/>
    </row>
    <row r="33" spans="2:8" ht="15.75" thickBot="1">
      <c r="B33" s="33"/>
      <c r="C33" s="33"/>
      <c r="D33" s="33"/>
      <c r="E33" s="33"/>
      <c r="F33" s="33"/>
      <c r="G33" s="33"/>
      <c r="H33" s="33"/>
    </row>
    <row r="34" spans="2:9" ht="15">
      <c r="B34" s="142" t="s">
        <v>12</v>
      </c>
      <c r="C34" s="143"/>
      <c r="D34" s="147" t="s">
        <v>30</v>
      </c>
      <c r="E34" s="147" t="s">
        <v>14</v>
      </c>
      <c r="F34" s="147" t="s">
        <v>31</v>
      </c>
      <c r="G34" s="147" t="s">
        <v>15</v>
      </c>
      <c r="H34" s="149" t="s">
        <v>31</v>
      </c>
      <c r="I34" s="147" t="s">
        <v>10</v>
      </c>
    </row>
    <row r="35" spans="2:9" ht="15">
      <c r="B35" s="144"/>
      <c r="C35" s="145"/>
      <c r="D35" s="148"/>
      <c r="E35" s="148"/>
      <c r="F35" s="148"/>
      <c r="G35" s="148"/>
      <c r="H35" s="150"/>
      <c r="I35" s="148"/>
    </row>
    <row r="36" spans="2:9" ht="15">
      <c r="B36" s="151" t="s">
        <v>32</v>
      </c>
      <c r="C36" s="152"/>
      <c r="D36" s="59">
        <v>4158.984</v>
      </c>
      <c r="E36" s="53">
        <v>80.55529</v>
      </c>
      <c r="F36" s="34">
        <v>1971.336</v>
      </c>
      <c r="G36" s="63" t="s">
        <v>33</v>
      </c>
      <c r="H36" s="42">
        <v>2188</v>
      </c>
      <c r="I36" s="53">
        <v>80.21</v>
      </c>
    </row>
    <row r="37" spans="2:9" ht="15">
      <c r="B37" s="140" t="s">
        <v>34</v>
      </c>
      <c r="C37" s="154"/>
      <c r="D37" s="60"/>
      <c r="E37" s="29"/>
      <c r="F37" s="34"/>
      <c r="G37" s="26"/>
      <c r="H37" s="34"/>
      <c r="I37" s="29"/>
    </row>
    <row r="38" spans="2:9" ht="15">
      <c r="B38" s="39" t="s">
        <v>35</v>
      </c>
      <c r="C38" s="40" t="s">
        <v>36</v>
      </c>
      <c r="D38" s="61">
        <v>710.1113</v>
      </c>
      <c r="E38" s="53">
        <v>88.83265</v>
      </c>
      <c r="F38" s="34">
        <v>338.56609999999995</v>
      </c>
      <c r="G38" s="42" t="s">
        <v>37</v>
      </c>
      <c r="H38" s="42">
        <v>372</v>
      </c>
      <c r="I38" s="53">
        <v>88.97371</v>
      </c>
    </row>
    <row r="39" spans="2:9" ht="15">
      <c r="B39" s="39"/>
      <c r="C39" s="40" t="s">
        <v>38</v>
      </c>
      <c r="D39" s="61">
        <v>3448.873</v>
      </c>
      <c r="E39" s="53">
        <v>78.83892</v>
      </c>
      <c r="F39" s="34">
        <v>1632.769</v>
      </c>
      <c r="G39" s="42" t="s">
        <v>39</v>
      </c>
      <c r="H39" s="42">
        <v>1816</v>
      </c>
      <c r="I39" s="53">
        <v>78.29976</v>
      </c>
    </row>
    <row r="40" spans="2:9" ht="15">
      <c r="B40" s="140" t="s">
        <v>40</v>
      </c>
      <c r="C40" s="154"/>
      <c r="D40" s="36"/>
      <c r="E40" s="29"/>
      <c r="F40" s="34"/>
      <c r="G40" s="26"/>
      <c r="H40" s="34"/>
      <c r="I40" s="29"/>
    </row>
    <row r="41" spans="2:9" ht="15">
      <c r="B41" s="39" t="s">
        <v>35</v>
      </c>
      <c r="C41" s="40" t="s">
        <v>18</v>
      </c>
      <c r="D41" s="61">
        <v>496.3652</v>
      </c>
      <c r="E41" s="53">
        <v>90.5155</v>
      </c>
      <c r="F41" s="34">
        <v>238.8235</v>
      </c>
      <c r="G41" s="42" t="s">
        <v>41</v>
      </c>
      <c r="H41" s="54">
        <v>258</v>
      </c>
      <c r="I41" s="53">
        <v>90.99359</v>
      </c>
    </row>
    <row r="42" spans="2:9" ht="15">
      <c r="B42" s="39" t="s">
        <v>35</v>
      </c>
      <c r="C42" s="40" t="s">
        <v>19</v>
      </c>
      <c r="D42" s="61">
        <v>920.3543000000001</v>
      </c>
      <c r="E42" s="53">
        <v>75.2435</v>
      </c>
      <c r="F42" s="34">
        <v>442.7182</v>
      </c>
      <c r="G42" s="42" t="s">
        <v>42</v>
      </c>
      <c r="H42" s="34">
        <v>478</v>
      </c>
      <c r="I42" s="53">
        <v>77.34713</v>
      </c>
    </row>
    <row r="43" spans="2:9" ht="15">
      <c r="B43" s="39" t="s">
        <v>35</v>
      </c>
      <c r="C43" s="40" t="s">
        <v>20</v>
      </c>
      <c r="D43" s="61">
        <v>993.4138</v>
      </c>
      <c r="E43" s="53">
        <v>81.07176</v>
      </c>
      <c r="F43" s="34">
        <v>460.1272</v>
      </c>
      <c r="G43" s="42" t="s">
        <v>43</v>
      </c>
      <c r="H43" s="42">
        <v>533</v>
      </c>
      <c r="I43" s="53">
        <v>79.15882</v>
      </c>
    </row>
    <row r="44" spans="2:9" ht="15">
      <c r="B44" s="39" t="s">
        <v>35</v>
      </c>
      <c r="C44" s="40" t="s">
        <v>21</v>
      </c>
      <c r="D44" s="61">
        <v>769.0116999999999</v>
      </c>
      <c r="E44" s="53">
        <v>81.8504</v>
      </c>
      <c r="F44" s="34">
        <v>356.149</v>
      </c>
      <c r="G44" s="42" t="s">
        <v>44</v>
      </c>
      <c r="H44" s="42">
        <v>413</v>
      </c>
      <c r="I44" s="53">
        <v>80.77452</v>
      </c>
    </row>
    <row r="45" spans="2:9" ht="15">
      <c r="B45" s="39" t="s">
        <v>35</v>
      </c>
      <c r="C45" s="40" t="s">
        <v>22</v>
      </c>
      <c r="D45" s="61">
        <v>979.8392</v>
      </c>
      <c r="E45" s="53">
        <v>79.02208</v>
      </c>
      <c r="F45" s="34">
        <v>473.5177</v>
      </c>
      <c r="G45" s="42" t="s">
        <v>45</v>
      </c>
      <c r="H45" s="34">
        <v>506</v>
      </c>
      <c r="I45" s="53">
        <v>78.40329</v>
      </c>
    </row>
    <row r="46" spans="2:9" ht="15">
      <c r="B46" s="140" t="s">
        <v>46</v>
      </c>
      <c r="C46" s="154"/>
      <c r="D46" s="36"/>
      <c r="E46" s="29"/>
      <c r="F46" s="34"/>
      <c r="G46" s="26"/>
      <c r="H46" s="54"/>
      <c r="I46" s="29"/>
    </row>
    <row r="47" spans="2:9" ht="15">
      <c r="B47" s="39" t="s">
        <v>35</v>
      </c>
      <c r="C47" s="40" t="s">
        <v>47</v>
      </c>
      <c r="D47" s="61">
        <v>1490.711</v>
      </c>
      <c r="E47" s="53">
        <v>81.71012</v>
      </c>
      <c r="F47" s="34">
        <v>739.6451999999999</v>
      </c>
      <c r="G47" s="42" t="s">
        <v>48</v>
      </c>
      <c r="H47" s="34">
        <v>751</v>
      </c>
      <c r="I47" s="53">
        <v>85.06864</v>
      </c>
    </row>
    <row r="48" spans="2:9" ht="15">
      <c r="B48" s="39"/>
      <c r="C48" s="40" t="s">
        <v>23</v>
      </c>
      <c r="D48" s="61">
        <v>1026.156</v>
      </c>
      <c r="E48" s="53">
        <v>81.38157</v>
      </c>
      <c r="F48" s="34">
        <v>479.4341</v>
      </c>
      <c r="G48" s="42" t="s">
        <v>49</v>
      </c>
      <c r="H48" s="42">
        <v>548</v>
      </c>
      <c r="I48" s="53">
        <v>81.28882</v>
      </c>
    </row>
    <row r="49" spans="2:9" ht="15">
      <c r="B49" s="39"/>
      <c r="C49" s="40" t="s">
        <v>50</v>
      </c>
      <c r="D49" s="61">
        <v>885.2089</v>
      </c>
      <c r="E49" s="53">
        <v>78.53547</v>
      </c>
      <c r="F49" s="34">
        <v>407.8865</v>
      </c>
      <c r="G49" s="42" t="s">
        <v>51</v>
      </c>
      <c r="H49" s="42">
        <v>477</v>
      </c>
      <c r="I49" s="53">
        <v>75</v>
      </c>
    </row>
    <row r="50" spans="2:9" ht="15">
      <c r="B50" s="39"/>
      <c r="C50" s="40" t="s">
        <v>52</v>
      </c>
      <c r="D50" s="61">
        <v>756.9086</v>
      </c>
      <c r="E50" s="53">
        <v>79.31691</v>
      </c>
      <c r="F50" s="34">
        <v>344.36990000000003</v>
      </c>
      <c r="G50" s="42" t="s">
        <v>53</v>
      </c>
      <c r="H50" s="34">
        <v>413</v>
      </c>
      <c r="I50" s="53">
        <v>75.33402</v>
      </c>
    </row>
    <row r="51" spans="2:9" ht="15">
      <c r="B51" s="140" t="s">
        <v>54</v>
      </c>
      <c r="C51" s="141"/>
      <c r="D51" s="36"/>
      <c r="E51" s="29"/>
      <c r="F51" s="26"/>
      <c r="G51" s="26"/>
      <c r="H51" s="54"/>
      <c r="I51" s="29"/>
    </row>
    <row r="52" spans="2:9" ht="15">
      <c r="B52" s="39" t="s">
        <v>35</v>
      </c>
      <c r="C52" s="40" t="s">
        <v>55</v>
      </c>
      <c r="D52" s="61">
        <v>676.3633000000001</v>
      </c>
      <c r="E52" s="53">
        <v>69.08466</v>
      </c>
      <c r="F52" s="34">
        <v>301.5968</v>
      </c>
      <c r="G52" s="42" t="s">
        <v>56</v>
      </c>
      <c r="H52" s="34">
        <v>375</v>
      </c>
      <c r="I52" s="53">
        <v>68.06565</v>
      </c>
    </row>
    <row r="53" spans="2:9" ht="15">
      <c r="B53" s="39" t="s">
        <v>35</v>
      </c>
      <c r="C53" s="40" t="s">
        <v>57</v>
      </c>
      <c r="D53" s="61">
        <v>728.3618</v>
      </c>
      <c r="E53" s="53">
        <v>74.88554</v>
      </c>
      <c r="F53" s="34">
        <v>330.5315</v>
      </c>
      <c r="G53" s="42" t="s">
        <v>58</v>
      </c>
      <c r="H53" s="42">
        <v>398</v>
      </c>
      <c r="I53" s="53">
        <v>75.22124</v>
      </c>
    </row>
    <row r="54" spans="2:9" ht="15">
      <c r="B54" s="39" t="s">
        <v>35</v>
      </c>
      <c r="C54" s="40" t="s">
        <v>59</v>
      </c>
      <c r="D54" s="61">
        <v>792.7316</v>
      </c>
      <c r="E54" s="53">
        <v>79.39839</v>
      </c>
      <c r="F54" s="34">
        <v>367.228</v>
      </c>
      <c r="G54" s="42" t="s">
        <v>60</v>
      </c>
      <c r="H54" s="42">
        <v>426</v>
      </c>
      <c r="I54" s="53">
        <v>79.14851</v>
      </c>
    </row>
    <row r="55" spans="2:9" ht="15">
      <c r="B55" s="39" t="s">
        <v>35</v>
      </c>
      <c r="C55" s="40" t="s">
        <v>61</v>
      </c>
      <c r="D55" s="61">
        <v>873.9749</v>
      </c>
      <c r="E55" s="53">
        <v>82.92593</v>
      </c>
      <c r="F55" s="34">
        <v>428.0382</v>
      </c>
      <c r="G55" s="42" t="s">
        <v>62</v>
      </c>
      <c r="H55" s="34">
        <v>446</v>
      </c>
      <c r="I55" s="53">
        <v>83.07913</v>
      </c>
    </row>
    <row r="56" spans="2:9" ht="15.75" thickBot="1">
      <c r="B56" s="45" t="s">
        <v>35</v>
      </c>
      <c r="C56" s="46" t="s">
        <v>63</v>
      </c>
      <c r="D56" s="62">
        <v>1087.553</v>
      </c>
      <c r="E56" s="34">
        <v>89.27619</v>
      </c>
      <c r="F56" s="34">
        <v>543.9411</v>
      </c>
      <c r="G56" s="42" t="s">
        <v>64</v>
      </c>
      <c r="H56" s="34">
        <v>544</v>
      </c>
      <c r="I56" s="34">
        <v>89.7682</v>
      </c>
    </row>
  </sheetData>
  <sheetProtection/>
  <mergeCells count="25">
    <mergeCell ref="I6:I7"/>
    <mergeCell ref="G6:G7"/>
    <mergeCell ref="H6:H7"/>
    <mergeCell ref="I34:I35"/>
    <mergeCell ref="D34:D35"/>
    <mergeCell ref="B8:C8"/>
    <mergeCell ref="F6:F7"/>
    <mergeCell ref="B37:C37"/>
    <mergeCell ref="B40:C40"/>
    <mergeCell ref="B46:C46"/>
    <mergeCell ref="D6:D7"/>
    <mergeCell ref="E6:E7"/>
    <mergeCell ref="B6:C7"/>
    <mergeCell ref="B9:C9"/>
    <mergeCell ref="B12:C12"/>
    <mergeCell ref="B18:C18"/>
    <mergeCell ref="B51:C51"/>
    <mergeCell ref="B23:C23"/>
    <mergeCell ref="B34:C35"/>
    <mergeCell ref="B31:H32"/>
    <mergeCell ref="E34:E35"/>
    <mergeCell ref="F34:F35"/>
    <mergeCell ref="G34:G35"/>
    <mergeCell ref="H34:H35"/>
    <mergeCell ref="B36:C36"/>
  </mergeCells>
  <conditionalFormatting sqref="I36:I55 D40 D46 D51 G40 G46 D37 E36:E55 F51:G51 G36:G37">
    <cfRule type="expression" priority="7" dxfId="3">
      <formula>#REF!=""</formula>
    </cfRule>
  </conditionalFormatting>
  <conditionalFormatting sqref="D12 D18 D23 D9 E8:E27 F23:G23 G8:G22 G24:G28">
    <cfRule type="expression" priority="6" dxfId="3">
      <formula>$A$3=""</formula>
    </cfRule>
  </conditionalFormatting>
  <conditionalFormatting sqref="I8:I27">
    <cfRule type="expression" priority="1" dxfId="3">
      <formula>$A$3=""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E29"/>
  <sheetViews>
    <sheetView zoomScalePageLayoutView="0" workbookViewId="0" topLeftCell="A1">
      <selection activeCell="L30" sqref="L30"/>
    </sheetView>
  </sheetViews>
  <sheetFormatPr defaultColWidth="9.140625" defaultRowHeight="15"/>
  <cols>
    <col min="3" max="3" width="13.8515625" style="0" bestFit="1" customWidth="1"/>
  </cols>
  <sheetData>
    <row r="4" spans="2:5" ht="15">
      <c r="B4" s="66"/>
      <c r="C4" s="66"/>
      <c r="D4" s="67" t="s">
        <v>66</v>
      </c>
      <c r="E4" s="67" t="s">
        <v>67</v>
      </c>
    </row>
    <row r="5" spans="2:5" ht="15">
      <c r="B5" s="159" t="s">
        <v>32</v>
      </c>
      <c r="C5" s="160"/>
      <c r="D5" s="68">
        <v>3.33</v>
      </c>
      <c r="E5" s="68">
        <v>2.06</v>
      </c>
    </row>
    <row r="6" spans="2:5" ht="15">
      <c r="B6" s="159" t="s">
        <v>34</v>
      </c>
      <c r="C6" s="160"/>
      <c r="D6" s="69"/>
      <c r="E6" s="69"/>
    </row>
    <row r="7" spans="2:5" ht="15">
      <c r="B7" s="70" t="s">
        <v>35</v>
      </c>
      <c r="C7" s="70" t="s">
        <v>36</v>
      </c>
      <c r="D7" s="68">
        <v>5.66</v>
      </c>
      <c r="E7" s="68">
        <v>2.39</v>
      </c>
    </row>
    <row r="8" spans="2:5" ht="15">
      <c r="B8" s="70"/>
      <c r="C8" s="70" t="s">
        <v>38</v>
      </c>
      <c r="D8" s="68">
        <v>3.61</v>
      </c>
      <c r="E8" s="68">
        <v>1.94</v>
      </c>
    </row>
    <row r="9" spans="2:5" ht="15">
      <c r="B9" s="71" t="s">
        <v>40</v>
      </c>
      <c r="C9" s="70"/>
      <c r="D9" s="68"/>
      <c r="E9" s="68"/>
    </row>
    <row r="10" spans="2:5" ht="15">
      <c r="B10" s="70" t="s">
        <v>35</v>
      </c>
      <c r="C10" s="70" t="s">
        <v>18</v>
      </c>
      <c r="D10" s="68">
        <v>5.94</v>
      </c>
      <c r="E10" s="68">
        <v>1.92</v>
      </c>
    </row>
    <row r="11" spans="2:5" ht="15">
      <c r="B11" s="70" t="s">
        <v>35</v>
      </c>
      <c r="C11" s="70" t="s">
        <v>19</v>
      </c>
      <c r="D11" s="68">
        <v>3.73</v>
      </c>
      <c r="E11" s="68">
        <v>3.25</v>
      </c>
    </row>
    <row r="12" spans="2:5" ht="15">
      <c r="B12" s="70" t="s">
        <v>35</v>
      </c>
      <c r="C12" s="70" t="s">
        <v>20</v>
      </c>
      <c r="D12" s="68">
        <v>3.14</v>
      </c>
      <c r="E12" s="68">
        <v>2.42</v>
      </c>
    </row>
    <row r="13" spans="2:5" ht="15">
      <c r="B13" s="70" t="s">
        <v>35</v>
      </c>
      <c r="C13" s="70" t="s">
        <v>21</v>
      </c>
      <c r="D13" s="68">
        <v>4.17</v>
      </c>
      <c r="E13" s="68">
        <v>1.2</v>
      </c>
    </row>
    <row r="14" spans="2:5" ht="15">
      <c r="B14" s="70" t="s">
        <v>35</v>
      </c>
      <c r="C14" s="70" t="s">
        <v>22</v>
      </c>
      <c r="D14" s="68">
        <v>4.01</v>
      </c>
      <c r="E14" s="68">
        <v>1.33</v>
      </c>
    </row>
    <row r="15" spans="2:5" ht="15">
      <c r="B15" s="71" t="s">
        <v>68</v>
      </c>
      <c r="C15" s="70"/>
      <c r="D15" s="68"/>
      <c r="E15" s="68"/>
    </row>
    <row r="16" spans="2:5" ht="15">
      <c r="B16" s="70" t="s">
        <v>35</v>
      </c>
      <c r="C16" s="70" t="s">
        <v>14</v>
      </c>
      <c r="D16" s="68">
        <v>4.88</v>
      </c>
      <c r="E16" s="68">
        <v>2.41</v>
      </c>
    </row>
    <row r="17" spans="2:5" ht="15">
      <c r="B17" s="70" t="s">
        <v>35</v>
      </c>
      <c r="C17" s="70" t="s">
        <v>15</v>
      </c>
      <c r="D17" s="68">
        <v>3.32</v>
      </c>
      <c r="E17" s="68">
        <v>1.75</v>
      </c>
    </row>
    <row r="18" spans="2:5" ht="15">
      <c r="B18" s="71" t="s">
        <v>69</v>
      </c>
      <c r="C18" s="70"/>
      <c r="D18" s="68"/>
      <c r="E18" s="68"/>
    </row>
    <row r="19" spans="2:5" ht="15">
      <c r="B19" s="70" t="s">
        <v>35</v>
      </c>
      <c r="C19" s="70" t="s">
        <v>70</v>
      </c>
      <c r="D19" s="68">
        <v>3.3</v>
      </c>
      <c r="E19" s="68">
        <v>1.32</v>
      </c>
    </row>
    <row r="20" spans="2:5" ht="15">
      <c r="B20" s="70" t="s">
        <v>35</v>
      </c>
      <c r="C20" s="70" t="s">
        <v>71</v>
      </c>
      <c r="D20" s="68">
        <v>5.37</v>
      </c>
      <c r="E20" s="68">
        <v>2.6</v>
      </c>
    </row>
    <row r="21" spans="2:5" ht="15">
      <c r="B21" s="70" t="s">
        <v>35</v>
      </c>
      <c r="C21" s="70" t="s">
        <v>72</v>
      </c>
      <c r="D21" s="68">
        <v>3.53</v>
      </c>
      <c r="E21" s="68">
        <v>11.28</v>
      </c>
    </row>
    <row r="22" spans="2:5" ht="15">
      <c r="B22" s="70"/>
      <c r="C22" s="70" t="s">
        <v>52</v>
      </c>
      <c r="D22" s="68">
        <v>3.14</v>
      </c>
      <c r="E22" s="68">
        <v>20.75</v>
      </c>
    </row>
    <row r="23" spans="2:5" ht="15">
      <c r="B23" s="70"/>
      <c r="C23" s="70" t="s">
        <v>24</v>
      </c>
      <c r="D23" s="68">
        <v>4.07</v>
      </c>
      <c r="E23" s="68">
        <v>2.22</v>
      </c>
    </row>
    <row r="24" spans="2:5" ht="15">
      <c r="B24" s="71" t="s">
        <v>54</v>
      </c>
      <c r="C24" s="70"/>
      <c r="D24" s="68"/>
      <c r="E24" s="68"/>
    </row>
    <row r="25" spans="2:5" ht="15">
      <c r="B25" s="70" t="s">
        <v>35</v>
      </c>
      <c r="C25" s="70" t="s">
        <v>55</v>
      </c>
      <c r="D25" s="68">
        <v>2.34</v>
      </c>
      <c r="E25" s="68">
        <v>2.64</v>
      </c>
    </row>
    <row r="26" spans="2:5" ht="15">
      <c r="B26" s="70" t="s">
        <v>35</v>
      </c>
      <c r="C26" s="70" t="s">
        <v>57</v>
      </c>
      <c r="D26" s="68">
        <v>3.01</v>
      </c>
      <c r="E26" s="68">
        <v>0.79</v>
      </c>
    </row>
    <row r="27" spans="2:5" ht="15">
      <c r="B27" s="70" t="s">
        <v>35</v>
      </c>
      <c r="C27" s="70" t="s">
        <v>59</v>
      </c>
      <c r="D27" s="68">
        <v>3.87</v>
      </c>
      <c r="E27" s="68">
        <v>3.15</v>
      </c>
    </row>
    <row r="28" spans="2:5" ht="15">
      <c r="B28" s="70" t="s">
        <v>35</v>
      </c>
      <c r="C28" s="70" t="s">
        <v>61</v>
      </c>
      <c r="D28" s="68">
        <v>4.46</v>
      </c>
      <c r="E28" s="68">
        <v>1.6</v>
      </c>
    </row>
    <row r="29" spans="2:5" ht="15">
      <c r="B29" s="70" t="s">
        <v>35</v>
      </c>
      <c r="C29" s="70" t="s">
        <v>63</v>
      </c>
      <c r="D29" s="68">
        <v>5.38</v>
      </c>
      <c r="E29" s="68">
        <v>2.16</v>
      </c>
    </row>
  </sheetData>
  <sheetProtection/>
  <mergeCells count="2">
    <mergeCell ref="B5:C5"/>
    <mergeCell ref="B6:C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6:H58"/>
  <sheetViews>
    <sheetView zoomScalePageLayoutView="0" workbookViewId="0" topLeftCell="A28">
      <selection activeCell="K48" sqref="K48"/>
    </sheetView>
  </sheetViews>
  <sheetFormatPr defaultColWidth="9.140625" defaultRowHeight="15"/>
  <cols>
    <col min="3" max="3" width="20.7109375" style="0" customWidth="1"/>
    <col min="4" max="4" width="15.421875" style="0" customWidth="1"/>
    <col min="5" max="5" width="13.7109375" style="0" customWidth="1"/>
    <col min="7" max="7" width="17.57421875" style="0" bestFit="1" customWidth="1"/>
    <col min="8" max="8" width="21.00390625" style="0" customWidth="1"/>
  </cols>
  <sheetData>
    <row r="6" ht="15">
      <c r="H6" s="65"/>
    </row>
    <row r="7" ht="15">
      <c r="H7" s="65"/>
    </row>
    <row r="8" spans="6:8" ht="15">
      <c r="H8" s="65"/>
    </row>
    <row r="9" ht="15">
      <c r="H9" s="65"/>
    </row>
    <row r="10" ht="15">
      <c r="H10" s="65"/>
    </row>
    <row r="11" spans="6:8" ht="15">
      <c r="H11" s="65"/>
    </row>
    <row r="12" spans="6:8" ht="15">
      <c r="H12" s="65"/>
    </row>
    <row r="13" spans="6:8" ht="15">
      <c r="H13" s="65"/>
    </row>
    <row r="14" spans="6:8" ht="15">
      <c r="H14" s="65"/>
    </row>
    <row r="15" spans="6:8" ht="15">
      <c r="H15" s="65"/>
    </row>
    <row r="16" ht="15">
      <c r="H16" s="65"/>
    </row>
    <row r="17" spans="6:8" ht="15">
      <c r="H17" s="65"/>
    </row>
    <row r="18" spans="6:8" ht="15">
      <c r="H18" s="65"/>
    </row>
    <row r="19" ht="15">
      <c r="H19" s="65"/>
    </row>
    <row r="20" ht="15">
      <c r="H20" s="65"/>
    </row>
    <row r="21" ht="15">
      <c r="H21" s="65"/>
    </row>
    <row r="22" ht="15">
      <c r="H22" s="65"/>
    </row>
    <row r="23" ht="15">
      <c r="H23" s="65"/>
    </row>
    <row r="24" ht="15">
      <c r="H24" s="65"/>
    </row>
    <row r="25" spans="6:8" ht="15">
      <c r="H25" s="65"/>
    </row>
    <row r="26" spans="6:8" ht="15">
      <c r="H26" s="65"/>
    </row>
    <row r="27" spans="6:8" ht="15">
      <c r="H27" s="65"/>
    </row>
    <row r="28" spans="6:8" ht="15">
      <c r="H28" s="65"/>
    </row>
    <row r="29" spans="6:8" ht="15">
      <c r="H29" s="65"/>
    </row>
    <row r="33" spans="2:5" ht="15">
      <c r="B33" s="26"/>
      <c r="C33" s="26"/>
      <c r="D33" s="31" t="s">
        <v>1</v>
      </c>
      <c r="E33" s="31" t="s">
        <v>12</v>
      </c>
    </row>
    <row r="34" spans="2:5" ht="15">
      <c r="B34" s="26"/>
      <c r="C34" s="26"/>
      <c r="D34" s="26"/>
      <c r="E34" s="26"/>
    </row>
    <row r="35" spans="2:5" ht="15">
      <c r="B35" s="31" t="s">
        <v>32</v>
      </c>
      <c r="C35" s="26"/>
      <c r="D35" s="29">
        <v>10.34</v>
      </c>
      <c r="E35" s="29">
        <v>6.49</v>
      </c>
    </row>
    <row r="36" spans="2:5" ht="15">
      <c r="B36" s="26" t="s">
        <v>34</v>
      </c>
      <c r="C36" s="26"/>
      <c r="D36" s="29"/>
      <c r="E36" s="29"/>
    </row>
    <row r="37" spans="2:5" ht="15">
      <c r="B37" s="26" t="s">
        <v>35</v>
      </c>
      <c r="C37" s="26" t="s">
        <v>36</v>
      </c>
      <c r="D37" s="29">
        <v>28.44725</v>
      </c>
      <c r="E37" s="29">
        <v>21.95</v>
      </c>
    </row>
    <row r="38" spans="2:5" ht="15">
      <c r="B38" s="26"/>
      <c r="C38" s="26" t="s">
        <v>38</v>
      </c>
      <c r="D38" s="29">
        <v>5.908805</v>
      </c>
      <c r="E38" s="29">
        <v>2.94</v>
      </c>
    </row>
    <row r="39" spans="2:5" ht="15">
      <c r="B39" s="26" t="s">
        <v>40</v>
      </c>
      <c r="C39" s="26"/>
      <c r="D39" s="29"/>
      <c r="E39" s="29"/>
    </row>
    <row r="40" spans="2:5" ht="15">
      <c r="B40" s="26" t="s">
        <v>35</v>
      </c>
      <c r="C40" s="26" t="s">
        <v>18</v>
      </c>
      <c r="D40" s="29">
        <v>27.21224</v>
      </c>
      <c r="E40" s="29">
        <v>21.49</v>
      </c>
    </row>
    <row r="41" spans="2:5" ht="15">
      <c r="B41" s="26" t="s">
        <v>35</v>
      </c>
      <c r="C41" s="26" t="s">
        <v>19</v>
      </c>
      <c r="D41" s="29">
        <v>7.880606</v>
      </c>
      <c r="E41" s="29">
        <v>3.9</v>
      </c>
    </row>
    <row r="42" spans="2:5" ht="15">
      <c r="B42" s="26" t="s">
        <v>35</v>
      </c>
      <c r="C42" s="26" t="s">
        <v>20</v>
      </c>
      <c r="D42" s="29">
        <v>7.908412</v>
      </c>
      <c r="E42" s="29">
        <v>4.05</v>
      </c>
    </row>
    <row r="43" spans="2:5" ht="15">
      <c r="B43" s="26" t="s">
        <v>35</v>
      </c>
      <c r="C43" s="26" t="s">
        <v>21</v>
      </c>
      <c r="D43" s="29">
        <v>9.252834</v>
      </c>
      <c r="E43" s="29">
        <v>6.21</v>
      </c>
    </row>
    <row r="44" spans="2:5" ht="15">
      <c r="B44" s="26" t="s">
        <v>35</v>
      </c>
      <c r="C44" s="26" t="s">
        <v>22</v>
      </c>
      <c r="D44" s="29">
        <v>7.731263</v>
      </c>
      <c r="E44" s="29">
        <v>4.01</v>
      </c>
    </row>
    <row r="45" spans="2:5" ht="15">
      <c r="B45" s="31" t="s">
        <v>68</v>
      </c>
      <c r="C45" s="26"/>
      <c r="D45" s="29"/>
      <c r="E45" s="29"/>
    </row>
    <row r="46" spans="2:5" ht="15">
      <c r="B46" s="26" t="s">
        <v>35</v>
      </c>
      <c r="C46" s="26" t="s">
        <v>14</v>
      </c>
      <c r="D46" s="29">
        <v>11.76184</v>
      </c>
      <c r="E46" s="29">
        <v>7.97</v>
      </c>
    </row>
    <row r="47" spans="2:5" ht="15">
      <c r="B47" s="26" t="s">
        <v>35</v>
      </c>
      <c r="C47" s="26" t="s">
        <v>15</v>
      </c>
      <c r="D47" s="29">
        <v>9.038118</v>
      </c>
      <c r="E47" s="29">
        <v>5.15</v>
      </c>
    </row>
    <row r="48" spans="2:5" ht="15">
      <c r="B48" s="31" t="s">
        <v>73</v>
      </c>
      <c r="C48" s="26"/>
      <c r="D48" s="29"/>
      <c r="E48" s="29"/>
    </row>
    <row r="49" spans="2:5" ht="15">
      <c r="B49" s="26"/>
      <c r="C49" s="26" t="s">
        <v>47</v>
      </c>
      <c r="D49" s="29">
        <v>5.344213</v>
      </c>
      <c r="E49" s="29">
        <v>3.61</v>
      </c>
    </row>
    <row r="50" spans="2:5" ht="15">
      <c r="B50" s="26"/>
      <c r="C50" s="26" t="s">
        <v>23</v>
      </c>
      <c r="D50" s="29">
        <v>15.76395</v>
      </c>
      <c r="E50" s="29">
        <v>9.49</v>
      </c>
    </row>
    <row r="51" spans="2:5" ht="15">
      <c r="B51" s="26"/>
      <c r="C51" s="26" t="s">
        <v>50</v>
      </c>
      <c r="D51" s="29">
        <v>14.39234</v>
      </c>
      <c r="E51" s="29">
        <v>8.39</v>
      </c>
    </row>
    <row r="52" spans="2:5" ht="15">
      <c r="B52" s="26"/>
      <c r="C52" s="26" t="s">
        <v>52</v>
      </c>
      <c r="D52" s="29">
        <v>8.34517</v>
      </c>
      <c r="E52" s="29">
        <v>5.88</v>
      </c>
    </row>
    <row r="53" spans="2:5" ht="15">
      <c r="B53" s="31" t="s">
        <v>54</v>
      </c>
      <c r="C53" s="26"/>
      <c r="D53" s="29"/>
      <c r="E53" s="29"/>
    </row>
    <row r="54" spans="2:5" ht="15">
      <c r="B54" s="26" t="s">
        <v>35</v>
      </c>
      <c r="C54" s="26" t="s">
        <v>55</v>
      </c>
      <c r="D54" s="29">
        <v>2.270659</v>
      </c>
      <c r="E54" s="29">
        <v>0.68</v>
      </c>
    </row>
    <row r="55" spans="2:5" ht="15">
      <c r="B55" s="26" t="s">
        <v>35</v>
      </c>
      <c r="C55" s="26" t="s">
        <v>57</v>
      </c>
      <c r="D55" s="29">
        <v>3.083248</v>
      </c>
      <c r="E55" s="29">
        <v>1.04</v>
      </c>
    </row>
    <row r="56" spans="2:5" ht="15">
      <c r="B56" s="26" t="s">
        <v>35</v>
      </c>
      <c r="C56" s="26" t="s">
        <v>59</v>
      </c>
      <c r="D56" s="29">
        <v>4.662016</v>
      </c>
      <c r="E56" s="29">
        <v>2.02</v>
      </c>
    </row>
    <row r="57" spans="2:5" ht="15">
      <c r="B57" s="26" t="s">
        <v>35</v>
      </c>
      <c r="C57" s="26" t="s">
        <v>61</v>
      </c>
      <c r="D57" s="29">
        <v>7.597616</v>
      </c>
      <c r="E57" s="29">
        <v>3.64</v>
      </c>
    </row>
    <row r="58" spans="2:5" ht="15">
      <c r="B58" s="26" t="s">
        <v>35</v>
      </c>
      <c r="C58" s="26" t="s">
        <v>63</v>
      </c>
      <c r="D58" s="29">
        <v>27.3724</v>
      </c>
      <c r="E58" s="29">
        <v>19.3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L18"/>
  <sheetViews>
    <sheetView zoomScalePageLayoutView="0" workbookViewId="0" topLeftCell="A1">
      <selection activeCell="N12" sqref="N12"/>
    </sheetView>
  </sheetViews>
  <sheetFormatPr defaultColWidth="9.140625" defaultRowHeight="15"/>
  <cols>
    <col min="2" max="2" width="17.57421875" style="0" bestFit="1" customWidth="1"/>
    <col min="4" max="4" width="12.8515625" style="0" customWidth="1"/>
    <col min="8" max="8" width="12.00390625" style="0" customWidth="1"/>
  </cols>
  <sheetData>
    <row r="2" spans="3:6" ht="15" customHeight="1">
      <c r="C2" s="163" t="s">
        <v>84</v>
      </c>
      <c r="D2" s="163"/>
      <c r="E2" s="163"/>
      <c r="F2" s="163"/>
    </row>
    <row r="4" spans="2:9" ht="45" customHeight="1">
      <c r="B4" s="79" t="s">
        <v>40</v>
      </c>
      <c r="C4" s="73" t="s">
        <v>74</v>
      </c>
      <c r="D4" s="73" t="s">
        <v>75</v>
      </c>
      <c r="E4" s="73" t="s">
        <v>76</v>
      </c>
      <c r="F4" s="73" t="s">
        <v>77</v>
      </c>
      <c r="G4" s="73" t="s">
        <v>85</v>
      </c>
      <c r="H4" s="73" t="s">
        <v>78</v>
      </c>
      <c r="I4" s="79" t="s">
        <v>10</v>
      </c>
    </row>
    <row r="5" spans="2:12" ht="15">
      <c r="B5" s="31" t="s">
        <v>32</v>
      </c>
      <c r="C5" s="74">
        <v>49.08</v>
      </c>
      <c r="D5" s="74">
        <v>3.91</v>
      </c>
      <c r="E5" s="74">
        <v>1.24</v>
      </c>
      <c r="F5" s="74">
        <v>0.93</v>
      </c>
      <c r="G5" s="74">
        <v>6.08</v>
      </c>
      <c r="H5" s="74">
        <v>44.84</v>
      </c>
      <c r="I5" s="75">
        <v>100</v>
      </c>
      <c r="L5" s="65"/>
    </row>
    <row r="6" spans="2:9" ht="15">
      <c r="B6" s="26" t="s">
        <v>18</v>
      </c>
      <c r="C6" s="76">
        <v>72.69</v>
      </c>
      <c r="D6" s="76">
        <v>9.91</v>
      </c>
      <c r="E6" s="76">
        <v>3.26</v>
      </c>
      <c r="F6" s="76">
        <v>4.59</v>
      </c>
      <c r="G6" s="74">
        <v>17.759999999999998</v>
      </c>
      <c r="H6" s="76">
        <v>9.55</v>
      </c>
      <c r="I6" s="77">
        <v>100</v>
      </c>
    </row>
    <row r="7" spans="2:9" ht="15">
      <c r="B7" s="26" t="s">
        <v>19</v>
      </c>
      <c r="C7" s="76">
        <v>40.51</v>
      </c>
      <c r="D7" s="76">
        <v>2.29</v>
      </c>
      <c r="E7" s="76">
        <v>0.77</v>
      </c>
      <c r="F7" s="76">
        <v>0.85</v>
      </c>
      <c r="G7" s="74">
        <v>3.91</v>
      </c>
      <c r="H7" s="76">
        <v>55.58</v>
      </c>
      <c r="I7" s="77">
        <v>100</v>
      </c>
    </row>
    <row r="8" spans="2:9" ht="15">
      <c r="B8" s="26" t="s">
        <v>20</v>
      </c>
      <c r="C8" s="76">
        <v>50.07</v>
      </c>
      <c r="D8" s="76">
        <v>3.59</v>
      </c>
      <c r="E8" s="76">
        <v>0.93</v>
      </c>
      <c r="F8" s="76">
        <v>0.35</v>
      </c>
      <c r="G8" s="74">
        <v>4.869999999999999</v>
      </c>
      <c r="H8" s="76">
        <v>45.05</v>
      </c>
      <c r="I8" s="77">
        <v>100</v>
      </c>
    </row>
    <row r="9" spans="2:9" ht="15">
      <c r="B9" s="26" t="s">
        <v>21</v>
      </c>
      <c r="C9" s="76">
        <v>50.01</v>
      </c>
      <c r="D9" s="76">
        <v>3.91</v>
      </c>
      <c r="E9" s="76">
        <v>1.44</v>
      </c>
      <c r="F9" s="76">
        <v>0.37</v>
      </c>
      <c r="G9" s="74">
        <v>5.72</v>
      </c>
      <c r="H9" s="76">
        <v>44.27</v>
      </c>
      <c r="I9" s="77">
        <v>100</v>
      </c>
    </row>
    <row r="10" spans="2:9" ht="15">
      <c r="B10" s="26" t="s">
        <v>22</v>
      </c>
      <c r="C10" s="76">
        <v>44.87</v>
      </c>
      <c r="D10" s="76">
        <v>2.98</v>
      </c>
      <c r="E10" s="76">
        <v>0.93</v>
      </c>
      <c r="F10" s="76">
        <v>0.23</v>
      </c>
      <c r="G10" s="74">
        <v>4.140000000000001</v>
      </c>
      <c r="H10" s="76">
        <v>50.99</v>
      </c>
      <c r="I10" s="77">
        <v>100</v>
      </c>
    </row>
    <row r="11" spans="2:9" ht="15">
      <c r="B11" s="161" t="s">
        <v>79</v>
      </c>
      <c r="C11" s="161"/>
      <c r="D11" s="161"/>
      <c r="E11" s="161"/>
      <c r="F11" s="161"/>
      <c r="G11" s="161"/>
      <c r="H11" s="161"/>
      <c r="I11" s="161"/>
    </row>
    <row r="12" spans="2:9" ht="15">
      <c r="B12" s="26" t="s">
        <v>80</v>
      </c>
      <c r="C12" s="76">
        <v>50.6</v>
      </c>
      <c r="D12" s="76">
        <v>5.3</v>
      </c>
      <c r="E12" s="76">
        <v>1.73</v>
      </c>
      <c r="F12" s="76">
        <v>1.02</v>
      </c>
      <c r="G12" s="74">
        <v>8.049999999999999</v>
      </c>
      <c r="H12" s="76">
        <v>41.36</v>
      </c>
      <c r="I12" s="77">
        <v>100</v>
      </c>
    </row>
    <row r="13" spans="2:9" ht="15">
      <c r="B13" s="26" t="s">
        <v>81</v>
      </c>
      <c r="C13" s="76">
        <v>52.61</v>
      </c>
      <c r="D13" s="76">
        <v>6.69</v>
      </c>
      <c r="E13" s="76">
        <v>2.37</v>
      </c>
      <c r="F13" s="76">
        <v>1.69</v>
      </c>
      <c r="G13" s="74">
        <v>10.75</v>
      </c>
      <c r="H13" s="76">
        <v>36.64</v>
      </c>
      <c r="I13" s="77">
        <v>100</v>
      </c>
    </row>
    <row r="14" spans="2:9" ht="15">
      <c r="B14" s="26" t="s">
        <v>82</v>
      </c>
      <c r="C14" s="76">
        <v>53.21</v>
      </c>
      <c r="D14" s="76">
        <v>5.19</v>
      </c>
      <c r="E14" s="76">
        <v>1.76</v>
      </c>
      <c r="F14" s="76">
        <v>1.92</v>
      </c>
      <c r="G14" s="74">
        <v>8.870000000000001</v>
      </c>
      <c r="H14" s="76">
        <v>37.92</v>
      </c>
      <c r="I14" s="77">
        <v>100</v>
      </c>
    </row>
    <row r="15" spans="2:9" ht="15">
      <c r="B15" s="26" t="s">
        <v>83</v>
      </c>
      <c r="C15" s="76">
        <v>50.8</v>
      </c>
      <c r="D15" s="76">
        <v>3.6</v>
      </c>
      <c r="E15" s="76">
        <v>1.12</v>
      </c>
      <c r="F15" s="76">
        <v>1.2</v>
      </c>
      <c r="G15" s="74">
        <v>5.920000000000001</v>
      </c>
      <c r="H15" s="76">
        <v>43.29</v>
      </c>
      <c r="I15" s="77">
        <v>100</v>
      </c>
    </row>
    <row r="16" spans="2:9" ht="15">
      <c r="B16" s="162" t="s">
        <v>68</v>
      </c>
      <c r="C16" s="162"/>
      <c r="D16" s="162"/>
      <c r="E16" s="162"/>
      <c r="F16" s="162"/>
      <c r="G16" s="162"/>
      <c r="H16" s="162"/>
      <c r="I16" s="162"/>
    </row>
    <row r="17" spans="2:9" ht="15">
      <c r="B17" s="26" t="s">
        <v>14</v>
      </c>
      <c r="C17" s="76">
        <v>49.41</v>
      </c>
      <c r="D17" s="76">
        <v>3.97</v>
      </c>
      <c r="E17" s="76">
        <v>1.32</v>
      </c>
      <c r="F17" s="76">
        <v>1.02</v>
      </c>
      <c r="G17" s="74">
        <v>6.3100000000000005</v>
      </c>
      <c r="H17" s="76">
        <v>44.28</v>
      </c>
      <c r="I17" s="77">
        <v>100</v>
      </c>
    </row>
    <row r="18" spans="2:9" ht="15">
      <c r="B18" s="26" t="s">
        <v>15</v>
      </c>
      <c r="C18" s="76">
        <v>48.78</v>
      </c>
      <c r="D18" s="76">
        <v>3.85</v>
      </c>
      <c r="E18" s="76">
        <v>1.18</v>
      </c>
      <c r="F18" s="76">
        <v>0.84</v>
      </c>
      <c r="G18" s="74">
        <v>5.87</v>
      </c>
      <c r="H18" s="76">
        <v>45.35</v>
      </c>
      <c r="I18" s="77">
        <v>100</v>
      </c>
    </row>
  </sheetData>
  <sheetProtection/>
  <mergeCells count="3">
    <mergeCell ref="B11:I11"/>
    <mergeCell ref="B16:I16"/>
    <mergeCell ref="C2:F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4:M32"/>
  <sheetViews>
    <sheetView zoomScalePageLayoutView="0" workbookViewId="0" topLeftCell="A7">
      <selection activeCell="P17" sqref="P17"/>
    </sheetView>
  </sheetViews>
  <sheetFormatPr defaultColWidth="9.140625" defaultRowHeight="15"/>
  <cols>
    <col min="2" max="2" width="12.421875" style="0" bestFit="1" customWidth="1"/>
  </cols>
  <sheetData>
    <row r="4" spans="2:13" ht="15">
      <c r="B4" s="167" t="s">
        <v>1</v>
      </c>
      <c r="C4" s="170" t="s">
        <v>86</v>
      </c>
      <c r="D4" s="171"/>
      <c r="E4" s="171"/>
      <c r="F4" s="171"/>
      <c r="G4" s="171"/>
      <c r="H4" s="171"/>
      <c r="I4" s="171"/>
      <c r="J4" s="171"/>
      <c r="K4" s="171"/>
      <c r="L4" s="171"/>
      <c r="M4" s="172"/>
    </row>
    <row r="5" spans="2:13" ht="15">
      <c r="B5" s="168"/>
      <c r="C5" s="139" t="s">
        <v>47</v>
      </c>
      <c r="D5" s="139"/>
      <c r="E5" s="139" t="s">
        <v>23</v>
      </c>
      <c r="F5" s="139"/>
      <c r="G5" s="139" t="s">
        <v>50</v>
      </c>
      <c r="H5" s="139"/>
      <c r="I5" s="139" t="s">
        <v>52</v>
      </c>
      <c r="J5" s="139"/>
      <c r="K5" s="139" t="s">
        <v>87</v>
      </c>
      <c r="L5" s="139"/>
      <c r="M5" s="139"/>
    </row>
    <row r="6" spans="2:13" ht="15">
      <c r="B6" s="169"/>
      <c r="C6" s="80" t="s">
        <v>14</v>
      </c>
      <c r="D6" s="80" t="s">
        <v>15</v>
      </c>
      <c r="E6" s="80" t="s">
        <v>14</v>
      </c>
      <c r="F6" s="80" t="s">
        <v>15</v>
      </c>
      <c r="G6" s="80" t="s">
        <v>14</v>
      </c>
      <c r="H6" s="80" t="s">
        <v>15</v>
      </c>
      <c r="I6" s="80" t="s">
        <v>14</v>
      </c>
      <c r="J6" s="80" t="s">
        <v>15</v>
      </c>
      <c r="K6" s="80" t="s">
        <v>14</v>
      </c>
      <c r="L6" s="80" t="s">
        <v>15</v>
      </c>
      <c r="M6" s="80" t="s">
        <v>10</v>
      </c>
    </row>
    <row r="7" spans="2:13" ht="15">
      <c r="B7" s="26" t="s">
        <v>88</v>
      </c>
      <c r="C7" s="26">
        <v>48.9</v>
      </c>
      <c r="D7" s="26">
        <v>46.8</v>
      </c>
      <c r="E7" s="26">
        <v>81.4</v>
      </c>
      <c r="F7" s="26">
        <v>80.4</v>
      </c>
      <c r="G7" s="26">
        <v>94.7</v>
      </c>
      <c r="H7" s="26">
        <v>94.9</v>
      </c>
      <c r="I7" s="26">
        <v>93.1</v>
      </c>
      <c r="J7" s="26">
        <v>98.4</v>
      </c>
      <c r="K7" s="26">
        <v>76.5</v>
      </c>
      <c r="L7" s="26">
        <v>75.6</v>
      </c>
      <c r="M7" s="26">
        <v>76.1</v>
      </c>
    </row>
    <row r="8" spans="2:13" ht="15">
      <c r="B8" s="26" t="s">
        <v>95</v>
      </c>
      <c r="C8" s="26">
        <v>0.5</v>
      </c>
      <c r="D8" s="26">
        <v>0.3</v>
      </c>
      <c r="E8" s="26">
        <v>0.9</v>
      </c>
      <c r="F8" s="26">
        <v>2.2</v>
      </c>
      <c r="G8" s="26">
        <v>0.9</v>
      </c>
      <c r="H8" s="26">
        <v>1</v>
      </c>
      <c r="I8" s="26">
        <v>2.3</v>
      </c>
      <c r="J8" s="26">
        <v>0.4</v>
      </c>
      <c r="K8" s="26">
        <v>0.7</v>
      </c>
      <c r="L8" s="26">
        <v>1.3</v>
      </c>
      <c r="M8" s="26">
        <v>1</v>
      </c>
    </row>
    <row r="9" spans="2:13" ht="15">
      <c r="B9" s="26" t="s">
        <v>89</v>
      </c>
      <c r="C9" s="26">
        <v>34</v>
      </c>
      <c r="D9" s="26">
        <v>35.8</v>
      </c>
      <c r="E9" s="26">
        <v>16.3</v>
      </c>
      <c r="F9" s="26">
        <v>13.9</v>
      </c>
      <c r="G9" s="26">
        <v>3.9</v>
      </c>
      <c r="H9" s="26">
        <v>3.2</v>
      </c>
      <c r="I9" s="26">
        <v>2</v>
      </c>
      <c r="J9" s="26">
        <v>0.4</v>
      </c>
      <c r="K9" s="26">
        <v>16.4</v>
      </c>
      <c r="L9" s="26">
        <v>15.6</v>
      </c>
      <c r="M9" s="26">
        <v>16</v>
      </c>
    </row>
    <row r="10" spans="2:13" ht="15">
      <c r="B10" s="26" t="s">
        <v>90</v>
      </c>
      <c r="C10" s="26">
        <v>2.1</v>
      </c>
      <c r="D10" s="26">
        <v>3</v>
      </c>
      <c r="E10" s="26">
        <v>0.4</v>
      </c>
      <c r="F10" s="26">
        <v>2.3</v>
      </c>
      <c r="G10" s="26">
        <v>0</v>
      </c>
      <c r="H10" s="26">
        <v>0.1</v>
      </c>
      <c r="I10" s="26">
        <v>1.8</v>
      </c>
      <c r="J10" s="26">
        <v>0.1</v>
      </c>
      <c r="K10" s="26">
        <v>0.8</v>
      </c>
      <c r="L10" s="26">
        <v>2.2</v>
      </c>
      <c r="M10" s="26">
        <v>1.6</v>
      </c>
    </row>
    <row r="11" spans="2:13" ht="15">
      <c r="B11" s="26" t="s">
        <v>94</v>
      </c>
      <c r="C11" s="26">
        <v>0.5</v>
      </c>
      <c r="D11" s="26">
        <v>0.4</v>
      </c>
      <c r="E11" s="26">
        <v>0.7</v>
      </c>
      <c r="F11" s="26">
        <v>1</v>
      </c>
      <c r="G11" s="26">
        <v>0.3</v>
      </c>
      <c r="H11" s="26">
        <v>0.6</v>
      </c>
      <c r="I11" s="26">
        <v>0.7</v>
      </c>
      <c r="J11" s="26">
        <v>0.3</v>
      </c>
      <c r="K11" s="26">
        <v>0.5</v>
      </c>
      <c r="L11" s="26">
        <v>0.7</v>
      </c>
      <c r="M11" s="26">
        <v>0.6</v>
      </c>
    </row>
    <row r="12" spans="2:13" ht="15">
      <c r="B12" s="26" t="s">
        <v>91</v>
      </c>
      <c r="C12" s="26">
        <v>13.9</v>
      </c>
      <c r="D12" s="26">
        <v>13.6</v>
      </c>
      <c r="E12" s="26">
        <v>0.3</v>
      </c>
      <c r="F12" s="26">
        <v>0.2</v>
      </c>
      <c r="G12" s="26">
        <v>0.2</v>
      </c>
      <c r="H12" s="26">
        <v>0.2</v>
      </c>
      <c r="I12" s="26">
        <v>0</v>
      </c>
      <c r="J12" s="26">
        <v>0.4</v>
      </c>
      <c r="K12" s="26">
        <v>5</v>
      </c>
      <c r="L12" s="26">
        <v>4.5</v>
      </c>
      <c r="M12" s="26">
        <v>4.8</v>
      </c>
    </row>
    <row r="13" spans="2:13" ht="15">
      <c r="B13" s="31" t="s">
        <v>10</v>
      </c>
      <c r="C13" s="26">
        <v>100</v>
      </c>
      <c r="D13" s="26">
        <v>100</v>
      </c>
      <c r="E13" s="26">
        <v>100</v>
      </c>
      <c r="F13" s="26">
        <v>100</v>
      </c>
      <c r="G13" s="26">
        <v>100</v>
      </c>
      <c r="H13" s="26">
        <v>100</v>
      </c>
      <c r="I13" s="26">
        <v>100</v>
      </c>
      <c r="J13" s="26">
        <v>100</v>
      </c>
      <c r="K13" s="26">
        <v>100</v>
      </c>
      <c r="L13" s="26">
        <v>100</v>
      </c>
      <c r="M13" s="26">
        <v>100</v>
      </c>
    </row>
    <row r="14" spans="2:13" ht="15">
      <c r="B14" s="26" t="s">
        <v>92</v>
      </c>
      <c r="C14" s="26">
        <v>60.3</v>
      </c>
      <c r="D14" s="26">
        <v>57.3</v>
      </c>
      <c r="E14" s="26">
        <v>89.8</v>
      </c>
      <c r="F14" s="26">
        <v>88.8</v>
      </c>
      <c r="G14" s="26">
        <v>98</v>
      </c>
      <c r="H14" s="26">
        <v>97.3</v>
      </c>
      <c r="I14" s="26">
        <v>99.4</v>
      </c>
      <c r="J14" s="26">
        <v>98.7</v>
      </c>
      <c r="K14" s="26">
        <v>86.6</v>
      </c>
      <c r="L14" s="26">
        <v>84.8</v>
      </c>
      <c r="M14" s="26">
        <v>85.7</v>
      </c>
    </row>
    <row r="15" spans="2:13" ht="15">
      <c r="B15" s="26" t="s">
        <v>93</v>
      </c>
      <c r="C15" s="26">
        <v>39.7</v>
      </c>
      <c r="D15" s="26">
        <v>42.7</v>
      </c>
      <c r="E15" s="26">
        <v>10.2</v>
      </c>
      <c r="F15" s="26">
        <v>11.2</v>
      </c>
      <c r="G15" s="26">
        <v>2</v>
      </c>
      <c r="H15" s="26">
        <v>2.7</v>
      </c>
      <c r="I15" s="26">
        <v>0.6</v>
      </c>
      <c r="J15" s="26">
        <v>1.3</v>
      </c>
      <c r="K15" s="26">
        <v>13.4</v>
      </c>
      <c r="L15" s="26">
        <v>15.2</v>
      </c>
      <c r="M15" s="26">
        <v>14.3</v>
      </c>
    </row>
    <row r="16" spans="2:13" ht="15">
      <c r="B16" s="31" t="s">
        <v>10</v>
      </c>
      <c r="C16" s="26">
        <v>100</v>
      </c>
      <c r="D16" s="26">
        <v>100</v>
      </c>
      <c r="E16" s="26">
        <v>100</v>
      </c>
      <c r="F16" s="26">
        <v>100</v>
      </c>
      <c r="G16" s="26">
        <v>100</v>
      </c>
      <c r="H16" s="26">
        <v>100</v>
      </c>
      <c r="I16" s="26">
        <v>100</v>
      </c>
      <c r="J16" s="26">
        <v>100</v>
      </c>
      <c r="K16" s="26">
        <v>100</v>
      </c>
      <c r="L16" s="26">
        <v>100</v>
      </c>
      <c r="M16" s="26">
        <v>100</v>
      </c>
    </row>
    <row r="20" spans="2:13" ht="15">
      <c r="B20" s="167" t="s">
        <v>12</v>
      </c>
      <c r="C20" s="164" t="s">
        <v>86</v>
      </c>
      <c r="D20" s="165"/>
      <c r="E20" s="165"/>
      <c r="F20" s="165"/>
      <c r="G20" s="165"/>
      <c r="H20" s="165"/>
      <c r="I20" s="165"/>
      <c r="J20" s="165"/>
      <c r="K20" s="165"/>
      <c r="L20" s="165"/>
      <c r="M20" s="166"/>
    </row>
    <row r="21" spans="2:13" ht="15">
      <c r="B21" s="168"/>
      <c r="C21" s="139" t="s">
        <v>47</v>
      </c>
      <c r="D21" s="139"/>
      <c r="E21" s="139" t="s">
        <v>23</v>
      </c>
      <c r="F21" s="139"/>
      <c r="G21" s="139" t="s">
        <v>50</v>
      </c>
      <c r="H21" s="139"/>
      <c r="I21" s="139" t="s">
        <v>52</v>
      </c>
      <c r="J21" s="139"/>
      <c r="K21" s="139" t="s">
        <v>87</v>
      </c>
      <c r="L21" s="139"/>
      <c r="M21" s="139"/>
    </row>
    <row r="22" spans="2:13" ht="15">
      <c r="B22" s="169"/>
      <c r="C22" s="81" t="s">
        <v>14</v>
      </c>
      <c r="D22" s="81" t="s">
        <v>15</v>
      </c>
      <c r="E22" s="81" t="s">
        <v>14</v>
      </c>
      <c r="F22" s="81" t="s">
        <v>15</v>
      </c>
      <c r="G22" s="81" t="s">
        <v>14</v>
      </c>
      <c r="H22" s="81" t="s">
        <v>15</v>
      </c>
      <c r="I22" s="81" t="s">
        <v>14</v>
      </c>
      <c r="J22" s="81" t="s">
        <v>15</v>
      </c>
      <c r="K22" s="81" t="s">
        <v>14</v>
      </c>
      <c r="L22" s="81" t="s">
        <v>15</v>
      </c>
      <c r="M22" s="81" t="s">
        <v>10</v>
      </c>
    </row>
    <row r="23" spans="2:13" ht="15">
      <c r="B23" s="26" t="s">
        <v>88</v>
      </c>
      <c r="C23" s="26">
        <v>37.9</v>
      </c>
      <c r="D23" s="28">
        <v>38.9</v>
      </c>
      <c r="E23" s="26">
        <v>77.5</v>
      </c>
      <c r="F23" s="26">
        <v>80.6</v>
      </c>
      <c r="G23" s="26">
        <v>94.7</v>
      </c>
      <c r="H23" s="26">
        <v>94.4</v>
      </c>
      <c r="I23" s="26">
        <v>97.9</v>
      </c>
      <c r="J23" s="26">
        <v>97.7</v>
      </c>
      <c r="K23" s="26">
        <v>69.8</v>
      </c>
      <c r="L23" s="26">
        <v>72.5</v>
      </c>
      <c r="M23" s="26">
        <v>71.2</v>
      </c>
    </row>
    <row r="24" spans="2:13" ht="15">
      <c r="B24" s="26" t="s">
        <v>95</v>
      </c>
      <c r="C24" s="26">
        <v>0.3</v>
      </c>
      <c r="D24" s="26">
        <v>0.3</v>
      </c>
      <c r="E24" s="26">
        <v>1.6</v>
      </c>
      <c r="F24" s="26">
        <v>1.7</v>
      </c>
      <c r="G24" s="26">
        <v>0.9</v>
      </c>
      <c r="H24" s="26">
        <v>1.9</v>
      </c>
      <c r="I24" s="26">
        <v>0.7</v>
      </c>
      <c r="J24" s="26">
        <v>0.8</v>
      </c>
      <c r="K24" s="26">
        <v>0.8</v>
      </c>
      <c r="L24" s="26">
        <v>1.1</v>
      </c>
      <c r="M24" s="26">
        <v>1</v>
      </c>
    </row>
    <row r="25" spans="2:13" ht="15">
      <c r="B25" s="26" t="s">
        <v>89</v>
      </c>
      <c r="C25" s="26">
        <v>57.9</v>
      </c>
      <c r="D25" s="28">
        <v>57.7</v>
      </c>
      <c r="E25" s="26">
        <v>19.8</v>
      </c>
      <c r="F25" s="26">
        <v>15.5</v>
      </c>
      <c r="G25" s="26">
        <v>3.9</v>
      </c>
      <c r="H25" s="26">
        <v>2.3</v>
      </c>
      <c r="I25" s="26">
        <v>0.3</v>
      </c>
      <c r="J25" s="26">
        <v>0.3</v>
      </c>
      <c r="K25" s="26">
        <v>27.4</v>
      </c>
      <c r="L25" s="26">
        <v>24.3</v>
      </c>
      <c r="M25" s="26">
        <v>25.7</v>
      </c>
    </row>
    <row r="26" spans="2:13" ht="15">
      <c r="B26" s="26" t="s">
        <v>90</v>
      </c>
      <c r="C26" s="26">
        <v>2.4</v>
      </c>
      <c r="D26" s="26">
        <v>2.2</v>
      </c>
      <c r="E26" s="26">
        <v>0.5</v>
      </c>
      <c r="F26" s="26">
        <v>1.6</v>
      </c>
      <c r="G26" s="26">
        <v>0</v>
      </c>
      <c r="H26" s="26">
        <v>0.9</v>
      </c>
      <c r="I26" s="26">
        <v>0</v>
      </c>
      <c r="J26" s="26">
        <v>1</v>
      </c>
      <c r="K26" s="26">
        <v>1</v>
      </c>
      <c r="L26" s="26">
        <v>1.5</v>
      </c>
      <c r="M26" s="26">
        <v>1.3</v>
      </c>
    </row>
    <row r="27" spans="2:13" ht="15">
      <c r="B27" s="26" t="s">
        <v>94</v>
      </c>
      <c r="C27" s="26">
        <v>0.7</v>
      </c>
      <c r="D27" s="26">
        <v>0.4</v>
      </c>
      <c r="E27" s="26">
        <v>0.6</v>
      </c>
      <c r="F27" s="26">
        <v>0.5</v>
      </c>
      <c r="G27" s="26">
        <v>0.3</v>
      </c>
      <c r="H27" s="26">
        <v>0.4</v>
      </c>
      <c r="I27" s="26">
        <v>0.4</v>
      </c>
      <c r="J27" s="26">
        <v>0.2</v>
      </c>
      <c r="K27" s="26">
        <v>0.5</v>
      </c>
      <c r="L27" s="26">
        <v>0.4</v>
      </c>
      <c r="M27" s="26">
        <v>0.5</v>
      </c>
    </row>
    <row r="28" spans="2:13" ht="15">
      <c r="B28" s="26" t="s">
        <v>91</v>
      </c>
      <c r="C28" s="26">
        <v>0.8</v>
      </c>
      <c r="D28" s="26">
        <v>0.6</v>
      </c>
      <c r="E28" s="26">
        <v>0.1</v>
      </c>
      <c r="F28" s="26">
        <v>0</v>
      </c>
      <c r="G28" s="26">
        <v>0.2</v>
      </c>
      <c r="H28" s="26">
        <v>0.1</v>
      </c>
      <c r="I28" s="26">
        <v>0.6</v>
      </c>
      <c r="J28" s="26">
        <v>0.1</v>
      </c>
      <c r="K28" s="26">
        <v>0.5</v>
      </c>
      <c r="L28" s="26">
        <v>0.2</v>
      </c>
      <c r="M28" s="26">
        <v>0.3</v>
      </c>
    </row>
    <row r="29" spans="2:13" ht="15">
      <c r="B29" s="31" t="s">
        <v>10</v>
      </c>
      <c r="C29" s="26">
        <v>100</v>
      </c>
      <c r="D29" s="28">
        <v>100</v>
      </c>
      <c r="E29" s="26">
        <v>100</v>
      </c>
      <c r="F29" s="26">
        <v>100</v>
      </c>
      <c r="G29" s="26">
        <v>100</v>
      </c>
      <c r="H29" s="26">
        <v>100</v>
      </c>
      <c r="I29" s="26">
        <v>100</v>
      </c>
      <c r="J29" s="26">
        <v>100</v>
      </c>
      <c r="K29" s="26">
        <v>100</v>
      </c>
      <c r="L29" s="26">
        <v>100</v>
      </c>
      <c r="M29" s="26">
        <v>100</v>
      </c>
    </row>
    <row r="30" spans="2:13" ht="15">
      <c r="B30" s="26" t="s">
        <v>92</v>
      </c>
      <c r="C30" s="26">
        <v>38.2</v>
      </c>
      <c r="D30" s="26">
        <v>39.2</v>
      </c>
      <c r="E30" s="26">
        <v>79</v>
      </c>
      <c r="F30" s="26">
        <v>82.3</v>
      </c>
      <c r="G30" s="26">
        <v>95.6</v>
      </c>
      <c r="H30" s="26">
        <v>96.3</v>
      </c>
      <c r="I30" s="26">
        <v>98.6</v>
      </c>
      <c r="J30" s="26">
        <v>98.5</v>
      </c>
      <c r="K30" s="26">
        <v>70.6</v>
      </c>
      <c r="L30" s="26">
        <v>73.6</v>
      </c>
      <c r="M30" s="26">
        <v>72.2</v>
      </c>
    </row>
    <row r="31" spans="2:13" ht="15">
      <c r="B31" s="26" t="s">
        <v>93</v>
      </c>
      <c r="C31" s="26">
        <v>61.7</v>
      </c>
      <c r="D31" s="26">
        <v>60.8</v>
      </c>
      <c r="E31" s="26">
        <v>20.9</v>
      </c>
      <c r="F31" s="26">
        <v>17.7</v>
      </c>
      <c r="G31" s="26">
        <v>4.4</v>
      </c>
      <c r="H31" s="26">
        <v>3.7</v>
      </c>
      <c r="I31" s="26">
        <v>1.4</v>
      </c>
      <c r="J31" s="26">
        <v>1.5</v>
      </c>
      <c r="K31" s="26">
        <v>29.4</v>
      </c>
      <c r="L31" s="26">
        <v>26.4</v>
      </c>
      <c r="M31" s="26">
        <v>27.8</v>
      </c>
    </row>
    <row r="32" spans="2:13" ht="15">
      <c r="B32" s="31" t="s">
        <v>10</v>
      </c>
      <c r="C32" s="26">
        <v>100</v>
      </c>
      <c r="D32" s="26">
        <v>100</v>
      </c>
      <c r="E32" s="26">
        <v>100</v>
      </c>
      <c r="F32" s="26">
        <v>100</v>
      </c>
      <c r="G32" s="26">
        <v>100</v>
      </c>
      <c r="H32" s="26">
        <v>100</v>
      </c>
      <c r="I32" s="26">
        <v>100</v>
      </c>
      <c r="J32" s="26">
        <v>100</v>
      </c>
      <c r="K32" s="26">
        <v>100</v>
      </c>
      <c r="L32" s="26">
        <v>100</v>
      </c>
      <c r="M32" s="26">
        <v>100</v>
      </c>
    </row>
  </sheetData>
  <sheetProtection/>
  <mergeCells count="14">
    <mergeCell ref="K21:M21"/>
    <mergeCell ref="C20:M20"/>
    <mergeCell ref="B4:B6"/>
    <mergeCell ref="C4:M4"/>
    <mergeCell ref="C5:D5"/>
    <mergeCell ref="E5:F5"/>
    <mergeCell ref="G5:H5"/>
    <mergeCell ref="I5:J5"/>
    <mergeCell ref="K5:M5"/>
    <mergeCell ref="B20:B22"/>
    <mergeCell ref="C21:D21"/>
    <mergeCell ref="E21:F21"/>
    <mergeCell ref="G21:H21"/>
    <mergeCell ref="I21:J2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4:O32"/>
  <sheetViews>
    <sheetView tabSelected="1" zoomScalePageLayoutView="0" workbookViewId="0" topLeftCell="A1">
      <selection activeCell="R19" sqref="R19"/>
    </sheetView>
  </sheetViews>
  <sheetFormatPr defaultColWidth="9.140625" defaultRowHeight="15"/>
  <cols>
    <col min="2" max="2" width="12.421875" style="0" bestFit="1" customWidth="1"/>
  </cols>
  <sheetData>
    <row r="4" spans="2:15" ht="15">
      <c r="B4" s="167" t="s">
        <v>1</v>
      </c>
      <c r="C4" s="164" t="s">
        <v>96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6"/>
    </row>
    <row r="5" spans="2:15" ht="15">
      <c r="B5" s="168"/>
      <c r="C5" s="139" t="s">
        <v>97</v>
      </c>
      <c r="D5" s="139"/>
      <c r="E5" s="139" t="s">
        <v>19</v>
      </c>
      <c r="F5" s="139"/>
      <c r="G5" s="139" t="s">
        <v>20</v>
      </c>
      <c r="H5" s="139"/>
      <c r="I5" s="139" t="s">
        <v>21</v>
      </c>
      <c r="J5" s="139"/>
      <c r="K5" s="139" t="s">
        <v>22</v>
      </c>
      <c r="L5" s="139"/>
      <c r="M5" s="139" t="s">
        <v>87</v>
      </c>
      <c r="N5" s="139"/>
      <c r="O5" s="139"/>
    </row>
    <row r="6" spans="2:15" ht="15">
      <c r="B6" s="169"/>
      <c r="C6" s="80" t="s">
        <v>14</v>
      </c>
      <c r="D6" s="80" t="s">
        <v>15</v>
      </c>
      <c r="E6" s="80" t="s">
        <v>14</v>
      </c>
      <c r="F6" s="80" t="s">
        <v>15</v>
      </c>
      <c r="G6" s="80" t="s">
        <v>14</v>
      </c>
      <c r="H6" s="80" t="s">
        <v>15</v>
      </c>
      <c r="I6" s="80" t="s">
        <v>14</v>
      </c>
      <c r="J6" s="80" t="s">
        <v>15</v>
      </c>
      <c r="K6" s="80" t="s">
        <v>14</v>
      </c>
      <c r="L6" s="80" t="s">
        <v>15</v>
      </c>
      <c r="M6" s="80" t="s">
        <v>14</v>
      </c>
      <c r="N6" s="80" t="s">
        <v>15</v>
      </c>
      <c r="O6" s="80" t="s">
        <v>98</v>
      </c>
    </row>
    <row r="7" spans="2:15" ht="15">
      <c r="B7" s="26" t="s">
        <v>88</v>
      </c>
      <c r="C7" s="26">
        <v>72.3</v>
      </c>
      <c r="D7" s="26">
        <v>63.1</v>
      </c>
      <c r="E7" s="26">
        <v>73.7</v>
      </c>
      <c r="F7" s="26">
        <v>73.4</v>
      </c>
      <c r="G7" s="26">
        <v>78.9</v>
      </c>
      <c r="H7" s="26">
        <v>81</v>
      </c>
      <c r="I7" s="26">
        <v>80.7</v>
      </c>
      <c r="J7" s="26">
        <v>82.1</v>
      </c>
      <c r="K7" s="26">
        <v>76.9</v>
      </c>
      <c r="L7" s="26">
        <v>75.4</v>
      </c>
      <c r="M7" s="26">
        <v>76.5</v>
      </c>
      <c r="N7" s="26">
        <v>75.6</v>
      </c>
      <c r="O7" s="26">
        <v>76.1</v>
      </c>
    </row>
    <row r="8" spans="2:15" ht="15">
      <c r="B8" s="26" t="s">
        <v>95</v>
      </c>
      <c r="C8" s="26">
        <v>2.5</v>
      </c>
      <c r="D8" s="26">
        <v>5.8</v>
      </c>
      <c r="E8" s="26">
        <v>0.4</v>
      </c>
      <c r="F8" s="26">
        <v>0.4</v>
      </c>
      <c r="G8" s="26">
        <v>0.5</v>
      </c>
      <c r="H8" s="26">
        <v>0.9</v>
      </c>
      <c r="I8" s="26">
        <v>0.3</v>
      </c>
      <c r="J8" s="26">
        <v>0.4</v>
      </c>
      <c r="K8" s="26">
        <v>0.4</v>
      </c>
      <c r="L8" s="26">
        <v>0.5</v>
      </c>
      <c r="M8" s="26">
        <v>0.7</v>
      </c>
      <c r="N8" s="26">
        <v>1.3</v>
      </c>
      <c r="O8" s="26">
        <v>1</v>
      </c>
    </row>
    <row r="9" spans="2:15" ht="15">
      <c r="B9" s="26" t="s">
        <v>89</v>
      </c>
      <c r="C9" s="26">
        <v>20.3</v>
      </c>
      <c r="D9" s="26">
        <v>18.3</v>
      </c>
      <c r="E9" s="26">
        <v>17.9</v>
      </c>
      <c r="F9" s="26">
        <v>18.1</v>
      </c>
      <c r="G9" s="26">
        <v>15.4</v>
      </c>
      <c r="H9" s="26">
        <v>13.2</v>
      </c>
      <c r="I9" s="26">
        <v>12.7</v>
      </c>
      <c r="J9" s="26">
        <v>12.1</v>
      </c>
      <c r="K9" s="26">
        <v>16</v>
      </c>
      <c r="L9" s="26">
        <v>16.4</v>
      </c>
      <c r="M9" s="26">
        <v>16.4</v>
      </c>
      <c r="N9" s="26">
        <v>15.6</v>
      </c>
      <c r="O9" s="26">
        <v>16</v>
      </c>
    </row>
    <row r="10" spans="2:15" ht="15">
      <c r="B10" s="26" t="s">
        <v>90</v>
      </c>
      <c r="C10" s="26">
        <v>0.9</v>
      </c>
      <c r="D10" s="26">
        <v>7.7</v>
      </c>
      <c r="E10" s="26">
        <v>1.2</v>
      </c>
      <c r="F10" s="26">
        <v>1.6</v>
      </c>
      <c r="G10" s="26">
        <v>0.8</v>
      </c>
      <c r="H10" s="26">
        <v>1.1</v>
      </c>
      <c r="I10" s="26">
        <v>0.5</v>
      </c>
      <c r="J10" s="26">
        <v>0.6</v>
      </c>
      <c r="K10" s="26">
        <v>0.8</v>
      </c>
      <c r="L10" s="26">
        <v>1.7</v>
      </c>
      <c r="M10" s="26">
        <v>0.8</v>
      </c>
      <c r="N10" s="26">
        <v>2.2</v>
      </c>
      <c r="O10" s="26">
        <v>1.6</v>
      </c>
    </row>
    <row r="11" spans="2:15" ht="15">
      <c r="B11" s="26" t="s">
        <v>94</v>
      </c>
      <c r="C11" s="26">
        <v>0.4</v>
      </c>
      <c r="D11" s="26">
        <v>1</v>
      </c>
      <c r="E11" s="26">
        <v>0.8</v>
      </c>
      <c r="F11" s="26">
        <v>0.8</v>
      </c>
      <c r="G11" s="26">
        <v>0.5</v>
      </c>
      <c r="H11" s="26">
        <v>0.6</v>
      </c>
      <c r="I11" s="26">
        <v>0.7</v>
      </c>
      <c r="J11" s="26">
        <v>0.5</v>
      </c>
      <c r="K11" s="26">
        <v>0.4</v>
      </c>
      <c r="L11" s="26">
        <v>0.7</v>
      </c>
      <c r="M11" s="26">
        <v>0.5</v>
      </c>
      <c r="N11" s="26">
        <v>0.7</v>
      </c>
      <c r="O11" s="26">
        <v>0.6</v>
      </c>
    </row>
    <row r="12" spans="2:15" ht="15">
      <c r="B12" s="26" t="s">
        <v>91</v>
      </c>
      <c r="C12" s="26">
        <v>3.6</v>
      </c>
      <c r="D12" s="26">
        <v>4</v>
      </c>
      <c r="E12" s="26">
        <v>6.1</v>
      </c>
      <c r="F12" s="26">
        <v>5.6</v>
      </c>
      <c r="G12" s="26">
        <v>3.9</v>
      </c>
      <c r="H12" s="26">
        <v>3.3</v>
      </c>
      <c r="I12" s="26">
        <v>5.1</v>
      </c>
      <c r="J12" s="26">
        <v>4.3</v>
      </c>
      <c r="K12" s="26">
        <v>5.6</v>
      </c>
      <c r="L12" s="26">
        <v>5.3</v>
      </c>
      <c r="M12" s="26">
        <v>5</v>
      </c>
      <c r="N12" s="26">
        <v>4.5</v>
      </c>
      <c r="O12" s="26">
        <v>4.8</v>
      </c>
    </row>
    <row r="13" spans="2:15" ht="15">
      <c r="B13" s="31" t="s">
        <v>10</v>
      </c>
      <c r="C13" s="31">
        <v>100</v>
      </c>
      <c r="D13" s="31">
        <v>100</v>
      </c>
      <c r="E13" s="31">
        <v>100</v>
      </c>
      <c r="F13" s="31">
        <v>100</v>
      </c>
      <c r="G13" s="31">
        <v>100</v>
      </c>
      <c r="H13" s="31">
        <v>100</v>
      </c>
      <c r="I13" s="31">
        <v>100</v>
      </c>
      <c r="J13" s="31">
        <v>100</v>
      </c>
      <c r="K13" s="31">
        <v>100</v>
      </c>
      <c r="L13" s="31">
        <v>100</v>
      </c>
      <c r="M13" s="31">
        <v>100</v>
      </c>
      <c r="N13" s="31">
        <v>100</v>
      </c>
      <c r="O13" s="31">
        <v>100</v>
      </c>
    </row>
    <row r="14" spans="2:15" ht="15">
      <c r="B14" s="26" t="s">
        <v>92</v>
      </c>
      <c r="C14" s="26">
        <v>74.8</v>
      </c>
      <c r="D14" s="26">
        <v>69</v>
      </c>
      <c r="E14" s="26">
        <v>74.1</v>
      </c>
      <c r="F14" s="26">
        <v>73.8</v>
      </c>
      <c r="G14" s="26">
        <v>79.4</v>
      </c>
      <c r="H14" s="26">
        <v>81.9</v>
      </c>
      <c r="I14" s="26">
        <v>81</v>
      </c>
      <c r="J14" s="26">
        <v>82.5</v>
      </c>
      <c r="K14" s="26">
        <v>77.3</v>
      </c>
      <c r="L14" s="26">
        <v>75.9</v>
      </c>
      <c r="M14" s="26">
        <v>77.3</v>
      </c>
      <c r="N14" s="26">
        <v>76.9</v>
      </c>
      <c r="O14" s="26">
        <v>77.1</v>
      </c>
    </row>
    <row r="15" spans="2:15" ht="15">
      <c r="B15" s="26" t="s">
        <v>93</v>
      </c>
      <c r="C15" s="26">
        <v>25.2</v>
      </c>
      <c r="D15" s="26">
        <v>31</v>
      </c>
      <c r="E15" s="26">
        <v>25.9</v>
      </c>
      <c r="F15" s="26">
        <v>26.2</v>
      </c>
      <c r="G15" s="26">
        <v>20.6</v>
      </c>
      <c r="H15" s="26">
        <v>18.1</v>
      </c>
      <c r="I15" s="26">
        <v>19</v>
      </c>
      <c r="J15" s="26">
        <v>17.5</v>
      </c>
      <c r="K15" s="26">
        <v>22.7</v>
      </c>
      <c r="L15" s="26">
        <v>24.1</v>
      </c>
      <c r="M15" s="26">
        <v>22.7</v>
      </c>
      <c r="N15" s="26">
        <v>23.1</v>
      </c>
      <c r="O15" s="26">
        <v>22.9</v>
      </c>
    </row>
    <row r="16" spans="2:15" ht="15">
      <c r="B16" s="31" t="s">
        <v>10</v>
      </c>
      <c r="C16" s="31">
        <v>100</v>
      </c>
      <c r="D16" s="31">
        <v>100</v>
      </c>
      <c r="E16" s="31">
        <v>100</v>
      </c>
      <c r="F16" s="31">
        <v>100</v>
      </c>
      <c r="G16" s="31">
        <v>100</v>
      </c>
      <c r="H16" s="31">
        <v>100</v>
      </c>
      <c r="I16" s="31">
        <v>100</v>
      </c>
      <c r="J16" s="31">
        <v>100</v>
      </c>
      <c r="K16" s="31">
        <v>100</v>
      </c>
      <c r="L16" s="31">
        <v>100</v>
      </c>
      <c r="M16" s="31">
        <v>100</v>
      </c>
      <c r="N16" s="31">
        <v>100</v>
      </c>
      <c r="O16" s="31">
        <v>100</v>
      </c>
    </row>
    <row r="20" spans="2:15" ht="15">
      <c r="B20" s="167" t="s">
        <v>12</v>
      </c>
      <c r="C20" s="164" t="s">
        <v>99</v>
      </c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6"/>
    </row>
    <row r="21" spans="2:15" ht="15">
      <c r="B21" s="168"/>
      <c r="C21" s="139" t="s">
        <v>97</v>
      </c>
      <c r="D21" s="139"/>
      <c r="E21" s="139" t="s">
        <v>19</v>
      </c>
      <c r="F21" s="139"/>
      <c r="G21" s="139" t="s">
        <v>20</v>
      </c>
      <c r="H21" s="139"/>
      <c r="I21" s="139" t="s">
        <v>21</v>
      </c>
      <c r="J21" s="139"/>
      <c r="K21" s="139" t="s">
        <v>22</v>
      </c>
      <c r="L21" s="139"/>
      <c r="M21" s="139" t="s">
        <v>87</v>
      </c>
      <c r="N21" s="139"/>
      <c r="O21" s="139"/>
    </row>
    <row r="22" spans="2:15" ht="15">
      <c r="B22" s="169"/>
      <c r="C22" s="80" t="s">
        <v>14</v>
      </c>
      <c r="D22" s="80" t="s">
        <v>15</v>
      </c>
      <c r="E22" s="80" t="s">
        <v>14</v>
      </c>
      <c r="F22" s="80" t="s">
        <v>15</v>
      </c>
      <c r="G22" s="80" t="s">
        <v>14</v>
      </c>
      <c r="H22" s="80" t="s">
        <v>15</v>
      </c>
      <c r="I22" s="80" t="s">
        <v>14</v>
      </c>
      <c r="J22" s="80" t="s">
        <v>15</v>
      </c>
      <c r="K22" s="80" t="s">
        <v>14</v>
      </c>
      <c r="L22" s="80" t="s">
        <v>15</v>
      </c>
      <c r="M22" s="80" t="s">
        <v>14</v>
      </c>
      <c r="N22" s="80" t="s">
        <v>15</v>
      </c>
      <c r="O22" s="80" t="s">
        <v>98</v>
      </c>
    </row>
    <row r="23" spans="2:15" ht="15">
      <c r="B23" s="26" t="s">
        <v>88</v>
      </c>
      <c r="C23" s="26">
        <v>71.2</v>
      </c>
      <c r="D23" s="26">
        <v>63.3</v>
      </c>
      <c r="E23" s="26">
        <v>68.5</v>
      </c>
      <c r="F23" s="26">
        <v>70.3</v>
      </c>
      <c r="G23" s="26">
        <v>67.9</v>
      </c>
      <c r="H23" s="26">
        <v>73.2</v>
      </c>
      <c r="I23" s="26">
        <v>76.4</v>
      </c>
      <c r="J23" s="26">
        <v>79.6</v>
      </c>
      <c r="K23" s="26">
        <v>67.1</v>
      </c>
      <c r="L23" s="26">
        <v>72.7</v>
      </c>
      <c r="M23" s="26">
        <v>69.8</v>
      </c>
      <c r="N23" s="26">
        <v>72.5</v>
      </c>
      <c r="O23" s="26">
        <v>71.2</v>
      </c>
    </row>
    <row r="24" spans="2:15" ht="15">
      <c r="B24" s="26" t="s">
        <v>95</v>
      </c>
      <c r="C24" s="26">
        <v>3.6</v>
      </c>
      <c r="D24" s="26">
        <v>7.3</v>
      </c>
      <c r="E24" s="26">
        <v>0.4</v>
      </c>
      <c r="F24" s="26">
        <v>0.2</v>
      </c>
      <c r="G24" s="26">
        <v>0.6</v>
      </c>
      <c r="H24" s="26">
        <v>0.5</v>
      </c>
      <c r="I24" s="26">
        <v>0.8</v>
      </c>
      <c r="J24" s="26">
        <v>0.2</v>
      </c>
      <c r="K24" s="26">
        <v>0.1</v>
      </c>
      <c r="L24" s="26">
        <v>0.2</v>
      </c>
      <c r="M24" s="26">
        <v>0.8</v>
      </c>
      <c r="N24" s="26">
        <v>1.1</v>
      </c>
      <c r="O24" s="26">
        <v>1</v>
      </c>
    </row>
    <row r="25" spans="2:15" ht="15">
      <c r="B25" s="26" t="s">
        <v>89</v>
      </c>
      <c r="C25" s="26">
        <v>23.9</v>
      </c>
      <c r="D25" s="26">
        <v>23.2</v>
      </c>
      <c r="E25" s="26">
        <v>28.6</v>
      </c>
      <c r="F25" s="26">
        <v>27.6</v>
      </c>
      <c r="G25" s="26">
        <v>30</v>
      </c>
      <c r="H25" s="26">
        <v>25</v>
      </c>
      <c r="I25" s="26">
        <v>20.7</v>
      </c>
      <c r="J25" s="26">
        <v>18.9</v>
      </c>
      <c r="K25" s="26">
        <v>30.6</v>
      </c>
      <c r="L25" s="26">
        <v>25.3</v>
      </c>
      <c r="M25" s="26">
        <v>27.4</v>
      </c>
      <c r="N25" s="26">
        <v>24.3</v>
      </c>
      <c r="O25" s="26">
        <v>25.7</v>
      </c>
    </row>
    <row r="26" spans="2:15" ht="15">
      <c r="B26" s="26" t="s">
        <v>90</v>
      </c>
      <c r="C26" s="26">
        <v>0.6</v>
      </c>
      <c r="D26" s="26">
        <v>5.4</v>
      </c>
      <c r="E26" s="26">
        <v>1.2</v>
      </c>
      <c r="F26" s="26">
        <v>1.2</v>
      </c>
      <c r="G26" s="26">
        <v>0.6</v>
      </c>
      <c r="H26" s="26">
        <v>0.8</v>
      </c>
      <c r="I26" s="26">
        <v>1.6</v>
      </c>
      <c r="J26" s="26">
        <v>0.9</v>
      </c>
      <c r="K26" s="26">
        <v>1</v>
      </c>
      <c r="L26" s="26">
        <v>1</v>
      </c>
      <c r="M26" s="26">
        <v>1</v>
      </c>
      <c r="N26" s="26">
        <v>1.5</v>
      </c>
      <c r="O26" s="26">
        <v>1.3</v>
      </c>
    </row>
    <row r="27" spans="2:15" ht="15">
      <c r="B27" s="26" t="s">
        <v>94</v>
      </c>
      <c r="C27" s="26">
        <v>0.4</v>
      </c>
      <c r="D27" s="26">
        <v>0.1</v>
      </c>
      <c r="E27" s="26">
        <v>0.8</v>
      </c>
      <c r="F27" s="26">
        <v>0.5</v>
      </c>
      <c r="G27" s="26">
        <v>0.5</v>
      </c>
      <c r="H27" s="26">
        <v>0.3</v>
      </c>
      <c r="I27" s="26">
        <v>0.1</v>
      </c>
      <c r="J27" s="26">
        <v>0.3</v>
      </c>
      <c r="K27" s="26">
        <v>0.7</v>
      </c>
      <c r="L27" s="26">
        <v>0.6</v>
      </c>
      <c r="M27" s="26">
        <v>0.5</v>
      </c>
      <c r="N27" s="26">
        <v>0.4</v>
      </c>
      <c r="O27" s="26">
        <v>0.5</v>
      </c>
    </row>
    <row r="28" spans="2:15" ht="15">
      <c r="B28" s="26" t="s">
        <v>91</v>
      </c>
      <c r="C28" s="26">
        <v>0.3</v>
      </c>
      <c r="D28" s="26">
        <v>0.6</v>
      </c>
      <c r="E28" s="26">
        <v>0.5</v>
      </c>
      <c r="F28" s="26">
        <v>0.2</v>
      </c>
      <c r="G28" s="26">
        <v>0.4</v>
      </c>
      <c r="H28" s="26">
        <v>0.2</v>
      </c>
      <c r="I28" s="26">
        <v>0.5</v>
      </c>
      <c r="J28" s="26">
        <v>0.1</v>
      </c>
      <c r="K28" s="26">
        <v>0.5</v>
      </c>
      <c r="L28" s="26">
        <v>0.2</v>
      </c>
      <c r="M28" s="26">
        <v>0.5</v>
      </c>
      <c r="N28" s="26">
        <v>0.2</v>
      </c>
      <c r="O28" s="26">
        <v>0.3</v>
      </c>
    </row>
    <row r="29" spans="2:15" ht="15">
      <c r="B29" s="31" t="s">
        <v>10</v>
      </c>
      <c r="C29" s="31">
        <v>100</v>
      </c>
      <c r="D29" s="31">
        <v>100</v>
      </c>
      <c r="E29" s="31">
        <v>100</v>
      </c>
      <c r="F29" s="31">
        <v>100</v>
      </c>
      <c r="G29" s="31">
        <v>100</v>
      </c>
      <c r="H29" s="31">
        <v>100</v>
      </c>
      <c r="I29" s="31">
        <v>100</v>
      </c>
      <c r="J29" s="31">
        <v>100</v>
      </c>
      <c r="K29" s="31">
        <v>100</v>
      </c>
      <c r="L29" s="31">
        <v>100</v>
      </c>
      <c r="M29" s="31">
        <v>100</v>
      </c>
      <c r="N29" s="31">
        <v>100</v>
      </c>
      <c r="O29" s="31">
        <v>100</v>
      </c>
    </row>
    <row r="30" spans="2:15" ht="15">
      <c r="B30" s="26" t="s">
        <v>92</v>
      </c>
      <c r="C30" s="26">
        <v>74.8</v>
      </c>
      <c r="D30" s="26">
        <v>70.6</v>
      </c>
      <c r="E30" s="26">
        <v>68.9</v>
      </c>
      <c r="F30" s="26">
        <v>70.5</v>
      </c>
      <c r="G30" s="26">
        <v>68.4</v>
      </c>
      <c r="H30" s="26">
        <v>73.7</v>
      </c>
      <c r="I30" s="26">
        <v>77.1</v>
      </c>
      <c r="J30" s="26">
        <v>79.8</v>
      </c>
      <c r="K30" s="26">
        <v>67.2</v>
      </c>
      <c r="L30" s="26">
        <v>73</v>
      </c>
      <c r="M30" s="26">
        <v>70.6</v>
      </c>
      <c r="N30" s="26">
        <v>73.6</v>
      </c>
      <c r="O30" s="26">
        <v>72.2</v>
      </c>
    </row>
    <row r="31" spans="2:15" ht="15">
      <c r="B31" s="26" t="s">
        <v>93</v>
      </c>
      <c r="C31" s="26">
        <v>25.2</v>
      </c>
      <c r="D31" s="26">
        <v>29.4</v>
      </c>
      <c r="E31" s="26">
        <v>31.1</v>
      </c>
      <c r="F31" s="26">
        <v>29.5</v>
      </c>
      <c r="G31" s="26">
        <v>31.6</v>
      </c>
      <c r="H31" s="26">
        <v>26.3</v>
      </c>
      <c r="I31" s="26">
        <v>22.9</v>
      </c>
      <c r="J31" s="26">
        <v>20.2</v>
      </c>
      <c r="K31" s="26">
        <v>32.8</v>
      </c>
      <c r="L31" s="26">
        <v>27</v>
      </c>
      <c r="M31" s="26">
        <v>29.4</v>
      </c>
      <c r="N31" s="26">
        <v>26.4</v>
      </c>
      <c r="O31" s="26">
        <v>27.8</v>
      </c>
    </row>
    <row r="32" spans="2:15" ht="15">
      <c r="B32" s="31" t="s">
        <v>10</v>
      </c>
      <c r="C32" s="31">
        <v>100</v>
      </c>
      <c r="D32" s="31">
        <v>100</v>
      </c>
      <c r="E32" s="31">
        <v>100</v>
      </c>
      <c r="F32" s="31">
        <v>100</v>
      </c>
      <c r="G32" s="31">
        <v>100</v>
      </c>
      <c r="H32" s="31">
        <v>100</v>
      </c>
      <c r="I32" s="31">
        <v>100</v>
      </c>
      <c r="J32" s="31">
        <v>100</v>
      </c>
      <c r="K32" s="31">
        <v>100</v>
      </c>
      <c r="L32" s="31">
        <v>100</v>
      </c>
      <c r="M32" s="31">
        <v>100</v>
      </c>
      <c r="N32" s="31">
        <v>100</v>
      </c>
      <c r="O32" s="31">
        <v>100</v>
      </c>
    </row>
  </sheetData>
  <sheetProtection/>
  <mergeCells count="16">
    <mergeCell ref="B4:B6"/>
    <mergeCell ref="C4:O4"/>
    <mergeCell ref="C5:D5"/>
    <mergeCell ref="E5:F5"/>
    <mergeCell ref="G5:H5"/>
    <mergeCell ref="I5:J5"/>
    <mergeCell ref="K5:L5"/>
    <mergeCell ref="M5:O5"/>
    <mergeCell ref="B20:B22"/>
    <mergeCell ref="C20:O20"/>
    <mergeCell ref="C21:D21"/>
    <mergeCell ref="E21:F21"/>
    <mergeCell ref="G21:H21"/>
    <mergeCell ref="I21:J21"/>
    <mergeCell ref="K21:L21"/>
    <mergeCell ref="M21:O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nmwizerwa</dc:creator>
  <cp:keywords/>
  <dc:description/>
  <cp:lastModifiedBy>DEO</cp:lastModifiedBy>
  <dcterms:created xsi:type="dcterms:W3CDTF">2016-04-05T06:01:38Z</dcterms:created>
  <dcterms:modified xsi:type="dcterms:W3CDTF">2016-04-12T12:34:26Z</dcterms:modified>
  <cp:category/>
  <cp:version/>
  <cp:contentType/>
  <cp:contentStatus/>
</cp:coreProperties>
</file>