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65" yWindow="1050" windowWidth="12090" windowHeight="6900" tabRatio="1000" activeTab="1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EAC'!$B$4:$B$10</definedName>
    <definedName name="_xlnm._FilterDatabase" localSheetId="0" hidden="1">'Graph Overall'!$B$3:$B$9</definedName>
  </definedNames>
  <calcPr calcId="144525"/>
</workbook>
</file>

<file path=xl/calcChain.xml><?xml version="1.0" encoding="utf-8"?>
<calcChain xmlns="http://schemas.openxmlformats.org/spreadsheetml/2006/main">
  <c r="M7" i="38" l="1"/>
  <c r="M6" i="38"/>
  <c r="M5" i="38"/>
  <c r="L7" i="38" l="1"/>
  <c r="L5" i="38" l="1"/>
  <c r="L6" i="38"/>
  <c r="K5" i="38" l="1"/>
  <c r="K6" i="38" l="1"/>
  <c r="K7" i="38"/>
  <c r="E5" i="13"/>
  <c r="E4" i="13"/>
  <c r="E3" i="13"/>
  <c r="E2" i="13"/>
  <c r="E6" i="13" l="1"/>
  <c r="F8" i="13" s="1"/>
</calcChain>
</file>

<file path=xl/sharedStrings.xml><?xml version="1.0" encoding="utf-8"?>
<sst xmlns="http://schemas.openxmlformats.org/spreadsheetml/2006/main" count="462" uniqueCount="140">
  <si>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</si>
  <si>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</si>
  <si>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</si>
  <si>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</si>
  <si>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</si>
  <si>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</si>
  <si>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</si>
  <si>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</si>
  <si>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</si>
  <si>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</si>
  <si>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</si>
  <si>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</si>
  <si>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</si>
  <si>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</si>
  <si>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</si>
  <si>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</si>
  <si>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</si>
  <si>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</si>
  <si>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</si>
  <si>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</si>
  <si>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</si>
  <si>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</si>
  <si>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</si>
  <si>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</si>
  <si>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</si>
  <si>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</si>
  <si>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</si>
  <si>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</si>
  <si>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</si>
  <si>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</si>
  <si>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</si>
  <si>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</si>
  <si>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Japan</t>
  </si>
  <si>
    <t>Belgium</t>
  </si>
  <si>
    <t>Switzerland</t>
  </si>
  <si>
    <t>South Africa</t>
  </si>
  <si>
    <t>Tanzania, United Republic Of</t>
  </si>
  <si>
    <t>Germany</t>
  </si>
  <si>
    <t>Hong Kong</t>
  </si>
  <si>
    <t>India</t>
  </si>
  <si>
    <t>Netherlands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</si>
  <si>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</si>
  <si>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</si>
  <si>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</si>
  <si>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</si>
  <si>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</si>
  <si>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</si>
  <si>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</si>
  <si>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</si>
  <si>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</si>
  <si>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</si>
  <si>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</si>
  <si>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</si>
  <si>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</si>
  <si>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</si>
  <si>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</si>
  <si>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</si>
  <si>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</si>
  <si>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</si>
  <si>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</si>
  <si>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</si>
  <si>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</si>
  <si>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</si>
  <si>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</si>
  <si>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</si>
  <si>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</si>
  <si>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</si>
  <si>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Russian Federation</t>
  </si>
  <si>
    <t>Zambia</t>
  </si>
  <si>
    <t>Rwanda's External Trade  (values in US$ million)</t>
  </si>
  <si>
    <t>2016Q1</t>
  </si>
  <si>
    <t>Rwanda's External Trade  with EAC (values in US$ million)</t>
  </si>
  <si>
    <t>Rwanda's Formal External Trade in Goods (values in US$ million)</t>
  </si>
  <si>
    <t>Trade in Goods of Rwanda by Continents</t>
  </si>
  <si>
    <r>
      <rPr>
        <b/>
        <sz val="12"/>
        <color indexed="8"/>
        <rFont val="Arial Narrow"/>
        <family val="2"/>
      </rPr>
      <t xml:space="preserve">Source: </t>
    </r>
    <r>
      <rPr>
        <sz val="12"/>
        <color indexed="8"/>
        <rFont val="Arial Narrow"/>
        <family val="2"/>
      </rPr>
      <t>NISR</t>
    </r>
  </si>
  <si>
    <t>2016Q2</t>
  </si>
  <si>
    <t>2016Q3</t>
  </si>
  <si>
    <t>2016Q4</t>
  </si>
  <si>
    <t>Luxembourg</t>
  </si>
  <si>
    <t>2017Q1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</si>
  <si>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</si>
  <si>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</si>
  <si>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</si>
  <si>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</si>
  <si>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</si>
  <si>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</si>
  <si>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</si>
  <si>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</si>
  <si>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</si>
  <si>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</si>
  <si>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</si>
  <si>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</si>
  <si>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</si>
  <si>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</si>
  <si>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</si>
  <si>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</si>
  <si>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</si>
  <si>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</si>
  <si>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</si>
  <si>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</si>
  <si>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</si>
  <si>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2017Q2</t>
  </si>
  <si>
    <t>Saudi Arabia</t>
  </si>
  <si>
    <t>2017Q3</t>
  </si>
  <si>
    <t>2017Q4</t>
  </si>
  <si>
    <t>Qatar</t>
  </si>
  <si>
    <r>
      <rPr>
        <b/>
        <sz val="14"/>
        <color indexed="8"/>
        <rFont val="Agency FB"/>
        <family val="2"/>
      </rPr>
      <t xml:space="preserve">Source: </t>
    </r>
    <r>
      <rPr>
        <sz val="14"/>
        <color indexed="8"/>
        <rFont val="Agency FB"/>
        <family val="2"/>
      </rPr>
      <t>NISR</t>
    </r>
  </si>
  <si>
    <t>South Sudan</t>
  </si>
  <si>
    <r>
      <rPr>
        <b/>
        <sz val="14"/>
        <color indexed="8"/>
        <rFont val="Agency FB"/>
        <family val="2"/>
      </rPr>
      <t>Source:</t>
    </r>
    <r>
      <rPr>
        <sz val="14"/>
        <color indexed="8"/>
        <rFont val="Agency FB"/>
        <family val="2"/>
      </rPr>
      <t xml:space="preserve"> NISR</t>
    </r>
  </si>
  <si>
    <t>Kazakhstan</t>
  </si>
  <si>
    <t>Sudan</t>
  </si>
  <si>
    <r>
      <rPr>
        <b/>
        <sz val="14"/>
        <rFont val="Agency FB"/>
        <family val="2"/>
      </rPr>
      <t>Source:</t>
    </r>
    <r>
      <rPr>
        <sz val="14"/>
        <rFont val="Agency FB"/>
        <family val="2"/>
      </rPr>
      <t xml:space="preserve"> NISR</t>
    </r>
  </si>
  <si>
    <r>
      <rPr>
        <b/>
        <sz val="14"/>
        <rFont val="Agency FB"/>
        <family val="2"/>
      </rPr>
      <t xml:space="preserve">Source: </t>
    </r>
    <r>
      <rPr>
        <sz val="14"/>
        <rFont val="Agency FB"/>
        <family val="2"/>
      </rPr>
      <t>NISR</t>
    </r>
  </si>
  <si>
    <r>
      <rPr>
        <b/>
        <sz val="14"/>
        <color theme="1"/>
        <rFont val="Agency FB"/>
        <family val="2"/>
      </rPr>
      <t xml:space="preserve">Source: </t>
    </r>
    <r>
      <rPr>
        <sz val="14"/>
        <color theme="1"/>
        <rFont val="Agency FB"/>
        <family val="2"/>
      </rPr>
      <t>NISR</t>
    </r>
  </si>
  <si>
    <r>
      <t xml:space="preserve">*Note: </t>
    </r>
    <r>
      <rPr>
        <sz val="14"/>
        <color indexed="8"/>
        <rFont val="Agency FB"/>
        <family val="2"/>
      </rPr>
      <t xml:space="preserve">South Sudan data starts from </t>
    </r>
    <r>
      <rPr>
        <b/>
        <sz val="14"/>
        <color indexed="8"/>
        <rFont val="Agency FB"/>
        <family val="2"/>
      </rPr>
      <t>2016Q2</t>
    </r>
    <r>
      <rPr>
        <sz val="14"/>
        <color indexed="8"/>
        <rFont val="Agency FB"/>
        <family val="2"/>
      </rPr>
      <t xml:space="preserve"> since it joined EAC in </t>
    </r>
    <r>
      <rPr>
        <b/>
        <sz val="14"/>
        <color indexed="8"/>
        <rFont val="Agency FB"/>
        <family val="2"/>
      </rPr>
      <t>April 2016</t>
    </r>
  </si>
  <si>
    <t>2018Q1</t>
  </si>
  <si>
    <t>Flow/Period</t>
  </si>
  <si>
    <t>VALUES</t>
  </si>
  <si>
    <t>SHARE IN %</t>
  </si>
  <si>
    <t>Malaysia</t>
  </si>
  <si>
    <t>Indonesia</t>
  </si>
  <si>
    <t>Italy</t>
  </si>
  <si>
    <t>All data series Preliminary *</t>
  </si>
  <si>
    <t>2018Q2</t>
  </si>
  <si>
    <t>Canada</t>
  </si>
  <si>
    <t>Viet Nam</t>
  </si>
  <si>
    <t>Mauritius</t>
  </si>
  <si>
    <t>Thailand</t>
  </si>
  <si>
    <t>2018Q3</t>
  </si>
  <si>
    <t>Shares in % Q3</t>
  </si>
  <si>
    <t>% change Q3/Q2</t>
  </si>
  <si>
    <t>Top 20 destinations of exports of Rwanda in  2018, Quarter 3</t>
  </si>
  <si>
    <t>% change Q3/Q3</t>
  </si>
  <si>
    <t>Nigeria</t>
  </si>
  <si>
    <t>Oman</t>
  </si>
  <si>
    <t>Top 20 countries of origin of the imports of Rwanda in 2018, Quarter 3</t>
  </si>
  <si>
    <t>Top 20 destinations of re-exports of Rwanda in the year 2018, Quarter 3</t>
  </si>
  <si>
    <t>Products  exported by Rwanda in  2018, Quarter 3</t>
  </si>
  <si>
    <t>Products  imported by Rwanda in  2018, Quarter 3</t>
  </si>
  <si>
    <t>Products  re-exported by Rwanda in  2018, Quarter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</si>
</sst>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"/>
    <numFmt numFmtId="167" formatCode="0.0%"/>
  </numFmts>
  <fonts count="3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4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b/>
      <sz val="9"/>
      <color rgb="FF000000"/>
      <name val="Agency FB"/>
      <family val="2"/>
    </font>
    <font>
      <b/>
      <sz val="14"/>
      <color indexed="8"/>
      <name val="Agency FB"/>
      <family val="2"/>
    </font>
    <font>
      <sz val="14"/>
      <color indexed="8"/>
      <name val="Agency FB"/>
      <family val="2"/>
    </font>
    <font>
      <sz val="16"/>
      <color theme="1"/>
      <name val="Agency FB"/>
      <family val="2"/>
    </font>
    <font>
      <b/>
      <sz val="16"/>
      <color theme="1"/>
      <name val="Agency FB"/>
      <family val="2"/>
    </font>
    <font>
      <sz val="14"/>
      <name val="Agency FB"/>
      <family val="2"/>
    </font>
    <font>
      <b/>
      <sz val="14"/>
      <name val="Agency FB"/>
      <family val="2"/>
    </font>
    <font>
      <sz val="14"/>
      <color rgb="FFFF0000"/>
      <name val="Agency FB"/>
      <family val="2"/>
    </font>
    <font>
      <b/>
      <sz val="14"/>
      <color rgb="FF000000"/>
      <name val="Agency FB"/>
      <family val="2"/>
    </font>
    <font>
      <sz val="11"/>
      <name val="Calibri"/>
      <family val="2"/>
      <scheme val="minor"/>
    </font>
    <font>
      <b/>
      <sz val="16"/>
      <name val="Agency FB"/>
      <family val="2"/>
    </font>
    <font>
      <sz val="14"/>
      <color rgb="FF000000"/>
      <name val="Agency FB"/>
      <family val="2"/>
    </font>
    <font>
      <b/>
      <sz val="18"/>
      <color theme="1"/>
      <name val="Agency FB"/>
      <family val="2"/>
    </font>
    <font>
      <sz val="9"/>
      <color rgb="FF000000"/>
      <name val="Agency FB"/>
      <family val="2"/>
    </font>
    <font>
      <sz val="11"/>
      <color indexed="8"/>
      <name val="Calibri"/>
      <charset val="238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0"/>
  </cellStyleXfs>
  <cellXfs count="331">
    <xf numFmtId="0" fontId="0" fillId="0" borderId="0" xfId="0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10" fillId="0" borderId="4" xfId="0" applyFont="1" applyBorder="1" applyAlignment="1">
      <alignment wrapText="1"/>
    </xf>
    <xf numFmtId="0" fontId="10" fillId="0" borderId="5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3" fontId="0" fillId="0" borderId="0" xfId="0" applyNumberFormat="1"/>
    <xf numFmtId="3" fontId="10" fillId="0" borderId="6" xfId="0" applyNumberFormat="1" applyFont="1" applyBorder="1" applyAlignment="1">
      <alignment horizontal="right"/>
    </xf>
    <xf numFmtId="0" fontId="11" fillId="0" borderId="7" xfId="0" applyFont="1" applyBorder="1" applyAlignment="1">
      <alignment horizontal="justify" wrapText="1"/>
    </xf>
    <xf numFmtId="0" fontId="10" fillId="0" borderId="8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3" fontId="10" fillId="0" borderId="9" xfId="0" applyNumberFormat="1" applyFont="1" applyBorder="1" applyAlignment="1">
      <alignment horizontal="right"/>
    </xf>
    <xf numFmtId="0" fontId="11" fillId="0" borderId="7" xfId="0" applyFont="1" applyBorder="1" applyAlignment="1">
      <alignment vertical="top" wrapText="1"/>
    </xf>
    <xf numFmtId="0" fontId="9" fillId="2" borderId="10" xfId="0" applyFont="1" applyFill="1" applyBorder="1"/>
    <xf numFmtId="0" fontId="9" fillId="2" borderId="11" xfId="0" applyFont="1" applyFill="1" applyBorder="1"/>
    <xf numFmtId="0" fontId="9" fillId="2" borderId="12" xfId="0" applyFont="1" applyFill="1" applyBorder="1"/>
    <xf numFmtId="3" fontId="9" fillId="2" borderId="12" xfId="0" applyNumberFormat="1" applyFont="1" applyFill="1" applyBorder="1"/>
    <xf numFmtId="0" fontId="9" fillId="2" borderId="13" xfId="0" applyFont="1" applyFill="1" applyBorder="1"/>
    <xf numFmtId="3" fontId="8" fillId="0" borderId="0" xfId="0" applyNumberFormat="1" applyFont="1"/>
    <xf numFmtId="0" fontId="13" fillId="0" borderId="0" xfId="0" applyFont="1"/>
    <xf numFmtId="0" fontId="13" fillId="0" borderId="0" xfId="0" applyFont="1" applyBorder="1"/>
    <xf numFmtId="164" fontId="12" fillId="0" borderId="0" xfId="1" applyNumberFormat="1" applyFont="1" applyFill="1" applyBorder="1"/>
    <xf numFmtId="2" fontId="3" fillId="0" borderId="0" xfId="1" applyNumberFormat="1" applyFont="1" applyFill="1" applyAlignment="1">
      <alignment horizontal="center"/>
    </xf>
    <xf numFmtId="2" fontId="3" fillId="0" borderId="0" xfId="3" applyNumberFormat="1" applyFont="1" applyFill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4" fillId="0" borderId="0" xfId="1" applyNumberFormat="1" applyFont="1" applyFill="1" applyBorder="1" applyAlignment="1">
      <alignment horizontal="center"/>
    </xf>
    <xf numFmtId="9" fontId="4" fillId="0" borderId="0" xfId="3" applyFont="1" applyFill="1" applyBorder="1" applyAlignment="1">
      <alignment horizontal="center"/>
    </xf>
    <xf numFmtId="0" fontId="13" fillId="0" borderId="0" xfId="0" applyFont="1" applyFill="1"/>
    <xf numFmtId="10" fontId="4" fillId="0" borderId="0" xfId="3" applyNumberFormat="1" applyFont="1" applyFill="1" applyBorder="1" applyAlignment="1">
      <alignment horizontal="center"/>
    </xf>
    <xf numFmtId="0" fontId="13" fillId="0" borderId="0" xfId="0" applyFont="1" applyFill="1" applyBorder="1"/>
    <xf numFmtId="10" fontId="12" fillId="0" borderId="0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10" fontId="13" fillId="0" borderId="0" xfId="3" applyNumberFormat="1" applyFont="1" applyFill="1" applyAlignment="1">
      <alignment horizontal="center"/>
    </xf>
    <xf numFmtId="43" fontId="13" fillId="0" borderId="0" xfId="1" applyNumberFormat="1" applyFont="1" applyFill="1" applyBorder="1"/>
    <xf numFmtId="49" fontId="13" fillId="0" borderId="0" xfId="1" applyNumberFormat="1" applyFont="1"/>
    <xf numFmtId="43" fontId="13" fillId="0" borderId="0" xfId="1" applyNumberFormat="1" applyFont="1" applyFill="1"/>
    <xf numFmtId="2" fontId="13" fillId="0" borderId="0" xfId="0" applyNumberFormat="1" applyFont="1" applyFill="1"/>
    <xf numFmtId="43" fontId="13" fillId="0" borderId="0" xfId="1" applyFont="1" applyFill="1" applyBorder="1"/>
    <xf numFmtId="2" fontId="13" fillId="0" borderId="0" xfId="1" applyNumberFormat="1" applyFont="1" applyBorder="1" applyAlignment="1">
      <alignment horizontal="center"/>
    </xf>
    <xf numFmtId="0" fontId="6" fillId="4" borderId="0" xfId="0" applyFont="1" applyFill="1"/>
    <xf numFmtId="0" fontId="0" fillId="0" borderId="0" xfId="0"/>
    <xf numFmtId="164" fontId="3" fillId="0" borderId="0" xfId="1" applyNumberFormat="1" applyFont="1" applyFill="1" applyBorder="1"/>
    <xf numFmtId="2" fontId="0" fillId="0" borderId="0" xfId="0" applyNumberFormat="1"/>
    <xf numFmtId="9" fontId="13" fillId="0" borderId="0" xfId="3" applyFont="1" applyFill="1" applyBorder="1"/>
    <xf numFmtId="0" fontId="14" fillId="0" borderId="0" xfId="0" applyFont="1"/>
    <xf numFmtId="0" fontId="15" fillId="0" borderId="0" xfId="0" applyFont="1"/>
    <xf numFmtId="0" fontId="15" fillId="0" borderId="0" xfId="0" applyFont="1" applyFill="1" applyBorder="1"/>
    <xf numFmtId="0" fontId="14" fillId="0" borderId="0" xfId="0" applyFont="1" applyBorder="1"/>
    <xf numFmtId="0" fontId="16" fillId="5" borderId="19" xfId="0" applyFont="1" applyFill="1" applyBorder="1"/>
    <xf numFmtId="0" fontId="17" fillId="0" borderId="0" xfId="0" applyFont="1" applyFill="1" applyBorder="1" applyAlignment="1">
      <alignment horizontal="center" vertical="center" wrapText="1"/>
    </xf>
    <xf numFmtId="0" fontId="16" fillId="4" borderId="20" xfId="0" applyFont="1" applyFill="1" applyBorder="1"/>
    <xf numFmtId="2" fontId="14" fillId="0" borderId="0" xfId="0" applyNumberFormat="1" applyFont="1" applyFill="1" applyBorder="1"/>
    <xf numFmtId="10" fontId="17" fillId="0" borderId="0" xfId="0" applyNumberFormat="1" applyFont="1" applyFill="1" applyBorder="1" applyAlignment="1">
      <alignment horizontal="center" vertical="center" wrapText="1"/>
    </xf>
    <xf numFmtId="0" fontId="16" fillId="4" borderId="21" xfId="0" applyFont="1" applyFill="1" applyBorder="1"/>
    <xf numFmtId="10" fontId="15" fillId="0" borderId="0" xfId="0" applyNumberFormat="1" applyFont="1" applyFill="1" applyBorder="1"/>
    <xf numFmtId="0" fontId="14" fillId="4" borderId="0" xfId="0" applyFont="1" applyFill="1" applyBorder="1"/>
    <xf numFmtId="2" fontId="14" fillId="0" borderId="0" xfId="0" applyNumberFormat="1" applyFont="1"/>
    <xf numFmtId="2" fontId="15" fillId="0" borderId="0" xfId="0" applyNumberFormat="1" applyFont="1"/>
    <xf numFmtId="2" fontId="15" fillId="0" borderId="0" xfId="3" applyNumberFormat="1" applyFont="1"/>
    <xf numFmtId="2" fontId="15" fillId="0" borderId="0" xfId="3" applyNumberFormat="1" applyFont="1" applyFill="1" applyBorder="1"/>
    <xf numFmtId="2" fontId="15" fillId="0" borderId="0" xfId="0" applyNumberFormat="1" applyFont="1" applyFill="1" applyBorder="1"/>
    <xf numFmtId="43" fontId="15" fillId="0" borderId="0" xfId="0" applyNumberFormat="1" applyFont="1"/>
    <xf numFmtId="9" fontId="15" fillId="0" borderId="0" xfId="3" applyFont="1"/>
    <xf numFmtId="10" fontId="15" fillId="0" borderId="0" xfId="3" applyNumberFormat="1" applyFont="1"/>
    <xf numFmtId="10" fontId="15" fillId="0" borderId="0" xfId="3" applyNumberFormat="1" applyFont="1" applyFill="1" applyBorder="1"/>
    <xf numFmtId="10" fontId="15" fillId="0" borderId="0" xfId="0" applyNumberFormat="1" applyFont="1"/>
    <xf numFmtId="43" fontId="15" fillId="0" borderId="0" xfId="1" applyFont="1" applyFill="1" applyBorder="1"/>
    <xf numFmtId="9" fontId="15" fillId="0" borderId="0" xfId="3" applyFont="1" applyFill="1" applyBorder="1"/>
    <xf numFmtId="10" fontId="15" fillId="0" borderId="0" xfId="1" applyNumberFormat="1" applyFont="1"/>
    <xf numFmtId="2" fontId="20" fillId="0" borderId="0" xfId="0" applyNumberFormat="1" applyFont="1"/>
    <xf numFmtId="0" fontId="16" fillId="5" borderId="19" xfId="0" applyFont="1" applyFill="1" applyBorder="1" applyAlignment="1">
      <alignment horizontal="center"/>
    </xf>
    <xf numFmtId="2" fontId="14" fillId="0" borderId="21" xfId="0" applyNumberFormat="1" applyFont="1" applyFill="1" applyBorder="1" applyAlignment="1">
      <alignment horizontal="center"/>
    </xf>
    <xf numFmtId="2" fontId="16" fillId="0" borderId="21" xfId="0" applyNumberFormat="1" applyFont="1" applyFill="1" applyBorder="1" applyAlignment="1">
      <alignment horizontal="center"/>
    </xf>
    <xf numFmtId="0" fontId="16" fillId="0" borderId="0" xfId="0" applyFont="1"/>
    <xf numFmtId="0" fontId="16" fillId="0" borderId="20" xfId="0" applyFont="1" applyFill="1" applyBorder="1"/>
    <xf numFmtId="0" fontId="14" fillId="0" borderId="20" xfId="0" applyFont="1" applyFill="1" applyBorder="1"/>
    <xf numFmtId="2" fontId="14" fillId="0" borderId="0" xfId="0" applyNumberFormat="1" applyFont="1" applyFill="1" applyBorder="1" applyAlignment="1">
      <alignment horizontal="center"/>
    </xf>
    <xf numFmtId="2" fontId="14" fillId="0" borderId="0" xfId="1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6" fillId="0" borderId="14" xfId="0" applyFont="1" applyFill="1" applyBorder="1"/>
    <xf numFmtId="0" fontId="14" fillId="0" borderId="14" xfId="0" applyFont="1" applyFill="1" applyBorder="1"/>
    <xf numFmtId="2" fontId="14" fillId="0" borderId="14" xfId="0" applyNumberFormat="1" applyFont="1" applyFill="1" applyBorder="1" applyAlignment="1">
      <alignment horizontal="center"/>
    </xf>
    <xf numFmtId="43" fontId="14" fillId="0" borderId="0" xfId="0" applyNumberFormat="1" applyFont="1" applyAlignment="1">
      <alignment horizontal="center"/>
    </xf>
    <xf numFmtId="0" fontId="16" fillId="0" borderId="16" xfId="0" applyFont="1" applyFill="1" applyBorder="1"/>
    <xf numFmtId="0" fontId="14" fillId="0" borderId="16" xfId="0" applyFont="1" applyFill="1" applyBorder="1"/>
    <xf numFmtId="2" fontId="22" fillId="0" borderId="0" xfId="0" applyNumberFormat="1" applyFont="1" applyFill="1" applyAlignment="1">
      <alignment horizontal="center"/>
    </xf>
    <xf numFmtId="2" fontId="14" fillId="0" borderId="16" xfId="0" applyNumberFormat="1" applyFont="1" applyBorder="1" applyAlignment="1">
      <alignment horizontal="center"/>
    </xf>
    <xf numFmtId="2" fontId="14" fillId="0" borderId="16" xfId="0" applyNumberFormat="1" applyFont="1" applyFill="1" applyBorder="1" applyAlignment="1">
      <alignment horizontal="center"/>
    </xf>
    <xf numFmtId="43" fontId="14" fillId="0" borderId="0" xfId="0" applyNumberFormat="1" applyFont="1" applyBorder="1" applyAlignment="1">
      <alignment horizontal="center"/>
    </xf>
    <xf numFmtId="0" fontId="16" fillId="0" borderId="19" xfId="0" applyFont="1" applyFill="1" applyBorder="1"/>
    <xf numFmtId="0" fontId="14" fillId="0" borderId="19" xfId="0" applyFont="1" applyFill="1" applyBorder="1"/>
    <xf numFmtId="2" fontId="14" fillId="0" borderId="19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16" fillId="4" borderId="0" xfId="0" applyFont="1" applyFill="1" applyBorder="1"/>
    <xf numFmtId="9" fontId="14" fillId="0" borderId="0" xfId="3" applyFont="1"/>
    <xf numFmtId="10" fontId="14" fillId="0" borderId="0" xfId="0" applyNumberFormat="1" applyFont="1"/>
    <xf numFmtId="43" fontId="14" fillId="0" borderId="0" xfId="0" applyNumberFormat="1" applyFont="1" applyFill="1" applyBorder="1"/>
    <xf numFmtId="0" fontId="16" fillId="5" borderId="23" xfId="0" applyFont="1" applyFill="1" applyBorder="1"/>
    <xf numFmtId="0" fontId="16" fillId="5" borderId="23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left" vertical="center"/>
    </xf>
    <xf numFmtId="2" fontId="14" fillId="0" borderId="0" xfId="1" applyNumberFormat="1" applyFont="1" applyFill="1" applyBorder="1" applyAlignment="1">
      <alignment horizontal="center"/>
    </xf>
    <xf numFmtId="2" fontId="14" fillId="0" borderId="0" xfId="1" applyNumberFormat="1" applyFont="1" applyFill="1" applyAlignment="1">
      <alignment horizontal="center"/>
    </xf>
    <xf numFmtId="2" fontId="14" fillId="0" borderId="0" xfId="0" applyNumberFormat="1" applyFont="1" applyFill="1" applyAlignment="1">
      <alignment horizontal="center"/>
    </xf>
    <xf numFmtId="0" fontId="16" fillId="0" borderId="0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left" vertical="center"/>
    </xf>
    <xf numFmtId="2" fontId="16" fillId="0" borderId="14" xfId="1" applyNumberFormat="1" applyFont="1" applyFill="1" applyBorder="1" applyAlignment="1">
      <alignment horizontal="center"/>
    </xf>
    <xf numFmtId="0" fontId="16" fillId="4" borderId="0" xfId="0" applyFont="1" applyFill="1" applyBorder="1" applyAlignment="1">
      <alignment horizontal="left" vertical="center"/>
    </xf>
    <xf numFmtId="43" fontId="14" fillId="0" borderId="0" xfId="3" applyNumberFormat="1" applyFont="1" applyFill="1" applyBorder="1" applyAlignment="1">
      <alignment horizontal="center"/>
    </xf>
    <xf numFmtId="43" fontId="14" fillId="0" borderId="0" xfId="3" applyNumberFormat="1" applyFont="1" applyAlignment="1">
      <alignment horizontal="center"/>
    </xf>
    <xf numFmtId="43" fontId="14" fillId="0" borderId="0" xfId="3" applyNumberFormat="1" applyFont="1" applyBorder="1" applyAlignment="1">
      <alignment horizontal="center"/>
    </xf>
    <xf numFmtId="0" fontId="16" fillId="4" borderId="14" xfId="0" applyFont="1" applyFill="1" applyBorder="1" applyAlignment="1">
      <alignment horizontal="left" vertical="center"/>
    </xf>
    <xf numFmtId="0" fontId="16" fillId="4" borderId="14" xfId="0" applyFont="1" applyFill="1" applyBorder="1"/>
    <xf numFmtId="2" fontId="14" fillId="0" borderId="0" xfId="0" applyNumberFormat="1" applyFont="1" applyBorder="1" applyAlignment="1">
      <alignment horizontal="center"/>
    </xf>
    <xf numFmtId="2" fontId="14" fillId="0" borderId="0" xfId="3" applyNumberFormat="1" applyFont="1" applyFill="1" applyBorder="1" applyAlignment="1">
      <alignment horizontal="center"/>
    </xf>
    <xf numFmtId="2" fontId="14" fillId="0" borderId="0" xfId="3" applyNumberFormat="1" applyFont="1" applyFill="1" applyAlignment="1">
      <alignment horizontal="center"/>
    </xf>
    <xf numFmtId="2" fontId="14" fillId="0" borderId="0" xfId="3" applyNumberFormat="1" applyFont="1" applyAlignment="1">
      <alignment horizontal="center"/>
    </xf>
    <xf numFmtId="2" fontId="16" fillId="0" borderId="19" xfId="1" applyNumberFormat="1" applyFont="1" applyFill="1" applyBorder="1" applyAlignment="1">
      <alignment horizontal="center"/>
    </xf>
    <xf numFmtId="0" fontId="14" fillId="4" borderId="0" xfId="0" applyFont="1" applyFill="1"/>
    <xf numFmtId="10" fontId="14" fillId="0" borderId="0" xfId="3" applyNumberFormat="1" applyFont="1"/>
    <xf numFmtId="166" fontId="14" fillId="0" borderId="0" xfId="0" applyNumberFormat="1" applyFont="1"/>
    <xf numFmtId="2" fontId="14" fillId="0" borderId="0" xfId="1" applyNumberFormat="1" applyFont="1"/>
    <xf numFmtId="164" fontId="14" fillId="0" borderId="0" xfId="1" applyNumberFormat="1" applyFont="1"/>
    <xf numFmtId="2" fontId="14" fillId="0" borderId="0" xfId="3" applyNumberFormat="1" applyFont="1"/>
    <xf numFmtId="0" fontId="16" fillId="0" borderId="0" xfId="0" applyFont="1" applyBorder="1"/>
    <xf numFmtId="2" fontId="14" fillId="0" borderId="0" xfId="0" applyNumberFormat="1" applyFont="1" applyBorder="1"/>
    <xf numFmtId="39" fontId="14" fillId="0" borderId="0" xfId="1" applyNumberFormat="1" applyFont="1"/>
    <xf numFmtId="9" fontId="16" fillId="0" borderId="0" xfId="3" applyFont="1" applyBorder="1"/>
    <xf numFmtId="2" fontId="14" fillId="0" borderId="0" xfId="0" applyNumberFormat="1" applyFont="1" applyFill="1"/>
    <xf numFmtId="164" fontId="14" fillId="0" borderId="0" xfId="1" applyNumberFormat="1" applyFont="1" applyFill="1"/>
    <xf numFmtId="0" fontId="14" fillId="0" borderId="0" xfId="0" applyFont="1" applyFill="1"/>
    <xf numFmtId="0" fontId="21" fillId="0" borderId="0" xfId="0" applyFont="1"/>
    <xf numFmtId="0" fontId="14" fillId="4" borderId="20" xfId="0" applyFont="1" applyFill="1" applyBorder="1"/>
    <xf numFmtId="0" fontId="14" fillId="0" borderId="22" xfId="0" applyFont="1" applyBorder="1"/>
    <xf numFmtId="0" fontId="16" fillId="4" borderId="16" xfId="0" applyFont="1" applyFill="1" applyBorder="1"/>
    <xf numFmtId="2" fontId="23" fillId="0" borderId="16" xfId="1" applyNumberFormat="1" applyFont="1" applyFill="1" applyBorder="1" applyAlignment="1">
      <alignment horizontal="center"/>
    </xf>
    <xf numFmtId="2" fontId="23" fillId="4" borderId="16" xfId="1" applyNumberFormat="1" applyFont="1" applyFill="1" applyBorder="1" applyAlignment="1">
      <alignment horizontal="center"/>
    </xf>
    <xf numFmtId="0" fontId="16" fillId="4" borderId="19" xfId="0" applyFont="1" applyFill="1" applyBorder="1"/>
    <xf numFmtId="164" fontId="16" fillId="0" borderId="0" xfId="1" applyNumberFormat="1" applyFont="1" applyFill="1" applyBorder="1" applyAlignment="1">
      <alignment horizontal="center"/>
    </xf>
    <xf numFmtId="164" fontId="16" fillId="3" borderId="0" xfId="1" applyNumberFormat="1" applyFont="1" applyFill="1" applyBorder="1"/>
    <xf numFmtId="164" fontId="23" fillId="3" borderId="0" xfId="1" applyNumberFormat="1" applyFont="1" applyFill="1" applyBorder="1" applyAlignment="1">
      <alignment horizontal="center"/>
    </xf>
    <xf numFmtId="43" fontId="23" fillId="3" borderId="16" xfId="1" applyNumberFormat="1" applyFont="1" applyFill="1" applyBorder="1" applyAlignment="1">
      <alignment horizontal="center"/>
    </xf>
    <xf numFmtId="2" fontId="22" fillId="0" borderId="0" xfId="1" applyNumberFormat="1" applyFont="1" applyFill="1" applyBorder="1" applyAlignment="1">
      <alignment horizontal="center"/>
    </xf>
    <xf numFmtId="2" fontId="14" fillId="0" borderId="14" xfId="0" applyNumberFormat="1" applyFont="1" applyBorder="1" applyAlignment="1">
      <alignment horizontal="center"/>
    </xf>
    <xf numFmtId="2" fontId="23" fillId="3" borderId="15" xfId="1" applyNumberFormat="1" applyFont="1" applyFill="1" applyBorder="1" applyAlignment="1">
      <alignment horizontal="center"/>
    </xf>
    <xf numFmtId="2" fontId="23" fillId="3" borderId="14" xfId="1" applyNumberFormat="1" applyFont="1" applyFill="1" applyBorder="1" applyAlignment="1">
      <alignment horizontal="center"/>
    </xf>
    <xf numFmtId="2" fontId="23" fillId="3" borderId="17" xfId="1" applyNumberFormat="1" applyFont="1" applyFill="1" applyBorder="1" applyAlignment="1">
      <alignment horizontal="center"/>
    </xf>
    <xf numFmtId="10" fontId="23" fillId="3" borderId="16" xfId="3" applyNumberFormat="1" applyFont="1" applyFill="1" applyBorder="1" applyAlignment="1">
      <alignment horizontal="center"/>
    </xf>
    <xf numFmtId="2" fontId="22" fillId="0" borderId="18" xfId="1" applyNumberFormat="1" applyFont="1" applyFill="1" applyBorder="1" applyAlignment="1">
      <alignment horizontal="center"/>
    </xf>
    <xf numFmtId="9" fontId="22" fillId="0" borderId="0" xfId="3" applyFont="1" applyFill="1" applyBorder="1" applyAlignment="1">
      <alignment horizontal="center"/>
    </xf>
    <xf numFmtId="10" fontId="22" fillId="0" borderId="0" xfId="3" applyNumberFormat="1" applyFont="1" applyFill="1" applyBorder="1" applyAlignment="1">
      <alignment horizontal="center"/>
    </xf>
    <xf numFmtId="2" fontId="22" fillId="0" borderId="15" xfId="1" applyNumberFormat="1" applyFont="1" applyFill="1" applyBorder="1" applyAlignment="1">
      <alignment horizontal="center"/>
    </xf>
    <xf numFmtId="10" fontId="22" fillId="0" borderId="14" xfId="3" applyNumberFormat="1" applyFont="1" applyFill="1" applyBorder="1" applyAlignment="1">
      <alignment horizontal="center"/>
    </xf>
    <xf numFmtId="0" fontId="14" fillId="0" borderId="14" xfId="0" applyFont="1" applyBorder="1"/>
    <xf numFmtId="0" fontId="16" fillId="3" borderId="0" xfId="0" applyFont="1" applyFill="1"/>
    <xf numFmtId="43" fontId="14" fillId="0" borderId="0" xfId="1" applyFont="1"/>
    <xf numFmtId="43" fontId="14" fillId="0" borderId="0" xfId="1" applyFont="1" applyFill="1" applyBorder="1"/>
    <xf numFmtId="10" fontId="14" fillId="0" borderId="0" xfId="1" applyNumberFormat="1" applyFont="1" applyFill="1" applyBorder="1"/>
    <xf numFmtId="43" fontId="14" fillId="0" borderId="0" xfId="1" applyNumberFormat="1" applyFont="1"/>
    <xf numFmtId="164" fontId="16" fillId="0" borderId="0" xfId="1" applyNumberFormat="1" applyFont="1" applyFill="1" applyAlignment="1">
      <alignment horizontal="center"/>
    </xf>
    <xf numFmtId="0" fontId="16" fillId="3" borderId="0" xfId="0" applyFont="1" applyFill="1" applyBorder="1" applyAlignment="1">
      <alignment horizontal="left"/>
    </xf>
    <xf numFmtId="164" fontId="23" fillId="3" borderId="0" xfId="1" applyNumberFormat="1" applyFont="1" applyFill="1" applyBorder="1"/>
    <xf numFmtId="164" fontId="23" fillId="0" borderId="0" xfId="1" applyNumberFormat="1" applyFont="1" applyFill="1" applyBorder="1"/>
    <xf numFmtId="0" fontId="16" fillId="3" borderId="16" xfId="0" applyFont="1" applyFill="1" applyBorder="1" applyAlignment="1">
      <alignment horizontal="left"/>
    </xf>
    <xf numFmtId="2" fontId="23" fillId="3" borderId="16" xfId="1" applyNumberFormat="1" applyFont="1" applyFill="1" applyBorder="1" applyAlignment="1">
      <alignment horizontal="center"/>
    </xf>
    <xf numFmtId="164" fontId="16" fillId="0" borderId="0" xfId="1" applyNumberFormat="1" applyFont="1"/>
    <xf numFmtId="43" fontId="16" fillId="0" borderId="0" xfId="1" applyFont="1" applyFill="1" applyAlignment="1">
      <alignment horizontal="center"/>
    </xf>
    <xf numFmtId="49" fontId="22" fillId="4" borderId="0" xfId="0" applyNumberFormat="1" applyFont="1" applyFill="1" applyBorder="1" applyAlignment="1"/>
    <xf numFmtId="49" fontId="24" fillId="0" borderId="0" xfId="1" applyNumberFormat="1" applyFont="1" applyBorder="1"/>
    <xf numFmtId="43" fontId="24" fillId="0" borderId="0" xfId="1" applyFont="1" applyBorder="1"/>
    <xf numFmtId="43" fontId="14" fillId="0" borderId="0" xfId="1" applyFont="1" applyBorder="1"/>
    <xf numFmtId="0" fontId="19" fillId="0" borderId="24" xfId="6" applyFont="1" applyFill="1" applyBorder="1" applyAlignment="1">
      <alignment wrapText="1"/>
    </xf>
    <xf numFmtId="0" fontId="19" fillId="0" borderId="0" xfId="6" applyFont="1" applyFill="1" applyBorder="1" applyAlignment="1">
      <alignment wrapText="1"/>
    </xf>
    <xf numFmtId="49" fontId="14" fillId="0" borderId="0" xfId="1" applyNumberFormat="1" applyFont="1" applyBorder="1"/>
    <xf numFmtId="49" fontId="16" fillId="3" borderId="0" xfId="0" applyNumberFormat="1" applyFont="1" applyFill="1" applyBorder="1" applyAlignment="1">
      <alignment horizontal="left"/>
    </xf>
    <xf numFmtId="49" fontId="14" fillId="0" borderId="0" xfId="0" applyNumberFormat="1" applyFont="1"/>
    <xf numFmtId="49" fontId="16" fillId="0" borderId="0" xfId="0" applyNumberFormat="1" applyFont="1"/>
    <xf numFmtId="164" fontId="23" fillId="0" borderId="0" xfId="1" applyNumberFormat="1" applyFont="1" applyFill="1" applyBorder="1" applyAlignment="1">
      <alignment horizontal="center"/>
    </xf>
    <xf numFmtId="49" fontId="16" fillId="3" borderId="0" xfId="0" applyNumberFormat="1" applyFont="1" applyFill="1" applyBorder="1" applyAlignment="1">
      <alignment horizontal="left" wrapText="1"/>
    </xf>
    <xf numFmtId="49" fontId="16" fillId="0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2" fontId="23" fillId="0" borderId="0" xfId="1" applyNumberFormat="1" applyFont="1" applyFill="1" applyBorder="1" applyAlignment="1">
      <alignment horizontal="center"/>
    </xf>
    <xf numFmtId="0" fontId="14" fillId="0" borderId="18" xfId="0" applyFont="1" applyFill="1" applyBorder="1"/>
    <xf numFmtId="10" fontId="23" fillId="0" borderId="0" xfId="3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2" fontId="14" fillId="0" borderId="18" xfId="0" applyNumberFormat="1" applyFont="1" applyFill="1" applyBorder="1" applyAlignment="1">
      <alignment horizontal="center"/>
    </xf>
    <xf numFmtId="2" fontId="22" fillId="0" borderId="14" xfId="1" applyNumberFormat="1" applyFont="1" applyFill="1" applyBorder="1" applyAlignment="1">
      <alignment horizontal="center"/>
    </xf>
    <xf numFmtId="2" fontId="14" fillId="0" borderId="15" xfId="0" applyNumberFormat="1" applyFont="1" applyFill="1" applyBorder="1" applyAlignment="1">
      <alignment horizontal="center"/>
    </xf>
    <xf numFmtId="49" fontId="14" fillId="4" borderId="16" xfId="0" applyNumberFormat="1" applyFont="1" applyFill="1" applyBorder="1"/>
    <xf numFmtId="0" fontId="14" fillId="0" borderId="16" xfId="0" applyFont="1" applyBorder="1"/>
    <xf numFmtId="2" fontId="22" fillId="0" borderId="16" xfId="1" applyNumberFormat="1" applyFont="1" applyFill="1" applyBorder="1" applyAlignment="1">
      <alignment horizontal="center"/>
    </xf>
    <xf numFmtId="49" fontId="14" fillId="0" borderId="0" xfId="0" applyNumberFormat="1" applyFont="1" applyBorder="1"/>
    <xf numFmtId="9" fontId="14" fillId="0" borderId="0" xfId="3" applyFont="1" applyBorder="1"/>
    <xf numFmtId="49" fontId="14" fillId="0" borderId="0" xfId="0" applyNumberFormat="1" applyFont="1" applyFill="1" applyBorder="1"/>
    <xf numFmtId="9" fontId="14" fillId="0" borderId="0" xfId="3" applyFont="1" applyFill="1" applyBorder="1"/>
    <xf numFmtId="43" fontId="14" fillId="0" borderId="0" xfId="1" applyFont="1" applyFill="1"/>
    <xf numFmtId="10" fontId="14" fillId="0" borderId="0" xfId="1" applyNumberFormat="1" applyFont="1" applyFill="1"/>
    <xf numFmtId="0" fontId="25" fillId="0" borderId="0" xfId="0" applyFont="1"/>
    <xf numFmtId="0" fontId="16" fillId="3" borderId="0" xfId="0" applyFont="1" applyFill="1" applyBorder="1" applyAlignment="1">
      <alignment horizontal="right"/>
    </xf>
    <xf numFmtId="2" fontId="16" fillId="3" borderId="16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9" fontId="23" fillId="0" borderId="0" xfId="3" applyFont="1" applyFill="1" applyBorder="1" applyAlignment="1">
      <alignment horizontal="center"/>
    </xf>
    <xf numFmtId="43" fontId="14" fillId="0" borderId="16" xfId="1" applyFont="1" applyFill="1" applyBorder="1"/>
    <xf numFmtId="43" fontId="24" fillId="0" borderId="0" xfId="1" applyFont="1" applyFill="1" applyBorder="1"/>
    <xf numFmtId="49" fontId="14" fillId="0" borderId="0" xfId="1" applyNumberFormat="1" applyFont="1" applyFill="1" applyBorder="1" applyAlignment="1">
      <alignment horizontal="left"/>
    </xf>
    <xf numFmtId="49" fontId="16" fillId="3" borderId="0" xfId="0" applyNumberFormat="1" applyFont="1" applyFill="1"/>
    <xf numFmtId="0" fontId="14" fillId="3" borderId="0" xfId="0" applyFont="1" applyFill="1"/>
    <xf numFmtId="49" fontId="16" fillId="3" borderId="0" xfId="1" applyNumberFormat="1" applyFont="1" applyFill="1" applyAlignment="1">
      <alignment horizontal="left"/>
    </xf>
    <xf numFmtId="0" fontId="16" fillId="0" borderId="0" xfId="0" applyFont="1" applyFill="1" applyBorder="1" applyAlignment="1">
      <alignment horizontal="right"/>
    </xf>
    <xf numFmtId="43" fontId="23" fillId="0" borderId="0" xfId="1" applyNumberFormat="1" applyFont="1" applyFill="1" applyBorder="1" applyAlignment="1">
      <alignment horizontal="center"/>
    </xf>
    <xf numFmtId="49" fontId="16" fillId="0" borderId="0" xfId="0" applyNumberFormat="1" applyFont="1" applyFill="1"/>
    <xf numFmtId="0" fontId="16" fillId="0" borderId="0" xfId="0" applyFont="1" applyFill="1"/>
    <xf numFmtId="0" fontId="19" fillId="0" borderId="0" xfId="5" applyFont="1" applyFill="1" applyBorder="1" applyAlignment="1"/>
    <xf numFmtId="2" fontId="19" fillId="0" borderId="0" xfId="5" applyNumberFormat="1" applyFont="1" applyFill="1" applyBorder="1" applyAlignment="1">
      <alignment horizontal="center"/>
    </xf>
    <xf numFmtId="0" fontId="24" fillId="0" borderId="0" xfId="0" applyFont="1" applyBorder="1"/>
    <xf numFmtId="43" fontId="14" fillId="0" borderId="0" xfId="1" applyNumberFormat="1" applyFont="1" applyFill="1"/>
    <xf numFmtId="43" fontId="14" fillId="0" borderId="0" xfId="1" applyNumberFormat="1" applyFont="1" applyFill="1" applyBorder="1"/>
    <xf numFmtId="0" fontId="23" fillId="4" borderId="0" xfId="0" applyFont="1" applyFill="1" applyBorder="1"/>
    <xf numFmtId="0" fontId="22" fillId="0" borderId="0" xfId="0" applyFont="1"/>
    <xf numFmtId="2" fontId="22" fillId="0" borderId="0" xfId="0" applyNumberFormat="1" applyFont="1"/>
    <xf numFmtId="0" fontId="22" fillId="0" borderId="0" xfId="0" applyFont="1" applyFill="1"/>
    <xf numFmtId="164" fontId="22" fillId="0" borderId="0" xfId="1" applyNumberFormat="1" applyFont="1"/>
    <xf numFmtId="0" fontId="22" fillId="0" borderId="19" xfId="0" applyFont="1" applyBorder="1"/>
    <xf numFmtId="0" fontId="22" fillId="4" borderId="20" xfId="0" applyFont="1" applyFill="1" applyBorder="1"/>
    <xf numFmtId="0" fontId="23" fillId="4" borderId="20" xfId="0" applyFont="1" applyFill="1" applyBorder="1"/>
    <xf numFmtId="0" fontId="23" fillId="4" borderId="20" xfId="0" applyFont="1" applyFill="1" applyBorder="1" applyAlignment="1">
      <alignment horizontal="center" wrapText="1"/>
    </xf>
    <xf numFmtId="0" fontId="23" fillId="4" borderId="22" xfId="0" applyFont="1" applyFill="1" applyBorder="1" applyAlignment="1">
      <alignment horizontal="center"/>
    </xf>
    <xf numFmtId="0" fontId="22" fillId="0" borderId="22" xfId="0" applyFont="1" applyBorder="1"/>
    <xf numFmtId="0" fontId="22" fillId="0" borderId="0" xfId="0" applyFont="1" applyBorder="1"/>
    <xf numFmtId="0" fontId="23" fillId="4" borderId="14" xfId="0" applyFont="1" applyFill="1" applyBorder="1"/>
    <xf numFmtId="0" fontId="23" fillId="4" borderId="21" xfId="0" applyFont="1" applyFill="1" applyBorder="1"/>
    <xf numFmtId="0" fontId="23" fillId="4" borderId="21" xfId="0" applyFont="1" applyFill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4" borderId="16" xfId="0" applyFont="1" applyFill="1" applyBorder="1"/>
    <xf numFmtId="2" fontId="23" fillId="4" borderId="16" xfId="0" applyNumberFormat="1" applyFont="1" applyFill="1" applyBorder="1" applyAlignment="1">
      <alignment horizontal="center"/>
    </xf>
    <xf numFmtId="2" fontId="23" fillId="4" borderId="0" xfId="0" applyNumberFormat="1" applyFont="1" applyFill="1" applyBorder="1" applyAlignment="1">
      <alignment horizontal="center"/>
    </xf>
    <xf numFmtId="0" fontId="22" fillId="4" borderId="0" xfId="0" applyFont="1" applyFill="1" applyBorder="1"/>
    <xf numFmtId="2" fontId="22" fillId="4" borderId="0" xfId="0" applyNumberFormat="1" applyFont="1" applyFill="1" applyBorder="1" applyAlignment="1">
      <alignment horizontal="center"/>
    </xf>
    <xf numFmtId="43" fontId="22" fillId="0" borderId="0" xfId="1" applyFont="1" applyFill="1" applyAlignment="1">
      <alignment horizontal="center"/>
    </xf>
    <xf numFmtId="43" fontId="22" fillId="0" borderId="0" xfId="1" applyFont="1" applyFill="1" applyAlignment="1">
      <alignment horizontal="center" vertical="center"/>
    </xf>
    <xf numFmtId="2" fontId="22" fillId="0" borderId="0" xfId="0" applyNumberFormat="1" applyFont="1" applyFill="1" applyBorder="1" applyAlignment="1">
      <alignment horizontal="center"/>
    </xf>
    <xf numFmtId="2" fontId="22" fillId="0" borderId="14" xfId="0" applyNumberFormat="1" applyFont="1" applyFill="1" applyBorder="1" applyAlignment="1">
      <alignment horizontal="center"/>
    </xf>
    <xf numFmtId="0" fontId="23" fillId="4" borderId="19" xfId="0" applyFont="1" applyFill="1" applyBorder="1"/>
    <xf numFmtId="0" fontId="22" fillId="4" borderId="19" xfId="0" applyFont="1" applyFill="1" applyBorder="1"/>
    <xf numFmtId="2" fontId="22" fillId="4" borderId="19" xfId="0" applyNumberFormat="1" applyFont="1" applyFill="1" applyBorder="1" applyAlignment="1">
      <alignment horizontal="center"/>
    </xf>
    <xf numFmtId="2" fontId="22" fillId="0" borderId="19" xfId="0" applyNumberFormat="1" applyFont="1" applyFill="1" applyBorder="1" applyAlignment="1">
      <alignment horizontal="center"/>
    </xf>
    <xf numFmtId="2" fontId="22" fillId="0" borderId="19" xfId="0" applyNumberFormat="1" applyFont="1" applyBorder="1" applyAlignment="1">
      <alignment horizontal="center"/>
    </xf>
    <xf numFmtId="0" fontId="22" fillId="4" borderId="0" xfId="0" applyFont="1" applyFill="1"/>
    <xf numFmtId="2" fontId="22" fillId="0" borderId="0" xfId="0" applyNumberFormat="1" applyFont="1" applyBorder="1"/>
    <xf numFmtId="2" fontId="22" fillId="0" borderId="0" xfId="0" applyNumberFormat="1" applyFont="1" applyFill="1"/>
    <xf numFmtId="2" fontId="26" fillId="0" borderId="0" xfId="0" applyNumberFormat="1" applyFont="1"/>
    <xf numFmtId="165" fontId="26" fillId="0" borderId="0" xfId="1" applyNumberFormat="1" applyFont="1"/>
    <xf numFmtId="2" fontId="23" fillId="0" borderId="0" xfId="0" applyNumberFormat="1" applyFont="1"/>
    <xf numFmtId="0" fontId="27" fillId="4" borderId="0" xfId="0" applyFont="1" applyFill="1" applyBorder="1"/>
    <xf numFmtId="164" fontId="23" fillId="0" borderId="0" xfId="1" applyNumberFormat="1" applyFont="1" applyFill="1" applyAlignment="1">
      <alignment horizontal="center"/>
    </xf>
    <xf numFmtId="2" fontId="14" fillId="0" borderId="0" xfId="1" applyNumberFormat="1" applyFont="1" applyFill="1"/>
    <xf numFmtId="43" fontId="14" fillId="0" borderId="16" xfId="1" applyNumberFormat="1" applyFont="1" applyBorder="1"/>
    <xf numFmtId="43" fontId="14" fillId="0" borderId="0" xfId="1" applyNumberFormat="1" applyFont="1" applyBorder="1"/>
    <xf numFmtId="9" fontId="14" fillId="0" borderId="0" xfId="3" applyNumberFormat="1" applyFont="1" applyFill="1" applyBorder="1" applyAlignment="1">
      <alignment horizontal="center"/>
    </xf>
    <xf numFmtId="0" fontId="28" fillId="0" borderId="0" xfId="0" applyFont="1" applyFill="1" applyBorder="1"/>
    <xf numFmtId="2" fontId="14" fillId="0" borderId="0" xfId="3" applyNumberFormat="1" applyFont="1" applyBorder="1"/>
    <xf numFmtId="10" fontId="14" fillId="0" borderId="0" xfId="3" applyNumberFormat="1" applyFont="1" applyBorder="1"/>
    <xf numFmtId="0" fontId="19" fillId="0" borderId="0" xfId="4" applyFont="1" applyFill="1" applyBorder="1" applyAlignment="1">
      <alignment wrapText="1"/>
    </xf>
    <xf numFmtId="165" fontId="14" fillId="0" borderId="0" xfId="1" applyNumberFormat="1" applyFont="1"/>
    <xf numFmtId="0" fontId="16" fillId="5" borderId="19" xfId="0" applyFont="1" applyFill="1" applyBorder="1" applyAlignment="1">
      <alignment horizontal="right"/>
    </xf>
    <xf numFmtId="43" fontId="16" fillId="0" borderId="0" xfId="1" applyFont="1" applyAlignment="1">
      <alignment horizontal="center"/>
    </xf>
    <xf numFmtId="0" fontId="16" fillId="4" borderId="0" xfId="0" applyFont="1" applyFill="1"/>
    <xf numFmtId="165" fontId="14" fillId="4" borderId="0" xfId="1" applyNumberFormat="1" applyFont="1" applyFill="1" applyBorder="1" applyAlignment="1">
      <alignment horizontal="right"/>
    </xf>
    <xf numFmtId="0" fontId="16" fillId="4" borderId="22" xfId="0" applyFont="1" applyFill="1" applyBorder="1"/>
    <xf numFmtId="0" fontId="16" fillId="0" borderId="20" xfId="0" applyFont="1" applyBorder="1" applyAlignment="1">
      <alignment horizontal="center"/>
    </xf>
    <xf numFmtId="0" fontId="14" fillId="0" borderId="20" xfId="0" applyFont="1" applyBorder="1"/>
    <xf numFmtId="0" fontId="16" fillId="0" borderId="16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16" xfId="0" applyFont="1" applyBorder="1" applyAlignment="1">
      <alignment horizontal="right"/>
    </xf>
    <xf numFmtId="43" fontId="14" fillId="4" borderId="0" xfId="1" applyNumberFormat="1" applyFont="1" applyFill="1" applyBorder="1" applyAlignment="1">
      <alignment horizontal="right"/>
    </xf>
    <xf numFmtId="43" fontId="16" fillId="4" borderId="14" xfId="1" applyNumberFormat="1" applyFont="1" applyFill="1" applyBorder="1" applyAlignment="1">
      <alignment horizontal="center"/>
    </xf>
    <xf numFmtId="43" fontId="16" fillId="4" borderId="14" xfId="1" applyNumberFormat="1" applyFont="1" applyFill="1" applyBorder="1" applyAlignment="1">
      <alignment horizontal="right"/>
    </xf>
    <xf numFmtId="43" fontId="16" fillId="4" borderId="14" xfId="0" applyNumberFormat="1" applyFont="1" applyFill="1" applyBorder="1" applyAlignment="1">
      <alignment horizontal="right"/>
    </xf>
    <xf numFmtId="2" fontId="14" fillId="4" borderId="0" xfId="1" applyNumberFormat="1" applyFont="1" applyFill="1" applyBorder="1" applyAlignment="1">
      <alignment horizontal="right"/>
    </xf>
    <xf numFmtId="43" fontId="16" fillId="0" borderId="14" xfId="1" applyNumberFormat="1" applyFont="1" applyFill="1" applyBorder="1" applyAlignment="1">
      <alignment horizontal="right"/>
    </xf>
    <xf numFmtId="2" fontId="14" fillId="4" borderId="0" xfId="1" applyNumberFormat="1" applyFont="1" applyFill="1" applyBorder="1" applyAlignment="1"/>
    <xf numFmtId="43" fontId="16" fillId="4" borderId="19" xfId="0" applyNumberFormat="1" applyFont="1" applyFill="1" applyBorder="1" applyAlignment="1">
      <alignment horizontal="right"/>
    </xf>
    <xf numFmtId="10" fontId="16" fillId="0" borderId="0" xfId="3" applyNumberFormat="1" applyFont="1"/>
    <xf numFmtId="2" fontId="16" fillId="0" borderId="0" xfId="0" applyNumberFormat="1" applyFont="1"/>
    <xf numFmtId="2" fontId="16" fillId="0" borderId="0" xfId="1" applyNumberFormat="1" applyFont="1"/>
    <xf numFmtId="167" fontId="15" fillId="0" borderId="0" xfId="3" applyNumberFormat="1" applyFont="1" applyFill="1" applyBorder="1"/>
    <xf numFmtId="167" fontId="14" fillId="0" borderId="0" xfId="3" applyNumberFormat="1" applyFont="1" applyFill="1" applyBorder="1"/>
    <xf numFmtId="167" fontId="14" fillId="0" borderId="0" xfId="3" applyNumberFormat="1" applyFont="1"/>
    <xf numFmtId="165" fontId="14" fillId="0" borderId="25" xfId="1" applyNumberFormat="1" applyFont="1" applyBorder="1"/>
    <xf numFmtId="0" fontId="16" fillId="0" borderId="17" xfId="0" applyFont="1" applyFill="1" applyBorder="1" applyAlignment="1">
      <alignment horizontal="right"/>
    </xf>
    <xf numFmtId="43" fontId="14" fillId="4" borderId="18" xfId="1" applyNumberFormat="1" applyFont="1" applyFill="1" applyBorder="1" applyAlignment="1">
      <alignment horizontal="right"/>
    </xf>
    <xf numFmtId="43" fontId="16" fillId="4" borderId="15" xfId="0" applyNumberFormat="1" applyFont="1" applyFill="1" applyBorder="1" applyAlignment="1">
      <alignment horizontal="right"/>
    </xf>
    <xf numFmtId="2" fontId="14" fillId="4" borderId="18" xfId="1" applyNumberFormat="1" applyFont="1" applyFill="1" applyBorder="1" applyAlignment="1"/>
    <xf numFmtId="43" fontId="16" fillId="4" borderId="26" xfId="0" applyNumberFormat="1" applyFont="1" applyFill="1" applyBorder="1" applyAlignment="1">
      <alignment horizontal="right"/>
    </xf>
    <xf numFmtId="0" fontId="16" fillId="0" borderId="22" xfId="0" applyFont="1" applyBorder="1"/>
    <xf numFmtId="0" fontId="29" fillId="0" borderId="0" xfId="0" applyFont="1"/>
    <xf numFmtId="43" fontId="14" fillId="0" borderId="0" xfId="0" applyNumberFormat="1" applyFont="1"/>
    <xf numFmtId="164" fontId="16" fillId="0" borderId="0" xfId="1" applyNumberFormat="1" applyFont="1" applyFill="1" applyBorder="1" applyAlignment="1">
      <alignment horizontal="center"/>
    </xf>
    <xf numFmtId="0" fontId="23" fillId="4" borderId="25" xfId="0" applyFont="1" applyFill="1" applyBorder="1" applyAlignment="1">
      <alignment horizontal="center"/>
    </xf>
    <xf numFmtId="0" fontId="23" fillId="4" borderId="27" xfId="0" applyFont="1" applyFill="1" applyBorder="1" applyAlignment="1">
      <alignment horizontal="center"/>
    </xf>
    <xf numFmtId="2" fontId="23" fillId="4" borderId="18" xfId="0" applyNumberFormat="1" applyFont="1" applyFill="1" applyBorder="1" applyAlignment="1">
      <alignment horizontal="center"/>
    </xf>
    <xf numFmtId="2" fontId="22" fillId="4" borderId="18" xfId="0" applyNumberFormat="1" applyFont="1" applyFill="1" applyBorder="1" applyAlignment="1">
      <alignment horizontal="center"/>
    </xf>
    <xf numFmtId="2" fontId="23" fillId="4" borderId="17" xfId="0" applyNumberFormat="1" applyFont="1" applyFill="1" applyBorder="1" applyAlignment="1">
      <alignment horizontal="center"/>
    </xf>
    <xf numFmtId="2" fontId="22" fillId="4" borderId="26" xfId="0" applyNumberFormat="1" applyFont="1" applyFill="1" applyBorder="1" applyAlignment="1">
      <alignment horizontal="center"/>
    </xf>
    <xf numFmtId="0" fontId="29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0" fontId="6" fillId="4" borderId="0" xfId="0" applyFont="1" applyFill="1" applyBorder="1"/>
    <xf numFmtId="2" fontId="14" fillId="0" borderId="28" xfId="0" applyNumberFormat="1" applyFont="1" applyBorder="1" applyAlignment="1">
      <alignment horizontal="center"/>
    </xf>
    <xf numFmtId="10" fontId="30" fillId="0" borderId="0" xfId="0" applyNumberFormat="1" applyFont="1" applyFill="1" applyBorder="1" applyAlignment="1">
      <alignment horizontal="center" vertical="center" wrapText="1"/>
    </xf>
    <xf numFmtId="2" fontId="16" fillId="4" borderId="19" xfId="1" applyNumberFormat="1" applyFont="1" applyFill="1" applyBorder="1" applyAlignment="1">
      <alignment horizontal="center"/>
    </xf>
    <xf numFmtId="164" fontId="16" fillId="0" borderId="0" xfId="1" applyNumberFormat="1" applyFont="1" applyFill="1" applyBorder="1" applyAlignment="1">
      <alignment horizontal="center"/>
    </xf>
    <xf numFmtId="43" fontId="14" fillId="6" borderId="18" xfId="1" applyNumberFormat="1" applyFont="1" applyFill="1" applyBorder="1" applyAlignment="1">
      <alignment horizontal="right"/>
    </xf>
    <xf numFmtId="2" fontId="14" fillId="6" borderId="18" xfId="1" applyNumberFormat="1" applyFont="1" applyFill="1" applyBorder="1" applyAlignment="1"/>
    <xf numFmtId="2" fontId="22" fillId="0" borderId="0" xfId="0" applyNumberFormat="1" applyFont="1" applyAlignment="1">
      <alignment horizontal="center"/>
    </xf>
    <xf numFmtId="164" fontId="16" fillId="0" borderId="0" xfId="1" applyNumberFormat="1" applyFont="1" applyFill="1" applyBorder="1" applyAlignment="1">
      <alignment horizontal="center"/>
    </xf>
    <xf numFmtId="0" fontId="31" fillId="0" borderId="0" xfId="7" applyFont="1" applyFill="1" applyBorder="1" applyAlignment="1">
      <alignment horizontal="center"/>
    </xf>
    <xf numFmtId="0" fontId="31" fillId="0" borderId="0" xfId="7" applyFont="1" applyFill="1" applyBorder="1" applyAlignment="1">
      <alignment horizontal="right" wrapText="1"/>
    </xf>
    <xf numFmtId="0" fontId="31" fillId="0" borderId="0" xfId="7" applyFont="1" applyFill="1" applyBorder="1" applyAlignment="1">
      <alignment wrapText="1"/>
    </xf>
    <xf numFmtId="43" fontId="31" fillId="0" borderId="0" xfId="1" applyNumberFormat="1" applyFont="1" applyFill="1" applyBorder="1" applyAlignment="1">
      <alignment horizontal="right" wrapText="1"/>
    </xf>
    <xf numFmtId="2" fontId="22" fillId="4" borderId="0" xfId="0" applyNumberFormat="1" applyFont="1" applyFill="1" applyBorder="1"/>
    <xf numFmtId="2" fontId="14" fillId="0" borderId="29" xfId="0" applyNumberFormat="1" applyFont="1" applyBorder="1" applyAlignment="1">
      <alignment horizontal="center"/>
    </xf>
    <xf numFmtId="166" fontId="14" fillId="0" borderId="0" xfId="0" applyNumberFormat="1" applyFont="1" applyAlignment="1">
      <alignment horizontal="center"/>
    </xf>
    <xf numFmtId="10" fontId="14" fillId="0" borderId="0" xfId="3" applyNumberFormat="1" applyFont="1" applyFill="1"/>
    <xf numFmtId="0" fontId="16" fillId="0" borderId="2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6" fillId="0" borderId="14" xfId="0" applyFont="1" applyFill="1" applyBorder="1" applyAlignment="1">
      <alignment horizontal="left" vertical="top"/>
    </xf>
    <xf numFmtId="0" fontId="16" fillId="0" borderId="16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14" xfId="0" applyFont="1" applyFill="1" applyBorder="1" applyAlignment="1">
      <alignment horizontal="left" vertical="top" wrapText="1"/>
    </xf>
    <xf numFmtId="164" fontId="16" fillId="0" borderId="0" xfId="1" applyNumberFormat="1" applyFont="1" applyFill="1" applyBorder="1" applyAlignment="1">
      <alignment horizontal="center"/>
    </xf>
  </cellXfs>
  <cellStyles count="8">
    <cellStyle name="Comma" xfId="1" builtinId="3"/>
    <cellStyle name="Comma 3" xfId="2"/>
    <cellStyle name="Normal" xfId="0" builtinId="0"/>
    <cellStyle name="Normal_Graph Overall" xfId="7"/>
    <cellStyle name="Normal_Sheet1" xfId="4"/>
    <cellStyle name="Normal_Sheet4" xfId="5"/>
    <cellStyle name="Normal_Sheet7" xfId="6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Rwanda's Formal External Trade in Goods  (values in US$ million</a:t>
            </a:r>
            <a:r>
              <a:rPr lang="en-US"/>
              <a:t>)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058345044041099E-2"/>
          <c:y val="0.16089129483814524"/>
          <c:w val="0.89590089941686168"/>
          <c:h val="0.78770815106445025"/>
        </c:manualLayout>
      </c:layout>
      <c:lineChart>
        <c:grouping val="standard"/>
        <c:varyColors val="0"/>
        <c:ser>
          <c:idx val="0"/>
          <c:order val="0"/>
          <c:tx>
            <c:strRef>
              <c:f>'Graph Overall'!$B$4</c:f>
              <c:strCache>
                <c:ptCount val="1"/>
                <c:pt idx="0">
                  <c:v>Exports</c:v>
                </c:pt>
              </c:strCache>
            </c:strRef>
          </c:tx>
          <c:cat>
            <c:strRef>
              <c:f>'Graph Overall'!$C$3:$M$3</c:f>
              <c:strCache>
                <c:ptCount val="11"/>
                <c:pt idx="0">
                  <c:v>2016Q1</c:v>
                </c:pt>
                <c:pt idx="1">
                  <c:v>2016Q2</c:v>
                </c:pt>
                <c:pt idx="2">
                  <c:v>2016Q3</c:v>
                </c:pt>
                <c:pt idx="3">
                  <c:v>2016Q4</c:v>
                </c:pt>
                <c:pt idx="4">
                  <c:v>2017Q1</c:v>
                </c:pt>
                <c:pt idx="5">
                  <c:v>2017Q2</c:v>
                </c:pt>
                <c:pt idx="6">
                  <c:v>2017Q3</c:v>
                </c:pt>
                <c:pt idx="7">
                  <c:v>2017Q4</c:v>
                </c:pt>
                <c:pt idx="8">
                  <c:v>2018Q1</c:v>
                </c:pt>
                <c:pt idx="9">
                  <c:v>2018Q2</c:v>
                </c:pt>
                <c:pt idx="10">
                  <c:v>2018Q3</c:v>
                </c:pt>
              </c:strCache>
            </c:strRef>
          </c:cat>
          <c:val>
            <c:numRef>
              <c:f>'Graph Overall'!$C$4:$M$4</c:f>
              <c:numCache>
                <c:formatCode>0.00</c:formatCode>
                <c:ptCount val="11"/>
                <c:pt idx="0">
                  <c:v>92.097096739744913</c:v>
                </c:pt>
                <c:pt idx="1">
                  <c:v>93.291806386094692</c:v>
                </c:pt>
                <c:pt idx="2">
                  <c:v>112.40984800592933</c:v>
                </c:pt>
                <c:pt idx="3">
                  <c:v>109.49703235476018</c:v>
                </c:pt>
                <c:pt idx="4">
                  <c:v>92.022434783086354</c:v>
                </c:pt>
                <c:pt idx="5">
                  <c:v>117.43783710919385</c:v>
                </c:pt>
                <c:pt idx="6">
                  <c:v>149.64821504531761</c:v>
                </c:pt>
                <c:pt idx="7">
                  <c:v>157.62503999922134</c:v>
                </c:pt>
                <c:pt idx="8">
                  <c:v>138.14808322766876</c:v>
                </c:pt>
                <c:pt idx="9">
                  <c:v>164.0335408905506</c:v>
                </c:pt>
                <c:pt idx="10">
                  <c:v>179.73380909432825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 Overall'!$B$5</c:f>
              <c:strCache>
                <c:ptCount val="1"/>
                <c:pt idx="0">
                  <c:v>Imports</c:v>
                </c:pt>
              </c:strCache>
            </c:strRef>
          </c:tx>
          <c:cat>
            <c:strRef>
              <c:f>'Graph Overall'!$C$3:$M$3</c:f>
              <c:strCache>
                <c:ptCount val="11"/>
                <c:pt idx="0">
                  <c:v>2016Q1</c:v>
                </c:pt>
                <c:pt idx="1">
                  <c:v>2016Q2</c:v>
                </c:pt>
                <c:pt idx="2">
                  <c:v>2016Q3</c:v>
                </c:pt>
                <c:pt idx="3">
                  <c:v>2016Q4</c:v>
                </c:pt>
                <c:pt idx="4">
                  <c:v>2017Q1</c:v>
                </c:pt>
                <c:pt idx="5">
                  <c:v>2017Q2</c:v>
                </c:pt>
                <c:pt idx="6">
                  <c:v>2017Q3</c:v>
                </c:pt>
                <c:pt idx="7">
                  <c:v>2017Q4</c:v>
                </c:pt>
                <c:pt idx="8">
                  <c:v>2018Q1</c:v>
                </c:pt>
                <c:pt idx="9">
                  <c:v>2018Q2</c:v>
                </c:pt>
                <c:pt idx="10">
                  <c:v>2018Q3</c:v>
                </c:pt>
              </c:strCache>
            </c:strRef>
          </c:cat>
          <c:val>
            <c:numRef>
              <c:f>'Graph Overall'!$C$5:$M$5</c:f>
              <c:numCache>
                <c:formatCode>0.00</c:formatCode>
                <c:ptCount val="11"/>
                <c:pt idx="0">
                  <c:v>666.43067997493699</c:v>
                </c:pt>
                <c:pt idx="1">
                  <c:v>660.60264566439173</c:v>
                </c:pt>
                <c:pt idx="2">
                  <c:v>644.45928585644833</c:v>
                </c:pt>
                <c:pt idx="3">
                  <c:v>633.54656258470777</c:v>
                </c:pt>
                <c:pt idx="4">
                  <c:v>635.79190428001323</c:v>
                </c:pt>
                <c:pt idx="5">
                  <c:v>660.30140920031897</c:v>
                </c:pt>
                <c:pt idx="6">
                  <c:v>855.74820825090831</c:v>
                </c:pt>
                <c:pt idx="7">
                  <c:v>724.15435946040088</c:v>
                </c:pt>
                <c:pt idx="8">
                  <c:v>695.16739403236454</c:v>
                </c:pt>
                <c:pt idx="9">
                  <c:v>662.549095467092</c:v>
                </c:pt>
                <c:pt idx="10">
                  <c:v>738.97228223268928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 Overall'!$B$6</c:f>
              <c:strCache>
                <c:ptCount val="1"/>
                <c:pt idx="0">
                  <c:v>Re-Exports</c:v>
                </c:pt>
              </c:strCache>
            </c:strRef>
          </c:tx>
          <c:cat>
            <c:strRef>
              <c:f>'Graph Overall'!$C$3:$M$3</c:f>
              <c:strCache>
                <c:ptCount val="11"/>
                <c:pt idx="0">
                  <c:v>2016Q1</c:v>
                </c:pt>
                <c:pt idx="1">
                  <c:v>2016Q2</c:v>
                </c:pt>
                <c:pt idx="2">
                  <c:v>2016Q3</c:v>
                </c:pt>
                <c:pt idx="3">
                  <c:v>2016Q4</c:v>
                </c:pt>
                <c:pt idx="4">
                  <c:v>2017Q1</c:v>
                </c:pt>
                <c:pt idx="5">
                  <c:v>2017Q2</c:v>
                </c:pt>
                <c:pt idx="6">
                  <c:v>2017Q3</c:v>
                </c:pt>
                <c:pt idx="7">
                  <c:v>2017Q4</c:v>
                </c:pt>
                <c:pt idx="8">
                  <c:v>2018Q1</c:v>
                </c:pt>
                <c:pt idx="9">
                  <c:v>2018Q2</c:v>
                </c:pt>
                <c:pt idx="10">
                  <c:v>2018Q3</c:v>
                </c:pt>
              </c:strCache>
            </c:strRef>
          </c:cat>
          <c:val>
            <c:numRef>
              <c:f>'Graph Overall'!$C$6:$M$6</c:f>
              <c:numCache>
                <c:formatCode>0.00</c:formatCode>
                <c:ptCount val="11"/>
                <c:pt idx="0">
                  <c:v>38.93642848285679</c:v>
                </c:pt>
                <c:pt idx="1">
                  <c:v>57.562765588812837</c:v>
                </c:pt>
                <c:pt idx="2">
                  <c:v>49.149907221739497</c:v>
                </c:pt>
                <c:pt idx="3">
                  <c:v>57.934742749629216</c:v>
                </c:pt>
                <c:pt idx="4">
                  <c:v>63.008309268337662</c:v>
                </c:pt>
                <c:pt idx="5">
                  <c:v>74.393172682404966</c:v>
                </c:pt>
                <c:pt idx="6">
                  <c:v>74.340725755887419</c:v>
                </c:pt>
                <c:pt idx="7">
                  <c:v>77.698952098397598</c:v>
                </c:pt>
                <c:pt idx="8">
                  <c:v>84.901696336005131</c:v>
                </c:pt>
                <c:pt idx="9">
                  <c:v>86.480066886518813</c:v>
                </c:pt>
                <c:pt idx="10">
                  <c:v>85.611563863045092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'Graph Overall'!$B$7</c:f>
              <c:strCache>
                <c:ptCount val="1"/>
                <c:pt idx="0">
                  <c:v>Total Trade</c:v>
                </c:pt>
              </c:strCache>
            </c:strRef>
          </c:tx>
          <c:cat>
            <c:strRef>
              <c:f>'Graph Overall'!$C$3:$M$3</c:f>
              <c:strCache>
                <c:ptCount val="11"/>
                <c:pt idx="0">
                  <c:v>2016Q1</c:v>
                </c:pt>
                <c:pt idx="1">
                  <c:v>2016Q2</c:v>
                </c:pt>
                <c:pt idx="2">
                  <c:v>2016Q3</c:v>
                </c:pt>
                <c:pt idx="3">
                  <c:v>2016Q4</c:v>
                </c:pt>
                <c:pt idx="4">
                  <c:v>2017Q1</c:v>
                </c:pt>
                <c:pt idx="5">
                  <c:v>2017Q2</c:v>
                </c:pt>
                <c:pt idx="6">
                  <c:v>2017Q3</c:v>
                </c:pt>
                <c:pt idx="7">
                  <c:v>2017Q4</c:v>
                </c:pt>
                <c:pt idx="8">
                  <c:v>2018Q1</c:v>
                </c:pt>
                <c:pt idx="9">
                  <c:v>2018Q2</c:v>
                </c:pt>
                <c:pt idx="10">
                  <c:v>2018Q3</c:v>
                </c:pt>
              </c:strCache>
            </c:strRef>
          </c:cat>
          <c:val>
            <c:numRef>
              <c:f>'Graph Overall'!$C$7:$M$7</c:f>
              <c:numCache>
                <c:formatCode>0.00</c:formatCode>
                <c:ptCount val="11"/>
                <c:pt idx="0">
                  <c:v>797.4642051975386</c:v>
                </c:pt>
                <c:pt idx="1">
                  <c:v>811.45721763929919</c:v>
                </c:pt>
                <c:pt idx="2">
                  <c:v>806.01904108411713</c:v>
                </c:pt>
                <c:pt idx="3">
                  <c:v>800.9783376890972</c:v>
                </c:pt>
                <c:pt idx="4">
                  <c:v>790.82264833143734</c:v>
                </c:pt>
                <c:pt idx="5">
                  <c:v>852.1324189919178</c:v>
                </c:pt>
                <c:pt idx="6">
                  <c:v>1079.7371490521134</c:v>
                </c:pt>
                <c:pt idx="7">
                  <c:v>959.47835155801988</c:v>
                </c:pt>
                <c:pt idx="8">
                  <c:v>918.21717359603838</c:v>
                </c:pt>
                <c:pt idx="9">
                  <c:v>913.06270324416141</c:v>
                </c:pt>
                <c:pt idx="10">
                  <c:v>1004.3176551900626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'Graph Overall'!$B$8</c:f>
              <c:strCache>
                <c:ptCount val="1"/>
                <c:pt idx="0">
                  <c:v>Trade Balance</c:v>
                </c:pt>
              </c:strCache>
            </c:strRef>
          </c:tx>
          <c:cat>
            <c:strRef>
              <c:f>'Graph Overall'!$C$3:$M$3</c:f>
              <c:strCache>
                <c:ptCount val="11"/>
                <c:pt idx="0">
                  <c:v>2016Q1</c:v>
                </c:pt>
                <c:pt idx="1">
                  <c:v>2016Q2</c:v>
                </c:pt>
                <c:pt idx="2">
                  <c:v>2016Q3</c:v>
                </c:pt>
                <c:pt idx="3">
                  <c:v>2016Q4</c:v>
                </c:pt>
                <c:pt idx="4">
                  <c:v>2017Q1</c:v>
                </c:pt>
                <c:pt idx="5">
                  <c:v>2017Q2</c:v>
                </c:pt>
                <c:pt idx="6">
                  <c:v>2017Q3</c:v>
                </c:pt>
                <c:pt idx="7">
                  <c:v>2017Q4</c:v>
                </c:pt>
                <c:pt idx="8">
                  <c:v>2018Q1</c:v>
                </c:pt>
                <c:pt idx="9">
                  <c:v>2018Q2</c:v>
                </c:pt>
                <c:pt idx="10">
                  <c:v>2018Q3</c:v>
                </c:pt>
              </c:strCache>
            </c:strRef>
          </c:cat>
          <c:val>
            <c:numRef>
              <c:f>'Graph Overall'!$C$8:$M$8</c:f>
              <c:numCache>
                <c:formatCode>0.00</c:formatCode>
                <c:ptCount val="11"/>
                <c:pt idx="0">
                  <c:v>-535.39715475233527</c:v>
                </c:pt>
                <c:pt idx="1">
                  <c:v>-509.74807368948422</c:v>
                </c:pt>
                <c:pt idx="2">
                  <c:v>-482.89953062877953</c:v>
                </c:pt>
                <c:pt idx="3">
                  <c:v>-466.11478748031834</c:v>
                </c:pt>
                <c:pt idx="4">
                  <c:v>-480.76116022858923</c:v>
                </c:pt>
                <c:pt idx="5">
                  <c:v>-468.47039940872014</c:v>
                </c:pt>
                <c:pt idx="6">
                  <c:v>-631.7592674497032</c:v>
                </c:pt>
                <c:pt idx="7">
                  <c:v>-488.83036736278194</c:v>
                </c:pt>
                <c:pt idx="8">
                  <c:v>-472.11761446869065</c:v>
                </c:pt>
                <c:pt idx="9">
                  <c:v>-412.03548769002259</c:v>
                </c:pt>
                <c:pt idx="10">
                  <c:v>-473.62690927531594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71168"/>
        <c:axId val="100472704"/>
      </c:lineChart>
      <c:catAx>
        <c:axId val="100471168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US"/>
          </a:p>
        </c:txPr>
        <c:crossAx val="100472704"/>
        <c:crosses val="autoZero"/>
        <c:auto val="1"/>
        <c:lblAlgn val="ctr"/>
        <c:lblOffset val="100"/>
        <c:noMultiLvlLbl val="0"/>
      </c:catAx>
      <c:valAx>
        <c:axId val="1004727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US"/>
          </a:p>
        </c:txPr>
        <c:crossAx val="1004711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802814891488335"/>
          <c:y val="0.18946073230207952"/>
          <c:w val="0.58994509452677502"/>
          <c:h val="5.7962807840509487E-2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gency FB" pitchFamily="34" charset="0"/>
          <a:ea typeface="Georgia"/>
          <a:cs typeface="Georgia"/>
        </a:defRPr>
      </a:pPr>
      <a:endParaRPr lang="en-US"/>
    </a:p>
  </c:txPr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40617463385028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05070993914E-2"/>
          <c:y val="0.26033057851239672"/>
          <c:w val="0.65517241379310776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EAC'!$C$4:$M$4</c:f>
              <c:strCache>
                <c:ptCount val="11"/>
                <c:pt idx="0">
                  <c:v>2016Q1</c:v>
                </c:pt>
                <c:pt idx="1">
                  <c:v>2016Q2</c:v>
                </c:pt>
                <c:pt idx="2">
                  <c:v>2016Q3</c:v>
                </c:pt>
                <c:pt idx="3">
                  <c:v>2016Q4</c:v>
                </c:pt>
                <c:pt idx="4">
                  <c:v>2017Q1</c:v>
                </c:pt>
                <c:pt idx="5">
                  <c:v>2017Q2</c:v>
                </c:pt>
                <c:pt idx="6">
                  <c:v>2017Q3</c:v>
                </c:pt>
                <c:pt idx="7">
                  <c:v>2017Q4</c:v>
                </c:pt>
                <c:pt idx="8">
                  <c:v>2018Q1</c:v>
                </c:pt>
                <c:pt idx="9">
                  <c:v>2018Q2</c:v>
                </c:pt>
                <c:pt idx="10">
                  <c:v>2018Q3</c:v>
                </c:pt>
              </c:strCache>
            </c:strRef>
          </c:cat>
          <c:val>
            <c:numRef>
              <c:f>'Graph EAC'!$C$5:$M$5</c:f>
              <c:numCache>
                <c:formatCode>0.00</c:formatCode>
                <c:ptCount val="11"/>
                <c:pt idx="0">
                  <c:v>36.702909888548511</c:v>
                </c:pt>
                <c:pt idx="1">
                  <c:v>33.196537109389311</c:v>
                </c:pt>
                <c:pt idx="2">
                  <c:v>20.470280179232319</c:v>
                </c:pt>
                <c:pt idx="3">
                  <c:v>24.211540970635202</c:v>
                </c:pt>
                <c:pt idx="4">
                  <c:v>28.947646379199107</c:v>
                </c:pt>
                <c:pt idx="5">
                  <c:v>43.559322552808325</c:v>
                </c:pt>
                <c:pt idx="6">
                  <c:v>29.261703840601538</c:v>
                </c:pt>
                <c:pt idx="7">
                  <c:v>36.924527689745823</c:v>
                </c:pt>
                <c:pt idx="8" formatCode="_(* #,##0.00_);_(* \(#,##0.00\);_(* &quot;-&quot;??_);_(@_)">
                  <c:v>40.764721655038805</c:v>
                </c:pt>
                <c:pt idx="9" formatCode="_(* #,##0.00_);_(* \(#,##0.00\);_(* &quot;-&quot;??_);_(@_)">
                  <c:v>44.54513201566543</c:v>
                </c:pt>
                <c:pt idx="10" formatCode="_(* #,##0.00_);_(* \(#,##0.00\);_(* &quot;-&quot;??_);_(@_)">
                  <c:v>21.111608234257307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EAC'!$C$4:$M$4</c:f>
              <c:strCache>
                <c:ptCount val="11"/>
                <c:pt idx="0">
                  <c:v>2016Q1</c:v>
                </c:pt>
                <c:pt idx="1">
                  <c:v>2016Q2</c:v>
                </c:pt>
                <c:pt idx="2">
                  <c:v>2016Q3</c:v>
                </c:pt>
                <c:pt idx="3">
                  <c:v>2016Q4</c:v>
                </c:pt>
                <c:pt idx="4">
                  <c:v>2017Q1</c:v>
                </c:pt>
                <c:pt idx="5">
                  <c:v>2017Q2</c:v>
                </c:pt>
                <c:pt idx="6">
                  <c:v>2017Q3</c:v>
                </c:pt>
                <c:pt idx="7">
                  <c:v>2017Q4</c:v>
                </c:pt>
                <c:pt idx="8">
                  <c:v>2018Q1</c:v>
                </c:pt>
                <c:pt idx="9">
                  <c:v>2018Q2</c:v>
                </c:pt>
                <c:pt idx="10">
                  <c:v>2018Q3</c:v>
                </c:pt>
              </c:strCache>
            </c:strRef>
          </c:cat>
          <c:val>
            <c:numRef>
              <c:f>'Graph EAC'!$C$6:$M$6</c:f>
              <c:numCache>
                <c:formatCode>0.00</c:formatCode>
                <c:ptCount val="11"/>
                <c:pt idx="0">
                  <c:v>111.67994646303514</c:v>
                </c:pt>
                <c:pt idx="1">
                  <c:v>118.46279800437131</c:v>
                </c:pt>
                <c:pt idx="2">
                  <c:v>120.84310342451673</c:v>
                </c:pt>
                <c:pt idx="3">
                  <c:v>115.16771712098573</c:v>
                </c:pt>
                <c:pt idx="4">
                  <c:v>107.58357464314076</c:v>
                </c:pt>
                <c:pt idx="5">
                  <c:v>111.83802233678752</c:v>
                </c:pt>
                <c:pt idx="6">
                  <c:v>130.82337712334839</c:v>
                </c:pt>
                <c:pt idx="7">
                  <c:v>126.38719795290039</c:v>
                </c:pt>
                <c:pt idx="8" formatCode="_(* #,##0.00_);_(* \(#,##0.00\);_(* &quot;-&quot;??_);_(@_)">
                  <c:v>121.47719265808126</c:v>
                </c:pt>
                <c:pt idx="9" formatCode="_(* #,##0.00_);_(* \(#,##0.00\);_(* &quot;-&quot;??_);_(@_)">
                  <c:v>132.21376916141108</c:v>
                </c:pt>
                <c:pt idx="10" formatCode="_(* #,##0.00_);_(* \(#,##0.00\);_(* &quot;-&quot;??_);_(@_)">
                  <c:v>153.75043474846069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EAC'!$C$4:$M$4</c:f>
              <c:strCache>
                <c:ptCount val="11"/>
                <c:pt idx="0">
                  <c:v>2016Q1</c:v>
                </c:pt>
                <c:pt idx="1">
                  <c:v>2016Q2</c:v>
                </c:pt>
                <c:pt idx="2">
                  <c:v>2016Q3</c:v>
                </c:pt>
                <c:pt idx="3">
                  <c:v>2016Q4</c:v>
                </c:pt>
                <c:pt idx="4">
                  <c:v>2017Q1</c:v>
                </c:pt>
                <c:pt idx="5">
                  <c:v>2017Q2</c:v>
                </c:pt>
                <c:pt idx="6">
                  <c:v>2017Q3</c:v>
                </c:pt>
                <c:pt idx="7">
                  <c:v>2017Q4</c:v>
                </c:pt>
                <c:pt idx="8">
                  <c:v>2018Q1</c:v>
                </c:pt>
                <c:pt idx="9">
                  <c:v>2018Q2</c:v>
                </c:pt>
                <c:pt idx="10">
                  <c:v>2018Q3</c:v>
                </c:pt>
              </c:strCache>
            </c:strRef>
          </c:cat>
          <c:val>
            <c:numRef>
              <c:f>'Graph EAC'!$C$7:$M$7</c:f>
              <c:numCache>
                <c:formatCode>0.00</c:formatCode>
                <c:ptCount val="11"/>
                <c:pt idx="0">
                  <c:v>3.9043152751303141</c:v>
                </c:pt>
                <c:pt idx="1">
                  <c:v>12.441465975690098</c:v>
                </c:pt>
                <c:pt idx="2">
                  <c:v>6.1302883321905792</c:v>
                </c:pt>
                <c:pt idx="3">
                  <c:v>10.335641224126757</c:v>
                </c:pt>
                <c:pt idx="4">
                  <c:v>8.6930042885178622</c:v>
                </c:pt>
                <c:pt idx="5">
                  <c:v>9.0439031878534255</c:v>
                </c:pt>
                <c:pt idx="6">
                  <c:v>5.9545556985987433</c:v>
                </c:pt>
                <c:pt idx="7">
                  <c:v>4.7399028210944492</c:v>
                </c:pt>
                <c:pt idx="8" formatCode="_(* #,##0.00_);_(* \(#,##0.00\);_(* &quot;-&quot;??_);_(@_)">
                  <c:v>3.8561683531406503</c:v>
                </c:pt>
                <c:pt idx="9" formatCode="_(* #,##0.00_);_(* \(#,##0.00\);_(* &quot;-&quot;??_);_(@_)">
                  <c:v>4.6217955130719375</c:v>
                </c:pt>
                <c:pt idx="10" formatCode="_(* #,##0.00_);_(* \(#,##0.00\);_(* &quot;-&quot;??_);_(@_)">
                  <c:v>4.71998001870619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33536"/>
        <c:axId val="100843520"/>
      </c:lineChart>
      <c:catAx>
        <c:axId val="10083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100843520"/>
        <c:crosses val="autoZero"/>
        <c:auto val="1"/>
        <c:lblAlgn val="ctr"/>
        <c:lblOffset val="100"/>
        <c:noMultiLvlLbl val="0"/>
      </c:catAx>
      <c:valAx>
        <c:axId val="1008435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0833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Agency FB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1428747</xdr:colOff>
      <xdr:row>11</xdr:row>
      <xdr:rowOff>0</xdr:rowOff>
    </xdr:from>
    <xdr:to>
      <xdr:col>10</xdr:col>
      <xdr:colOff>600075</xdr:colOff>
      <xdr:row>23</xdr:row>
      <xdr:rowOff>133350</xdr:rowOff>
    </xdr:to>
    <xdr:graphicFrame macro="">
      <xdr:nvGraphicFramePr>
        <xdr:cNvPr id="19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900544</xdr:colOff>
      <xdr:row>11</xdr:row>
      <xdr:rowOff>8658</xdr:rowOff>
    </xdr:from>
    <xdr:to>
      <xdr:col>9</xdr:col>
      <xdr:colOff>103909</xdr:colOff>
      <xdr:row>20</xdr:row>
      <xdr:rowOff>233794</xdr:rowOff>
    </xdr:to>
    <xdr:graphicFrame macro="">
      <xdr:nvGraphicFramePr>
        <xdr:cNvPr id="400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1:Q29"/>
  <sheetViews>
    <sheetView topLeftCell="B1" workbookViewId="0">
      <selection activeCell="N12" sqref="N12"/>
    </sheetView>
  </sheetViews>
  <sheetFormatPr defaultColWidth="12.5703125" defaultRowHeight="14.25" x14ac:dyDescent="0.2"/>
  <cols>
    <col min="1" max="1" width="4.42578125" style="46" customWidth="1"/>
    <col min="2" max="2" width="21.7109375" style="46" customWidth="1"/>
    <col min="3" max="3" width="8.42578125" style="46" customWidth="1"/>
    <col min="4" max="4" width="10.140625" style="46" customWidth="1"/>
    <col min="5" max="6" width="11.140625" style="46" customWidth="1"/>
    <col min="7" max="8" width="9.85546875" style="47" customWidth="1"/>
    <col min="9" max="9" width="8.5703125" style="47" customWidth="1"/>
    <col min="10" max="10" width="9.85546875" style="47" customWidth="1"/>
    <col min="11" max="11" width="10.7109375" style="47" customWidth="1"/>
    <col min="12" max="12" width="6.85546875" style="47" customWidth="1"/>
    <col min="13" max="13" width="11.5703125" style="47" customWidth="1"/>
    <col min="14" max="14" width="12.5703125" style="47"/>
    <col min="15" max="15" width="14.7109375" style="47" bestFit="1" customWidth="1"/>
    <col min="16" max="16" width="14.7109375" style="46" bestFit="1" customWidth="1"/>
    <col min="17" max="17" width="13.7109375" style="46" bestFit="1" customWidth="1"/>
    <col min="18" max="16384" width="12.5703125" style="46"/>
  </cols>
  <sheetData>
    <row r="1" spans="2:17" ht="19.5" x14ac:dyDescent="0.3">
      <c r="B1" s="45"/>
      <c r="C1" s="45"/>
      <c r="D1" s="45"/>
    </row>
    <row r="2" spans="2:17" ht="25.5" x14ac:dyDescent="0.4">
      <c r="B2" s="305" t="s">
        <v>72</v>
      </c>
      <c r="C2" s="48"/>
      <c r="D2" s="45"/>
    </row>
    <row r="3" spans="2:17" ht="20.25" thickBot="1" x14ac:dyDescent="0.35">
      <c r="B3" s="49" t="s">
        <v>116</v>
      </c>
      <c r="C3" s="71" t="s">
        <v>70</v>
      </c>
      <c r="D3" s="71" t="s">
        <v>75</v>
      </c>
      <c r="E3" s="71" t="s">
        <v>76</v>
      </c>
      <c r="F3" s="71" t="s">
        <v>77</v>
      </c>
      <c r="G3" s="71" t="s">
        <v>79</v>
      </c>
      <c r="H3" s="71" t="s">
        <v>101</v>
      </c>
      <c r="I3" s="71" t="s">
        <v>103</v>
      </c>
      <c r="J3" s="71" t="s">
        <v>104</v>
      </c>
      <c r="K3" s="71" t="s">
        <v>115</v>
      </c>
      <c r="L3" s="71" t="s">
        <v>123</v>
      </c>
      <c r="M3" s="71" t="s">
        <v>128</v>
      </c>
      <c r="N3" s="50"/>
      <c r="O3" s="50"/>
    </row>
    <row r="4" spans="2:17" ht="19.5" x14ac:dyDescent="0.3">
      <c r="B4" s="51" t="s">
        <v>2</v>
      </c>
      <c r="C4" s="72">
        <v>92.097096739744913</v>
      </c>
      <c r="D4" s="72">
        <v>93.291806386094692</v>
      </c>
      <c r="E4" s="72">
        <v>112.40984800592933</v>
      </c>
      <c r="F4" s="72">
        <v>109.49703235476018</v>
      </c>
      <c r="G4" s="82">
        <v>92.022434783086354</v>
      </c>
      <c r="H4" s="72">
        <v>117.43783710919385</v>
      </c>
      <c r="I4" s="72">
        <v>149.64821504531761</v>
      </c>
      <c r="J4" s="72">
        <v>157.62503999922134</v>
      </c>
      <c r="K4" s="72">
        <v>138.14808322766876</v>
      </c>
      <c r="L4" s="72">
        <v>164.0335408905506</v>
      </c>
      <c r="M4" s="72">
        <v>179.73380909432825</v>
      </c>
      <c r="N4" s="309"/>
      <c r="O4" s="53"/>
    </row>
    <row r="5" spans="2:17" ht="19.5" x14ac:dyDescent="0.3">
      <c r="B5" s="54" t="s">
        <v>3</v>
      </c>
      <c r="C5" s="72">
        <v>666.43067997493699</v>
      </c>
      <c r="D5" s="72">
        <v>660.60264566439173</v>
      </c>
      <c r="E5" s="72">
        <v>644.45928585644833</v>
      </c>
      <c r="F5" s="72">
        <v>633.54656258470777</v>
      </c>
      <c r="G5" s="72">
        <v>635.79190428001323</v>
      </c>
      <c r="H5" s="72">
        <v>660.30140920031897</v>
      </c>
      <c r="I5" s="72">
        <v>855.74820825090831</v>
      </c>
      <c r="J5" s="72">
        <v>724.15435946040088</v>
      </c>
      <c r="K5" s="72">
        <v>695.16739403236454</v>
      </c>
      <c r="L5" s="72">
        <v>662.549095467092</v>
      </c>
      <c r="M5" s="72">
        <v>738.97228223268928</v>
      </c>
      <c r="N5" s="309"/>
      <c r="O5" s="55"/>
    </row>
    <row r="6" spans="2:17" ht="19.5" x14ac:dyDescent="0.3">
      <c r="B6" s="54" t="s">
        <v>4</v>
      </c>
      <c r="C6" s="72">
        <v>38.93642848285679</v>
      </c>
      <c r="D6" s="72">
        <v>57.562765588812837</v>
      </c>
      <c r="E6" s="72">
        <v>49.149907221739497</v>
      </c>
      <c r="F6" s="72">
        <v>57.934742749629216</v>
      </c>
      <c r="G6" s="72">
        <v>63.008309268337662</v>
      </c>
      <c r="H6" s="72">
        <v>74.393172682404966</v>
      </c>
      <c r="I6" s="72">
        <v>74.340725755887419</v>
      </c>
      <c r="J6" s="72">
        <v>77.698952098397598</v>
      </c>
      <c r="K6" s="72">
        <v>84.901696336005131</v>
      </c>
      <c r="L6" s="72">
        <v>86.480066886518813</v>
      </c>
      <c r="M6" s="72">
        <v>85.611563863045092</v>
      </c>
      <c r="N6" s="309"/>
      <c r="O6" s="55"/>
    </row>
    <row r="7" spans="2:17" ht="19.5" x14ac:dyDescent="0.3">
      <c r="B7" s="54" t="s">
        <v>20</v>
      </c>
      <c r="C7" s="73">
        <v>797.4642051975386</v>
      </c>
      <c r="D7" s="73">
        <v>811.45721763929919</v>
      </c>
      <c r="E7" s="73">
        <v>806.01904108411713</v>
      </c>
      <c r="F7" s="73">
        <v>800.9783376890972</v>
      </c>
      <c r="G7" s="73">
        <v>790.82264833143734</v>
      </c>
      <c r="H7" s="73">
        <v>852.1324189919178</v>
      </c>
      <c r="I7" s="73">
        <v>1079.7371490521134</v>
      </c>
      <c r="J7" s="73">
        <v>959.47835155801988</v>
      </c>
      <c r="K7" s="73">
        <v>918.21717359603838</v>
      </c>
      <c r="L7" s="73">
        <v>913.06270324416141</v>
      </c>
      <c r="M7" s="73">
        <v>1004.3176551900626</v>
      </c>
      <c r="N7" s="55"/>
      <c r="O7" s="55"/>
    </row>
    <row r="8" spans="2:17" ht="19.5" x14ac:dyDescent="0.3">
      <c r="B8" s="54" t="s">
        <v>21</v>
      </c>
      <c r="C8" s="72">
        <v>-535.39715475233527</v>
      </c>
      <c r="D8" s="72">
        <v>-509.74807368948422</v>
      </c>
      <c r="E8" s="72">
        <v>-482.89953062877953</v>
      </c>
      <c r="F8" s="72">
        <v>-466.11478748031834</v>
      </c>
      <c r="G8" s="72">
        <v>-480.76116022858923</v>
      </c>
      <c r="H8" s="72">
        <v>-468.47039940872014</v>
      </c>
      <c r="I8" s="72">
        <v>-631.7592674497032</v>
      </c>
      <c r="J8" s="72">
        <v>-488.83036736278194</v>
      </c>
      <c r="K8" s="72">
        <v>-472.11761446869065</v>
      </c>
      <c r="L8" s="72">
        <v>-412.03548769002259</v>
      </c>
      <c r="M8" s="72">
        <v>-473.62690927531594</v>
      </c>
      <c r="N8" s="55"/>
      <c r="O8" s="55"/>
    </row>
    <row r="9" spans="2:17" ht="19.5" x14ac:dyDescent="0.3">
      <c r="B9" s="56" t="s">
        <v>106</v>
      </c>
      <c r="C9" s="57"/>
      <c r="D9" s="58"/>
      <c r="E9" s="59"/>
      <c r="F9" s="59"/>
      <c r="G9" s="60"/>
      <c r="H9" s="61"/>
      <c r="I9" s="60"/>
      <c r="J9" s="61"/>
      <c r="K9" s="65"/>
      <c r="N9" s="65"/>
      <c r="O9" s="65"/>
    </row>
    <row r="10" spans="2:17" ht="19.5" x14ac:dyDescent="0.3">
      <c r="B10" s="94" t="s">
        <v>122</v>
      </c>
      <c r="C10" s="57"/>
      <c r="D10" s="58"/>
      <c r="E10" s="59"/>
      <c r="F10" s="59"/>
      <c r="G10" s="60"/>
      <c r="H10" s="61"/>
      <c r="I10" s="60"/>
      <c r="J10" s="61"/>
      <c r="N10" s="65"/>
      <c r="O10" s="65"/>
      <c r="P10" s="47"/>
      <c r="Q10" s="47"/>
    </row>
    <row r="11" spans="2:17" x14ac:dyDescent="0.2">
      <c r="C11" s="63"/>
      <c r="F11" s="64"/>
      <c r="G11" s="65"/>
      <c r="H11" s="65"/>
      <c r="J11" s="286"/>
      <c r="M11" s="65"/>
      <c r="P11" s="47"/>
      <c r="Q11" s="47"/>
    </row>
    <row r="12" spans="2:17" ht="15" x14ac:dyDescent="0.25">
      <c r="C12" s="64"/>
      <c r="D12" s="66"/>
      <c r="E12" s="63"/>
      <c r="F12" s="64"/>
      <c r="G12" s="65"/>
      <c r="I12" s="286"/>
      <c r="M12" s="316"/>
      <c r="N12" s="316"/>
      <c r="O12" s="316"/>
      <c r="P12" s="316"/>
      <c r="Q12" s="316"/>
    </row>
    <row r="13" spans="2:17" ht="15" x14ac:dyDescent="0.25">
      <c r="C13" s="64"/>
      <c r="D13" s="64"/>
      <c r="E13" s="64"/>
      <c r="G13" s="61"/>
      <c r="M13" s="317"/>
      <c r="N13" s="318"/>
      <c r="O13" s="319"/>
      <c r="P13" s="319"/>
      <c r="Q13" s="319"/>
    </row>
    <row r="14" spans="2:17" ht="15" x14ac:dyDescent="0.25">
      <c r="C14" s="58"/>
      <c r="E14" s="64"/>
      <c r="G14" s="65"/>
      <c r="I14" s="65"/>
      <c r="M14" s="317"/>
      <c r="N14" s="318"/>
      <c r="P14" s="47"/>
      <c r="Q14" s="47"/>
    </row>
    <row r="15" spans="2:17" x14ac:dyDescent="0.2">
      <c r="C15" s="66"/>
      <c r="D15" s="66"/>
      <c r="F15" s="66"/>
      <c r="G15" s="55"/>
      <c r="H15" s="67"/>
      <c r="I15" s="68"/>
    </row>
    <row r="16" spans="2:17" x14ac:dyDescent="0.2">
      <c r="C16" s="66"/>
      <c r="D16" s="66"/>
      <c r="F16" s="66"/>
      <c r="G16" s="55"/>
      <c r="H16" s="67"/>
    </row>
    <row r="17" spans="3:9" x14ac:dyDescent="0.2">
      <c r="F17" s="66"/>
      <c r="H17" s="61"/>
      <c r="I17" s="61"/>
    </row>
    <row r="18" spans="3:9" x14ac:dyDescent="0.2">
      <c r="E18" s="63"/>
      <c r="H18" s="65"/>
    </row>
    <row r="19" spans="3:9" x14ac:dyDescent="0.2">
      <c r="D19" s="58"/>
    </row>
    <row r="20" spans="3:9" x14ac:dyDescent="0.2">
      <c r="C20" s="66"/>
      <c r="D20" s="66"/>
    </row>
    <row r="21" spans="3:9" x14ac:dyDescent="0.2">
      <c r="D21" s="58"/>
    </row>
    <row r="24" spans="3:9" x14ac:dyDescent="0.2">
      <c r="D24" s="62"/>
      <c r="E24" s="62"/>
    </row>
    <row r="25" spans="3:9" x14ac:dyDescent="0.2">
      <c r="D25" s="69"/>
      <c r="E25" s="64"/>
    </row>
    <row r="28" spans="3:9" ht="19.5" x14ac:dyDescent="0.3">
      <c r="C28" s="57"/>
      <c r="D28" s="57"/>
      <c r="E28" s="57"/>
      <c r="F28" s="57"/>
      <c r="G28" s="52"/>
      <c r="H28" s="52"/>
      <c r="I28" s="52"/>
    </row>
    <row r="29" spans="3:9" ht="19.5" x14ac:dyDescent="0.25">
      <c r="C29" s="70"/>
      <c r="D29" s="70"/>
      <c r="E29" s="70"/>
      <c r="F29" s="70"/>
      <c r="G29" s="70"/>
      <c r="H29" s="70"/>
      <c r="I29" s="70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F90"/>
  <sheetViews>
    <sheetView workbookViewId="0">
      <selection activeCell="M7" sqref="M7"/>
    </sheetView>
  </sheetViews>
  <sheetFormatPr defaultRowHeight="19.5" x14ac:dyDescent="0.3"/>
  <cols>
    <col min="1" max="1" width="31.85546875" style="170" customWidth="1"/>
    <col min="2" max="2" width="7.85546875" style="170" customWidth="1"/>
    <col min="3" max="3" width="8.85546875" style="170" customWidth="1"/>
    <col min="4" max="4" width="8.140625" style="170" customWidth="1"/>
    <col min="5" max="5" width="7.28515625" style="170" customWidth="1"/>
    <col min="6" max="12" width="9.140625" style="170"/>
    <col min="13" max="13" width="14.85546875" style="170" customWidth="1"/>
    <col min="14" max="14" width="16" style="170" customWidth="1"/>
    <col min="15" max="15" width="15.7109375" style="170" customWidth="1"/>
    <col min="16" max="20" width="9.5703125" style="170" customWidth="1"/>
    <col min="21" max="21" width="15.140625" style="170" customWidth="1"/>
    <col min="22" max="23" width="15.5703125" style="170" customWidth="1"/>
    <col min="24" max="32" width="9.140625" style="156"/>
    <col min="33" max="16384" width="9.140625" style="170"/>
  </cols>
  <sheetData>
    <row r="1" spans="1:32" s="155" customFormat="1" ht="18" customHeight="1" x14ac:dyDescent="0.3">
      <c r="A1" s="154" t="s">
        <v>43</v>
      </c>
      <c r="B1" s="212"/>
      <c r="C1" s="212"/>
      <c r="D1" s="212"/>
      <c r="E1" s="212"/>
      <c r="X1" s="156"/>
      <c r="Y1" s="156"/>
      <c r="Z1" s="156"/>
      <c r="AA1" s="156"/>
      <c r="AB1" s="156"/>
      <c r="AC1" s="156"/>
      <c r="AD1" s="156"/>
      <c r="AE1" s="156"/>
      <c r="AF1" s="156"/>
    </row>
    <row r="2" spans="1:32" s="155" customFormat="1" x14ac:dyDescent="0.3">
      <c r="X2" s="156"/>
      <c r="Y2" s="156"/>
      <c r="Z2" s="156"/>
      <c r="AA2" s="156"/>
      <c r="AB2" s="156"/>
      <c r="AC2" s="156"/>
      <c r="AD2" s="156"/>
      <c r="AE2" s="156"/>
      <c r="AF2" s="156"/>
    </row>
    <row r="3" spans="1:32" s="155" customFormat="1" x14ac:dyDescent="0.3">
      <c r="A3" s="74" t="s">
        <v>136</v>
      </c>
      <c r="B3" s="74"/>
      <c r="C3" s="74"/>
      <c r="D3" s="74"/>
      <c r="E3" s="74"/>
      <c r="X3" s="157"/>
      <c r="Y3" s="156"/>
      <c r="Z3" s="156"/>
      <c r="AA3" s="156"/>
      <c r="AB3" s="156"/>
      <c r="AC3" s="156"/>
      <c r="AD3" s="156"/>
      <c r="AE3" s="156"/>
      <c r="AF3" s="156"/>
    </row>
    <row r="4" spans="1:32" s="155" customFormat="1" ht="17.25" customHeight="1" x14ac:dyDescent="0.3">
      <c r="F4" s="159"/>
      <c r="G4" s="138"/>
      <c r="H4" s="138"/>
      <c r="M4" s="45"/>
      <c r="N4" s="45"/>
      <c r="O4" s="45"/>
      <c r="P4" s="45"/>
      <c r="Q4" s="45"/>
      <c r="R4" s="45"/>
      <c r="S4" s="45"/>
      <c r="T4" s="45"/>
      <c r="U4" s="158"/>
      <c r="X4" s="156"/>
      <c r="Y4" s="156"/>
      <c r="Z4" s="156"/>
      <c r="AA4" s="156"/>
      <c r="AB4" s="156"/>
      <c r="AC4" s="156"/>
      <c r="AD4" s="156"/>
      <c r="AE4" s="156"/>
      <c r="AF4" s="156"/>
    </row>
    <row r="5" spans="1:32" s="155" customFormat="1" x14ac:dyDescent="0.3">
      <c r="A5" s="160" t="s">
        <v>44</v>
      </c>
      <c r="B5" s="161" t="s">
        <v>70</v>
      </c>
      <c r="C5" s="161" t="s">
        <v>75</v>
      </c>
      <c r="D5" s="161" t="s">
        <v>76</v>
      </c>
      <c r="E5" s="161" t="s">
        <v>77</v>
      </c>
      <c r="F5" s="161" t="s">
        <v>79</v>
      </c>
      <c r="G5" s="161" t="s">
        <v>101</v>
      </c>
      <c r="H5" s="161" t="s">
        <v>103</v>
      </c>
      <c r="I5" s="161" t="s">
        <v>104</v>
      </c>
      <c r="J5" s="161" t="s">
        <v>115</v>
      </c>
      <c r="K5" s="161" t="s">
        <v>123</v>
      </c>
      <c r="L5" s="161" t="s">
        <v>128</v>
      </c>
      <c r="M5" s="144" t="s">
        <v>129</v>
      </c>
      <c r="N5" s="145" t="s">
        <v>130</v>
      </c>
      <c r="O5" s="145" t="s">
        <v>132</v>
      </c>
      <c r="P5" s="156"/>
      <c r="Q5" s="162"/>
      <c r="R5" s="162"/>
      <c r="S5" s="162"/>
      <c r="T5" s="162"/>
      <c r="U5" s="162"/>
      <c r="V5" s="162"/>
      <c r="W5" s="162"/>
      <c r="X5" s="162"/>
    </row>
    <row r="6" spans="1:32" s="155" customFormat="1" x14ac:dyDescent="0.3">
      <c r="A6" s="163" t="s">
        <v>45</v>
      </c>
      <c r="B6" s="164">
        <v>38.93642848285679</v>
      </c>
      <c r="C6" s="164">
        <v>57.562765588812837</v>
      </c>
      <c r="D6" s="164">
        <v>49.149907221739497</v>
      </c>
      <c r="E6" s="164">
        <v>57.934742749629216</v>
      </c>
      <c r="F6" s="164">
        <v>63.008309268337662</v>
      </c>
      <c r="G6" s="164">
        <v>74.393172682404966</v>
      </c>
      <c r="H6" s="164">
        <v>74.340725755887419</v>
      </c>
      <c r="I6" s="164">
        <v>77.698952098397598</v>
      </c>
      <c r="J6" s="164">
        <v>84.901696336005131</v>
      </c>
      <c r="K6" s="164">
        <v>86.480066886518813</v>
      </c>
      <c r="L6" s="164">
        <v>85.611563863045092</v>
      </c>
      <c r="M6" s="146">
        <v>100</v>
      </c>
      <c r="N6" s="147">
        <v>-1.0042811652925643E-2</v>
      </c>
      <c r="O6" s="147">
        <v>0.1516105471470337</v>
      </c>
      <c r="P6" s="156"/>
      <c r="Q6" s="156"/>
      <c r="R6" s="156"/>
      <c r="S6" s="156"/>
      <c r="T6" s="156"/>
      <c r="U6" s="156"/>
      <c r="V6" s="156"/>
      <c r="W6" s="156"/>
      <c r="X6" s="156"/>
    </row>
    <row r="7" spans="1:32" s="155" customFormat="1" x14ac:dyDescent="0.3">
      <c r="A7" s="16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148"/>
      <c r="N7" s="149"/>
      <c r="O7" s="149"/>
      <c r="P7" s="156"/>
      <c r="Q7" s="156"/>
      <c r="R7" s="156"/>
      <c r="S7" s="156"/>
      <c r="T7" s="156"/>
      <c r="U7" s="156"/>
      <c r="V7" s="156"/>
      <c r="W7" s="156"/>
      <c r="X7" s="156"/>
    </row>
    <row r="8" spans="1:32" s="155" customFormat="1" x14ac:dyDescent="0.3">
      <c r="A8" s="45" t="s">
        <v>23</v>
      </c>
      <c r="B8" s="79">
        <v>34.040693908094923</v>
      </c>
      <c r="C8" s="79">
        <v>40.710110392043546</v>
      </c>
      <c r="D8" s="79">
        <v>41.45269166671477</v>
      </c>
      <c r="E8" s="79">
        <v>43.743041698525332</v>
      </c>
      <c r="F8" s="79">
        <v>48.349174879875598</v>
      </c>
      <c r="G8" s="79">
        <v>58.908059492505238</v>
      </c>
      <c r="H8" s="79">
        <v>55.977508910189293</v>
      </c>
      <c r="I8" s="79">
        <v>60.254759796585681</v>
      </c>
      <c r="J8" s="79">
        <v>68.435690319442898</v>
      </c>
      <c r="K8" s="79">
        <v>67.511114503023293</v>
      </c>
      <c r="L8" s="79">
        <v>66.640109066947957</v>
      </c>
      <c r="M8" s="148">
        <v>77.840079143459832</v>
      </c>
      <c r="N8" s="150">
        <v>-1.2901659859819503E-2</v>
      </c>
      <c r="O8" s="150">
        <v>0.1904800760938794</v>
      </c>
      <c r="P8" s="156"/>
      <c r="Q8" s="156"/>
      <c r="R8" s="156"/>
      <c r="S8" s="156"/>
      <c r="T8" s="156"/>
      <c r="U8" s="156"/>
      <c r="V8" s="156"/>
      <c r="W8" s="156"/>
      <c r="X8" s="156"/>
    </row>
    <row r="9" spans="1:32" s="155" customFormat="1" x14ac:dyDescent="0.3">
      <c r="A9" s="45" t="s">
        <v>27</v>
      </c>
      <c r="B9" s="79">
        <v>3.037524820836671</v>
      </c>
      <c r="C9" s="79">
        <v>8.3962534770156534</v>
      </c>
      <c r="D9" s="79">
        <v>4.9543547824017775</v>
      </c>
      <c r="E9" s="79">
        <v>7.0378120176538879</v>
      </c>
      <c r="F9" s="79">
        <v>3.805955735015663</v>
      </c>
      <c r="G9" s="79">
        <v>4.6968615258738762</v>
      </c>
      <c r="H9" s="79">
        <v>5.128790516703587</v>
      </c>
      <c r="I9" s="79">
        <v>3.8019267901709628</v>
      </c>
      <c r="J9" s="79">
        <v>2.9078856917694798</v>
      </c>
      <c r="K9" s="79">
        <v>3.3410009524315663</v>
      </c>
      <c r="L9" s="79">
        <v>3.2512319227633313</v>
      </c>
      <c r="M9" s="148">
        <v>3.7976551017855562</v>
      </c>
      <c r="N9" s="150">
        <v>-2.6868902746915224E-2</v>
      </c>
      <c r="O9" s="150">
        <v>-0.36608213726518379</v>
      </c>
      <c r="P9" s="156"/>
      <c r="Q9" s="156"/>
      <c r="R9" s="156"/>
      <c r="S9" s="156"/>
      <c r="T9" s="156"/>
      <c r="U9" s="156"/>
      <c r="V9" s="156"/>
      <c r="W9" s="156"/>
      <c r="X9" s="156"/>
    </row>
    <row r="10" spans="1:32" s="155" customFormat="1" x14ac:dyDescent="0.3">
      <c r="A10" s="45" t="s">
        <v>105</v>
      </c>
      <c r="B10" s="79">
        <v>3.7034636198266324E-3</v>
      </c>
      <c r="C10" s="79">
        <v>1.2386124739535889E-2</v>
      </c>
      <c r="D10" s="79">
        <v>1.8207362331154958E-3</v>
      </c>
      <c r="E10" s="79">
        <v>3.6999652842990933E-3</v>
      </c>
      <c r="F10" s="79">
        <v>1.3205064645066156E-2</v>
      </c>
      <c r="G10" s="79">
        <v>1.0796996280964217E-2</v>
      </c>
      <c r="H10" s="79">
        <v>2.5390632097135626E-2</v>
      </c>
      <c r="I10" s="79">
        <v>1.3748463620997726</v>
      </c>
      <c r="J10" s="79">
        <v>1.6339051762518197</v>
      </c>
      <c r="K10" s="79">
        <v>2.2034345923896894</v>
      </c>
      <c r="L10" s="79">
        <v>2.4268161548259406</v>
      </c>
      <c r="M10" s="148">
        <v>2.8346826588849345</v>
      </c>
      <c r="N10" s="150">
        <v>0.10137880344067174</v>
      </c>
      <c r="O10" s="150">
        <v>94.579194150889819</v>
      </c>
      <c r="P10" s="156"/>
      <c r="Q10" s="156"/>
      <c r="R10" s="156"/>
      <c r="S10" s="156"/>
      <c r="T10" s="156"/>
      <c r="U10" s="156"/>
      <c r="V10" s="156"/>
      <c r="W10" s="156"/>
      <c r="X10" s="156"/>
    </row>
    <row r="11" spans="1:32" s="155" customFormat="1" x14ac:dyDescent="0.3">
      <c r="A11" s="45" t="s">
        <v>28</v>
      </c>
      <c r="B11" s="79">
        <v>0.10611556946113355</v>
      </c>
      <c r="C11" s="79">
        <v>1.1164658581769258</v>
      </c>
      <c r="D11" s="79">
        <v>0.46439542041010134</v>
      </c>
      <c r="E11" s="79">
        <v>0.8167175887373177</v>
      </c>
      <c r="F11" s="79">
        <v>1.3682968062975738</v>
      </c>
      <c r="G11" s="79">
        <v>0.7613774865678633</v>
      </c>
      <c r="H11" s="79">
        <v>0.90409978239292765</v>
      </c>
      <c r="I11" s="79">
        <v>0.8067279185586842</v>
      </c>
      <c r="J11" s="79">
        <v>0.44249748795748145</v>
      </c>
      <c r="K11" s="79">
        <v>0.72160919788641664</v>
      </c>
      <c r="L11" s="79">
        <v>1.0072578415401392</v>
      </c>
      <c r="M11" s="148">
        <v>1.1765441443768907</v>
      </c>
      <c r="N11" s="150">
        <v>0.39584950481560299</v>
      </c>
      <c r="O11" s="150">
        <v>0.11410030303754493</v>
      </c>
      <c r="P11" s="156"/>
      <c r="Q11" s="156"/>
      <c r="R11" s="156"/>
      <c r="S11" s="156"/>
      <c r="T11" s="156"/>
      <c r="U11" s="156"/>
      <c r="V11" s="156"/>
      <c r="W11" s="156"/>
      <c r="X11" s="156"/>
    </row>
    <row r="12" spans="1:32" s="155" customFormat="1" x14ac:dyDescent="0.3">
      <c r="A12" s="45" t="s">
        <v>31</v>
      </c>
      <c r="B12" s="79">
        <v>2.2550442158998724E-2</v>
      </c>
      <c r="C12" s="79">
        <v>0.10681825949635429</v>
      </c>
      <c r="D12" s="79">
        <v>0.19748090015307826</v>
      </c>
      <c r="E12" s="79">
        <v>0.57914467942322934</v>
      </c>
      <c r="F12" s="79">
        <v>0.45628407498744616</v>
      </c>
      <c r="G12" s="79">
        <v>1.3417749956942056</v>
      </c>
      <c r="H12" s="79">
        <v>0.54710441088799755</v>
      </c>
      <c r="I12" s="79">
        <v>0.6259365898561724</v>
      </c>
      <c r="J12" s="79">
        <v>0.78692436021999235</v>
      </c>
      <c r="K12" s="79">
        <v>0.92624674985484146</v>
      </c>
      <c r="L12" s="79">
        <v>0.73979470094485744</v>
      </c>
      <c r="M12" s="148">
        <v>0.86412940911618563</v>
      </c>
      <c r="N12" s="150">
        <v>-0.20129846494922032</v>
      </c>
      <c r="O12" s="150">
        <v>0.3522002130162083</v>
      </c>
      <c r="P12" s="156"/>
      <c r="Q12" s="156"/>
      <c r="R12" s="156"/>
      <c r="S12" s="156"/>
      <c r="T12" s="156"/>
      <c r="U12" s="156"/>
      <c r="V12" s="156"/>
      <c r="W12" s="156"/>
      <c r="X12" s="156"/>
    </row>
    <row r="13" spans="1:32" s="155" customFormat="1" x14ac:dyDescent="0.3">
      <c r="A13" s="45" t="s">
        <v>24</v>
      </c>
      <c r="B13" s="79">
        <v>6.6993237335206124E-2</v>
      </c>
      <c r="C13" s="79">
        <v>0.25211085772341435</v>
      </c>
      <c r="D13" s="79">
        <v>0.1856365276908242</v>
      </c>
      <c r="E13" s="79">
        <v>0.31086395622276913</v>
      </c>
      <c r="F13" s="79">
        <v>0.36162795237506873</v>
      </c>
      <c r="G13" s="79">
        <v>0.32683185958473854</v>
      </c>
      <c r="H13" s="79">
        <v>0.51475080707729737</v>
      </c>
      <c r="I13" s="79">
        <v>2.4001970322587587</v>
      </c>
      <c r="J13" s="79">
        <v>2.1929558479451963</v>
      </c>
      <c r="K13" s="79">
        <v>2.5363247473801382</v>
      </c>
      <c r="L13" s="79">
        <v>0.59672578694312439</v>
      </c>
      <c r="M13" s="148">
        <v>0.69701540308003385</v>
      </c>
      <c r="N13" s="150">
        <v>-0.7647281612658221</v>
      </c>
      <c r="O13" s="150">
        <v>0.1592517753032241</v>
      </c>
      <c r="P13" s="156"/>
      <c r="Q13" s="156"/>
      <c r="R13" s="156"/>
      <c r="S13" s="156"/>
      <c r="T13" s="156"/>
      <c r="U13" s="156"/>
      <c r="V13" s="156"/>
      <c r="W13" s="156"/>
      <c r="X13" s="156"/>
    </row>
    <row r="14" spans="1:32" s="155" customFormat="1" x14ac:dyDescent="0.3">
      <c r="A14" s="45" t="s">
        <v>33</v>
      </c>
      <c r="B14" s="79">
        <v>2.4567332891432894E-2</v>
      </c>
      <c r="C14" s="79">
        <v>2.2977173959233399</v>
      </c>
      <c r="D14" s="79">
        <v>0.64753443626685325</v>
      </c>
      <c r="E14" s="79">
        <v>1.936996883961682</v>
      </c>
      <c r="F14" s="79">
        <v>3.2367153277443994</v>
      </c>
      <c r="G14" s="79">
        <v>3.0234195902398526</v>
      </c>
      <c r="H14" s="79">
        <v>3.271883428574712</v>
      </c>
      <c r="I14" s="79">
        <v>2.5102302075188097</v>
      </c>
      <c r="J14" s="79">
        <v>0.66288194193150296</v>
      </c>
      <c r="K14" s="79">
        <v>7.5673732972768054E-2</v>
      </c>
      <c r="L14" s="79">
        <v>0.43616096092637902</v>
      </c>
      <c r="M14" s="148">
        <v>0.50946500828336272</v>
      </c>
      <c r="N14" s="150">
        <v>4.7637035176173468</v>
      </c>
      <c r="O14" s="150">
        <v>-0.86669422354194992</v>
      </c>
      <c r="P14" s="156"/>
      <c r="Q14" s="156"/>
      <c r="R14" s="156"/>
      <c r="S14" s="156"/>
      <c r="T14" s="156"/>
      <c r="U14" s="156"/>
      <c r="V14" s="156"/>
      <c r="W14" s="156"/>
      <c r="X14" s="156"/>
    </row>
    <row r="15" spans="1:32" s="155" customFormat="1" x14ac:dyDescent="0.3">
      <c r="A15" s="45" t="s">
        <v>110</v>
      </c>
      <c r="B15" s="79">
        <v>2.3956676275317439E-2</v>
      </c>
      <c r="C15" s="79">
        <v>0</v>
      </c>
      <c r="D15" s="79">
        <v>0</v>
      </c>
      <c r="E15" s="79">
        <v>0</v>
      </c>
      <c r="F15" s="79">
        <v>0</v>
      </c>
      <c r="G15" s="79">
        <v>0.3293662065154922</v>
      </c>
      <c r="H15" s="79">
        <v>0</v>
      </c>
      <c r="I15" s="79">
        <v>0</v>
      </c>
      <c r="J15" s="79">
        <v>0.3881686864032729</v>
      </c>
      <c r="K15" s="79">
        <v>0.21084910696491307</v>
      </c>
      <c r="L15" s="79">
        <v>0.3446469008388805</v>
      </c>
      <c r="M15" s="148">
        <v>0.40257050016072654</v>
      </c>
      <c r="N15" s="150">
        <v>0.63456656658371524</v>
      </c>
      <c r="O15" s="150">
        <v>0</v>
      </c>
      <c r="P15" s="156"/>
      <c r="Q15" s="156"/>
      <c r="R15" s="156"/>
      <c r="S15" s="156"/>
      <c r="T15" s="156"/>
      <c r="U15" s="156"/>
      <c r="V15" s="156"/>
      <c r="W15" s="156"/>
      <c r="X15" s="156"/>
    </row>
    <row r="16" spans="1:32" s="155" customFormat="1" x14ac:dyDescent="0.3">
      <c r="A16" s="45" t="s">
        <v>107</v>
      </c>
      <c r="B16" s="79">
        <v>0.13382250050172773</v>
      </c>
      <c r="C16" s="79">
        <v>0</v>
      </c>
      <c r="D16" s="79">
        <v>0</v>
      </c>
      <c r="E16" s="79">
        <v>4.3108862329561778E-2</v>
      </c>
      <c r="F16" s="79">
        <v>4.0209443890819818E-2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0.33029484571086176</v>
      </c>
      <c r="M16" s="148">
        <v>0.385806345319474</v>
      </c>
      <c r="N16" s="150">
        <v>0</v>
      </c>
      <c r="O16" s="150">
        <v>0</v>
      </c>
      <c r="P16" s="156"/>
      <c r="Q16" s="156"/>
      <c r="R16" s="156"/>
      <c r="S16" s="156"/>
      <c r="T16" s="156"/>
      <c r="U16" s="156"/>
      <c r="V16" s="156"/>
      <c r="W16" s="156"/>
      <c r="X16" s="156"/>
    </row>
    <row r="17" spans="1:32" s="155" customFormat="1" x14ac:dyDescent="0.3">
      <c r="A17" s="45" t="s">
        <v>25</v>
      </c>
      <c r="B17" s="79">
        <v>0.75333851694104337</v>
      </c>
      <c r="C17" s="79">
        <v>3.9383942391780908</v>
      </c>
      <c r="D17" s="79">
        <v>0.95372332776490154</v>
      </c>
      <c r="E17" s="79">
        <v>2.5954837314445105</v>
      </c>
      <c r="F17" s="79">
        <v>4.2707678516929821</v>
      </c>
      <c r="G17" s="79">
        <v>2.8756689961455701</v>
      </c>
      <c r="H17" s="79">
        <v>0.27866077100716102</v>
      </c>
      <c r="I17" s="79">
        <v>0.31203944106731379</v>
      </c>
      <c r="J17" s="79">
        <v>8.5161382742693512E-2</v>
      </c>
      <c r="K17" s="79">
        <v>0.30425730518789296</v>
      </c>
      <c r="L17" s="79">
        <v>0.32810360035026986</v>
      </c>
      <c r="M17" s="148">
        <v>0.3832468250143698</v>
      </c>
      <c r="N17" s="150">
        <v>7.8375423550309575E-2</v>
      </c>
      <c r="O17" s="150">
        <v>0.17743017491987878</v>
      </c>
      <c r="P17" s="156"/>
      <c r="Q17" s="156"/>
      <c r="R17" s="156"/>
      <c r="S17" s="156"/>
      <c r="T17" s="156"/>
      <c r="U17" s="156"/>
      <c r="V17" s="156"/>
      <c r="W17" s="156"/>
      <c r="X17" s="156"/>
    </row>
    <row r="18" spans="1:32" s="155" customFormat="1" x14ac:dyDescent="0.3">
      <c r="A18" s="45" t="s">
        <v>30</v>
      </c>
      <c r="B18" s="79">
        <v>4.0789385335804215E-2</v>
      </c>
      <c r="C18" s="79">
        <v>0.19154500037797551</v>
      </c>
      <c r="D18" s="79">
        <v>4.7653178222894201E-2</v>
      </c>
      <c r="E18" s="79">
        <v>0.1696427555936936</v>
      </c>
      <c r="F18" s="79">
        <v>0.17833161220447241</v>
      </c>
      <c r="G18" s="79">
        <v>0.13358163407930351</v>
      </c>
      <c r="H18" s="79">
        <v>0.23872830974341119</v>
      </c>
      <c r="I18" s="79">
        <v>0.1766119888816258</v>
      </c>
      <c r="J18" s="79">
        <v>0.28396244895658074</v>
      </c>
      <c r="K18" s="79">
        <v>0.27791818293680831</v>
      </c>
      <c r="L18" s="79">
        <v>0.30550628298386873</v>
      </c>
      <c r="M18" s="148">
        <v>0.35685165554573278</v>
      </c>
      <c r="N18" s="150">
        <v>9.9266984820972626E-2</v>
      </c>
      <c r="O18" s="150">
        <v>0.27972372992642347</v>
      </c>
      <c r="P18" s="156"/>
      <c r="Q18" s="156"/>
      <c r="R18" s="156"/>
      <c r="S18" s="156"/>
      <c r="T18" s="156"/>
      <c r="U18" s="156"/>
      <c r="V18" s="156"/>
      <c r="W18" s="156"/>
      <c r="X18" s="156"/>
    </row>
    <row r="19" spans="1:32" s="155" customFormat="1" x14ac:dyDescent="0.3">
      <c r="A19" s="45" t="s">
        <v>26</v>
      </c>
      <c r="B19" s="79">
        <v>0.54275767642360095</v>
      </c>
      <c r="C19" s="79">
        <v>0.41788779301456919</v>
      </c>
      <c r="D19" s="79">
        <v>2.59566432168339E-2</v>
      </c>
      <c r="E19" s="79">
        <v>0.2320936465661175</v>
      </c>
      <c r="F19" s="79">
        <v>0.26323378710550271</v>
      </c>
      <c r="G19" s="79">
        <v>9.5571195512571455E-2</v>
      </c>
      <c r="H19" s="79">
        <v>0.18894428396781371</v>
      </c>
      <c r="I19" s="79">
        <v>0.10132144076356632</v>
      </c>
      <c r="J19" s="79">
        <v>0.17287163817341433</v>
      </c>
      <c r="K19" s="79">
        <v>0.29043136195645275</v>
      </c>
      <c r="L19" s="79">
        <v>0.16786711484294542</v>
      </c>
      <c r="M19" s="148">
        <v>0.19607995376826259</v>
      </c>
      <c r="N19" s="150">
        <v>-0.42200761752404892</v>
      </c>
      <c r="O19" s="150">
        <v>-0.11155229828735513</v>
      </c>
      <c r="P19" s="156"/>
      <c r="Q19" s="156"/>
      <c r="R19" s="156"/>
      <c r="S19" s="156"/>
      <c r="T19" s="156"/>
      <c r="U19" s="156"/>
      <c r="V19" s="156"/>
      <c r="W19" s="156"/>
      <c r="X19" s="156"/>
    </row>
    <row r="20" spans="1:32" s="155" customFormat="1" x14ac:dyDescent="0.3">
      <c r="A20" s="45" t="s">
        <v>42</v>
      </c>
      <c r="B20" s="79">
        <v>0</v>
      </c>
      <c r="C20" s="79">
        <v>3.612759723497267E-3</v>
      </c>
      <c r="D20" s="79">
        <v>0.11334359660269443</v>
      </c>
      <c r="E20" s="79">
        <v>5.6459706635836826E-2</v>
      </c>
      <c r="F20" s="79">
        <v>0.1292135341393135</v>
      </c>
      <c r="G20" s="79">
        <v>4.0263578829800355E-2</v>
      </c>
      <c r="H20" s="79">
        <v>1.3590313584706339E-2</v>
      </c>
      <c r="I20" s="79">
        <v>7.4343844884865755E-3</v>
      </c>
      <c r="J20" s="79">
        <v>5.1794878538733144E-2</v>
      </c>
      <c r="K20" s="79">
        <v>9.9991465045053393E-2</v>
      </c>
      <c r="L20" s="79">
        <v>0.15632276394254394</v>
      </c>
      <c r="M20" s="148">
        <v>0.18259538418503518</v>
      </c>
      <c r="N20" s="150">
        <v>0.5633610715885522</v>
      </c>
      <c r="O20" s="150">
        <v>10.502513387068529</v>
      </c>
      <c r="P20" s="156"/>
      <c r="Q20" s="156"/>
      <c r="R20" s="156"/>
      <c r="S20" s="156"/>
      <c r="T20" s="156"/>
      <c r="U20" s="156"/>
      <c r="V20" s="156"/>
      <c r="W20" s="156"/>
      <c r="X20" s="156"/>
    </row>
    <row r="21" spans="1:32" s="155" customFormat="1" x14ac:dyDescent="0.3">
      <c r="A21" s="45" t="s">
        <v>126</v>
      </c>
      <c r="B21" s="79">
        <v>0</v>
      </c>
      <c r="C21" s="79">
        <v>1.8702397233675127E-2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1.2371200159990804E-2</v>
      </c>
      <c r="L21" s="79">
        <v>0.11618502853241992</v>
      </c>
      <c r="M21" s="148">
        <v>0.13571183995456962</v>
      </c>
      <c r="N21" s="150">
        <v>8.391572929857622</v>
      </c>
      <c r="O21" s="150">
        <v>0</v>
      </c>
      <c r="P21" s="156"/>
      <c r="Q21" s="156"/>
      <c r="R21" s="156"/>
      <c r="S21" s="156"/>
      <c r="T21" s="156"/>
      <c r="U21" s="156"/>
      <c r="V21" s="156"/>
      <c r="W21" s="156"/>
      <c r="X21" s="156"/>
    </row>
    <row r="22" spans="1:32" s="155" customFormat="1" x14ac:dyDescent="0.3">
      <c r="A22" s="45" t="s">
        <v>37</v>
      </c>
      <c r="B22" s="79">
        <v>0</v>
      </c>
      <c r="C22" s="79">
        <v>1.1154770751151992E-4</v>
      </c>
      <c r="D22" s="79">
        <v>0</v>
      </c>
      <c r="E22" s="79">
        <v>0.10459893340641568</v>
      </c>
      <c r="F22" s="79">
        <v>0</v>
      </c>
      <c r="G22" s="79">
        <v>4.6967485517403505E-2</v>
      </c>
      <c r="H22" s="79">
        <v>8.2861466645408305E-2</v>
      </c>
      <c r="I22" s="79">
        <v>7.6834878253216068E-2</v>
      </c>
      <c r="J22" s="79">
        <v>0.11617818388350382</v>
      </c>
      <c r="K22" s="79">
        <v>9.176518731569705E-2</v>
      </c>
      <c r="L22" s="79">
        <v>9.5804928516842983E-2</v>
      </c>
      <c r="M22" s="148">
        <v>0.11190652780283802</v>
      </c>
      <c r="N22" s="150">
        <v>4.4022589822087177E-2</v>
      </c>
      <c r="O22" s="150">
        <v>0.15620604359833545</v>
      </c>
      <c r="P22" s="156"/>
      <c r="Q22" s="156"/>
      <c r="R22" s="156"/>
      <c r="S22" s="156"/>
      <c r="T22" s="156"/>
      <c r="U22" s="156"/>
      <c r="V22" s="156"/>
      <c r="W22" s="156"/>
      <c r="X22" s="156"/>
    </row>
    <row r="23" spans="1:32" s="155" customFormat="1" x14ac:dyDescent="0.3">
      <c r="A23" s="45" t="s">
        <v>36</v>
      </c>
      <c r="B23" s="79">
        <v>9.0901495193601203E-2</v>
      </c>
      <c r="C23" s="79">
        <v>0</v>
      </c>
      <c r="D23" s="79">
        <v>2.4729321870821826E-2</v>
      </c>
      <c r="E23" s="79">
        <v>8.0091933275564117E-2</v>
      </c>
      <c r="F23" s="79">
        <v>0.11978718293095007</v>
      </c>
      <c r="G23" s="79">
        <v>0.1295976701397723</v>
      </c>
      <c r="H23" s="79">
        <v>0</v>
      </c>
      <c r="I23" s="79">
        <v>0</v>
      </c>
      <c r="J23" s="79">
        <v>7.6196918408483985E-2</v>
      </c>
      <c r="K23" s="79">
        <v>5.0290505597638716E-2</v>
      </c>
      <c r="L23" s="79">
        <v>7.0554948936869713E-2</v>
      </c>
      <c r="M23" s="148">
        <v>8.2412872459307229E-2</v>
      </c>
      <c r="N23" s="150">
        <v>0.4029476955622906</v>
      </c>
      <c r="O23" s="150">
        <v>0</v>
      </c>
      <c r="P23" s="156"/>
      <c r="Q23" s="156"/>
      <c r="R23" s="156"/>
      <c r="S23" s="156"/>
      <c r="T23" s="156"/>
      <c r="U23" s="156"/>
      <c r="V23" s="156"/>
      <c r="W23" s="156"/>
      <c r="X23" s="156"/>
    </row>
    <row r="24" spans="1:32" s="155" customFormat="1" x14ac:dyDescent="0.3">
      <c r="A24" s="45" t="s">
        <v>38</v>
      </c>
      <c r="B24" s="79">
        <v>0</v>
      </c>
      <c r="C24" s="79">
        <v>3.3867390267743137E-2</v>
      </c>
      <c r="D24" s="79">
        <v>0</v>
      </c>
      <c r="E24" s="79">
        <v>9.7897805326445479E-3</v>
      </c>
      <c r="F24" s="79">
        <v>3.1674139314635398E-2</v>
      </c>
      <c r="G24" s="79">
        <v>1.6032815426065314E-2</v>
      </c>
      <c r="H24" s="79">
        <v>2.8754532901505012E-2</v>
      </c>
      <c r="I24" s="79">
        <v>1.6223376937680403E-2</v>
      </c>
      <c r="J24" s="79">
        <v>0</v>
      </c>
      <c r="K24" s="79">
        <v>5.1332015251830211E-2</v>
      </c>
      <c r="L24" s="79">
        <v>5.4772062850691271E-2</v>
      </c>
      <c r="M24" s="148">
        <v>6.3977411904671516E-2</v>
      </c>
      <c r="N24" s="150">
        <v>6.7015635018116804E-2</v>
      </c>
      <c r="O24" s="150">
        <v>0.90481490477713522</v>
      </c>
      <c r="P24" s="156"/>
      <c r="Q24" s="156"/>
      <c r="R24" s="156"/>
      <c r="S24" s="156"/>
      <c r="T24" s="156"/>
      <c r="U24" s="156"/>
      <c r="V24" s="156"/>
      <c r="W24" s="156"/>
      <c r="X24" s="156"/>
    </row>
    <row r="25" spans="1:32" s="155" customFormat="1" x14ac:dyDescent="0.3">
      <c r="A25" s="45" t="s">
        <v>34</v>
      </c>
      <c r="B25" s="79">
        <v>7.2784611254746497E-3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4.177125945932169E-2</v>
      </c>
      <c r="M25" s="148">
        <v>4.879160895383735E-2</v>
      </c>
      <c r="N25" s="150">
        <v>0</v>
      </c>
      <c r="O25" s="150">
        <v>0</v>
      </c>
      <c r="P25" s="156"/>
      <c r="Q25" s="156"/>
      <c r="R25" s="156"/>
      <c r="S25" s="156"/>
      <c r="T25" s="156"/>
      <c r="U25" s="156"/>
      <c r="V25" s="156"/>
      <c r="W25" s="156"/>
      <c r="X25" s="156"/>
    </row>
    <row r="26" spans="1:32" s="155" customFormat="1" x14ac:dyDescent="0.3">
      <c r="A26" s="48" t="s">
        <v>133</v>
      </c>
      <c r="B26" s="113">
        <v>0</v>
      </c>
      <c r="C26" s="113">
        <v>6.0567077808056022E-3</v>
      </c>
      <c r="D26" s="113">
        <v>0</v>
      </c>
      <c r="E26" s="113">
        <v>0</v>
      </c>
      <c r="F26" s="113">
        <v>0</v>
      </c>
      <c r="G26" s="113">
        <v>0</v>
      </c>
      <c r="H26" s="113">
        <v>0</v>
      </c>
      <c r="I26" s="113">
        <v>0</v>
      </c>
      <c r="J26" s="113">
        <v>0</v>
      </c>
      <c r="K26" s="113">
        <v>0</v>
      </c>
      <c r="L26" s="321">
        <v>5.2492785925190933E-3</v>
      </c>
      <c r="M26" s="148">
        <v>6.1315064877409467E-3</v>
      </c>
      <c r="N26" s="150">
        <v>0</v>
      </c>
      <c r="O26" s="150">
        <v>0</v>
      </c>
      <c r="P26" s="156"/>
      <c r="Q26" s="156"/>
      <c r="R26" s="156"/>
      <c r="S26" s="156"/>
      <c r="T26" s="156"/>
      <c r="U26" s="156"/>
      <c r="V26" s="156"/>
      <c r="W26" s="156"/>
      <c r="X26" s="156"/>
    </row>
    <row r="27" spans="1:32" s="155" customFormat="1" x14ac:dyDescent="0.3">
      <c r="A27" s="153" t="s">
        <v>29</v>
      </c>
      <c r="B27" s="143">
        <v>0</v>
      </c>
      <c r="C27" s="143">
        <v>3.277875444763519E-3</v>
      </c>
      <c r="D27" s="143">
        <v>0</v>
      </c>
      <c r="E27" s="143">
        <v>1.4961645254244784E-4</v>
      </c>
      <c r="F27" s="143">
        <v>0</v>
      </c>
      <c r="G27" s="143">
        <v>0</v>
      </c>
      <c r="H27" s="143">
        <v>0</v>
      </c>
      <c r="I27" s="143">
        <v>4.5353971876038089E-4</v>
      </c>
      <c r="J27" s="143">
        <v>7.5717765615090091E-3</v>
      </c>
      <c r="K27" s="143">
        <v>5.9859890804610421E-3</v>
      </c>
      <c r="L27" s="308">
        <v>4.0819056279156867E-3</v>
      </c>
      <c r="M27" s="151">
        <v>4.7679372315235485E-3</v>
      </c>
      <c r="N27" s="152">
        <v>-0.31809003106278677</v>
      </c>
      <c r="O27" s="152">
        <v>0</v>
      </c>
      <c r="P27" s="156"/>
      <c r="Q27" s="156"/>
      <c r="R27" s="156"/>
      <c r="S27" s="156"/>
      <c r="T27" s="156"/>
      <c r="U27" s="156"/>
      <c r="V27" s="156"/>
      <c r="W27" s="156"/>
      <c r="X27" s="156"/>
    </row>
    <row r="28" spans="1:32" s="155" customFormat="1" x14ac:dyDescent="0.3">
      <c r="A28" s="167" t="s">
        <v>111</v>
      </c>
      <c r="B28" s="167"/>
      <c r="C28" s="167"/>
      <c r="D28" s="167"/>
      <c r="E28" s="167"/>
      <c r="X28" s="156"/>
      <c r="Y28" s="156"/>
      <c r="Z28" s="156"/>
      <c r="AA28" s="156"/>
      <c r="AB28" s="156"/>
      <c r="AC28" s="156"/>
      <c r="AD28" s="156"/>
      <c r="AE28" s="156"/>
      <c r="AF28" s="156"/>
    </row>
    <row r="29" spans="1:32" s="155" customFormat="1" x14ac:dyDescent="0.3">
      <c r="X29" s="156"/>
      <c r="Y29" s="156"/>
      <c r="Z29" s="156"/>
      <c r="AA29" s="156"/>
      <c r="AB29" s="156"/>
      <c r="AC29" s="156"/>
      <c r="AD29" s="156"/>
      <c r="AE29" s="156"/>
      <c r="AF29" s="156"/>
    </row>
    <row r="30" spans="1:32" x14ac:dyDescent="0.3">
      <c r="A30" s="168"/>
      <c r="B30" s="168"/>
      <c r="C30" s="168"/>
      <c r="D30" s="168"/>
      <c r="E30" s="168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</row>
    <row r="31" spans="1:32" x14ac:dyDescent="0.3">
      <c r="A31" s="41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</row>
    <row r="32" spans="1:32" x14ac:dyDescent="0.3">
      <c r="A32" s="41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</row>
    <row r="33" spans="1:23" x14ac:dyDescent="0.3">
      <c r="A33" s="41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</row>
    <row r="34" spans="1:23" x14ac:dyDescent="0.3">
      <c r="A34" s="41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</row>
    <row r="35" spans="1:23" x14ac:dyDescent="0.3">
      <c r="A35" s="41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57"/>
      <c r="N35" s="57"/>
      <c r="O35" s="57"/>
      <c r="P35" s="57"/>
      <c r="Q35" s="57"/>
      <c r="R35" s="57"/>
      <c r="S35" s="57"/>
      <c r="T35" s="57"/>
      <c r="U35" s="48"/>
      <c r="V35" s="169"/>
      <c r="W35" s="169"/>
    </row>
    <row r="36" spans="1:23" x14ac:dyDescent="0.3">
      <c r="A36" s="41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57"/>
      <c r="N36" s="57"/>
      <c r="O36" s="57"/>
      <c r="P36" s="57"/>
      <c r="Q36" s="57"/>
      <c r="R36" s="57"/>
      <c r="S36" s="57"/>
      <c r="T36" s="57"/>
      <c r="U36" s="48"/>
      <c r="V36" s="169"/>
      <c r="W36" s="169"/>
    </row>
    <row r="37" spans="1:23" x14ac:dyDescent="0.3">
      <c r="A37" s="41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57"/>
      <c r="N37" s="57"/>
      <c r="O37" s="57"/>
      <c r="P37" s="57"/>
      <c r="Q37" s="57"/>
      <c r="R37" s="57"/>
      <c r="S37" s="57"/>
      <c r="T37" s="57"/>
      <c r="U37" s="48"/>
      <c r="V37" s="169"/>
      <c r="W37" s="169"/>
    </row>
    <row r="38" spans="1:23" x14ac:dyDescent="0.3">
      <c r="A38" s="41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57"/>
      <c r="N38" s="57"/>
      <c r="O38" s="57"/>
      <c r="P38" s="57"/>
      <c r="Q38" s="57"/>
      <c r="R38" s="57"/>
      <c r="S38" s="57"/>
      <c r="T38" s="57"/>
      <c r="U38" s="48"/>
      <c r="V38" s="169"/>
      <c r="W38" s="169"/>
    </row>
    <row r="39" spans="1:23" x14ac:dyDescent="0.3">
      <c r="A39" s="41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57"/>
      <c r="N39" s="57"/>
      <c r="O39" s="57"/>
      <c r="P39" s="57"/>
      <c r="Q39" s="57"/>
      <c r="R39" s="57"/>
      <c r="S39" s="57"/>
      <c r="T39" s="57"/>
      <c r="U39" s="48"/>
      <c r="V39" s="169"/>
      <c r="W39" s="169"/>
    </row>
    <row r="40" spans="1:23" x14ac:dyDescent="0.3">
      <c r="A40" s="41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57"/>
      <c r="N40" s="57"/>
      <c r="O40" s="57"/>
      <c r="P40" s="57"/>
      <c r="Q40" s="57"/>
      <c r="R40" s="57"/>
      <c r="S40" s="57"/>
      <c r="T40" s="57"/>
      <c r="U40" s="48"/>
      <c r="V40" s="169"/>
      <c r="W40" s="169"/>
    </row>
    <row r="41" spans="1:23" x14ac:dyDescent="0.3">
      <c r="A41" s="41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57"/>
      <c r="N41" s="57"/>
      <c r="O41" s="57"/>
      <c r="P41" s="57"/>
      <c r="Q41" s="57"/>
      <c r="R41" s="57"/>
      <c r="S41" s="57"/>
      <c r="T41" s="57"/>
      <c r="U41" s="48"/>
      <c r="V41" s="169"/>
      <c r="W41" s="169"/>
    </row>
    <row r="42" spans="1:23" x14ac:dyDescent="0.3">
      <c r="A42" s="41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57"/>
      <c r="N42" s="57"/>
      <c r="O42" s="57"/>
      <c r="P42" s="57"/>
      <c r="Q42" s="57"/>
      <c r="R42" s="57"/>
      <c r="S42" s="57"/>
      <c r="T42" s="57"/>
      <c r="U42" s="48"/>
      <c r="V42" s="169"/>
      <c r="W42" s="169"/>
    </row>
    <row r="43" spans="1:23" x14ac:dyDescent="0.3">
      <c r="A43" s="41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57"/>
      <c r="N43" s="57"/>
      <c r="O43" s="57"/>
      <c r="P43" s="57"/>
      <c r="Q43" s="57"/>
      <c r="R43" s="57"/>
      <c r="S43" s="57"/>
      <c r="T43" s="57"/>
      <c r="U43" s="48"/>
      <c r="V43" s="169"/>
      <c r="W43" s="169"/>
    </row>
    <row r="44" spans="1:23" x14ac:dyDescent="0.3">
      <c r="A44" s="41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57"/>
      <c r="N44" s="57"/>
      <c r="O44" s="57"/>
      <c r="P44" s="57"/>
      <c r="Q44" s="57"/>
      <c r="R44" s="57"/>
      <c r="S44" s="57"/>
      <c r="T44" s="57"/>
      <c r="U44" s="48"/>
      <c r="V44" s="169"/>
      <c r="W44" s="169"/>
    </row>
    <row r="45" spans="1:23" x14ac:dyDescent="0.3">
      <c r="A45" s="41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57"/>
      <c r="N45" s="57"/>
      <c r="O45" s="57"/>
      <c r="P45" s="57"/>
      <c r="Q45" s="57"/>
      <c r="R45" s="57"/>
      <c r="S45" s="57"/>
      <c r="T45" s="57"/>
      <c r="U45" s="48"/>
      <c r="V45" s="169"/>
      <c r="W45" s="169"/>
    </row>
    <row r="46" spans="1:23" x14ac:dyDescent="0.3">
      <c r="A46" s="41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57"/>
      <c r="N46" s="57"/>
      <c r="O46" s="57"/>
      <c r="P46" s="57"/>
      <c r="Q46" s="57"/>
      <c r="R46" s="57"/>
      <c r="S46" s="57"/>
      <c r="T46" s="57"/>
      <c r="U46" s="48"/>
      <c r="V46" s="169"/>
      <c r="W46" s="169"/>
    </row>
    <row r="47" spans="1:23" x14ac:dyDescent="0.3">
      <c r="A47" s="41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57"/>
      <c r="N47" s="57"/>
      <c r="O47" s="57"/>
      <c r="P47" s="57"/>
      <c r="Q47" s="57"/>
      <c r="R47" s="57"/>
      <c r="S47" s="57"/>
      <c r="T47" s="57"/>
      <c r="U47" s="48"/>
      <c r="V47" s="169"/>
      <c r="W47" s="169"/>
    </row>
    <row r="48" spans="1:23" x14ac:dyDescent="0.3">
      <c r="A48" s="41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57"/>
      <c r="N48" s="57"/>
      <c r="O48" s="57"/>
      <c r="P48" s="57"/>
      <c r="Q48" s="57"/>
      <c r="R48" s="57"/>
      <c r="S48" s="57"/>
      <c r="T48" s="57"/>
      <c r="U48" s="48"/>
      <c r="V48" s="169"/>
      <c r="W48" s="169"/>
    </row>
    <row r="49" spans="1:23" x14ac:dyDescent="0.3">
      <c r="A49" s="41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57"/>
      <c r="N49" s="57"/>
      <c r="O49" s="57"/>
      <c r="P49" s="57"/>
      <c r="Q49" s="57"/>
      <c r="R49" s="57"/>
      <c r="S49" s="57"/>
      <c r="T49" s="57"/>
      <c r="U49" s="48"/>
      <c r="V49" s="169"/>
      <c r="W49" s="169"/>
    </row>
    <row r="50" spans="1:23" x14ac:dyDescent="0.3">
      <c r="A50" s="41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57"/>
      <c r="N50" s="57"/>
      <c r="O50" s="57"/>
      <c r="P50" s="57"/>
      <c r="Q50" s="57"/>
      <c r="R50" s="57"/>
      <c r="S50" s="57"/>
      <c r="T50" s="57"/>
      <c r="U50" s="48"/>
      <c r="V50" s="169"/>
      <c r="W50" s="169"/>
    </row>
    <row r="51" spans="1:23" x14ac:dyDescent="0.3">
      <c r="A51" s="171"/>
      <c r="B51" s="172"/>
      <c r="C51" s="172"/>
      <c r="D51" s="172"/>
      <c r="E51" s="172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48"/>
      <c r="V51" s="169"/>
      <c r="W51" s="169"/>
    </row>
    <row r="52" spans="1:23" x14ac:dyDescent="0.3">
      <c r="A52" s="171"/>
      <c r="B52" s="172"/>
      <c r="C52" s="172"/>
      <c r="D52" s="172"/>
      <c r="E52" s="172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48"/>
      <c r="V52" s="169"/>
      <c r="W52" s="169"/>
    </row>
    <row r="53" spans="1:23" x14ac:dyDescent="0.3">
      <c r="A53" s="171"/>
      <c r="B53" s="172"/>
      <c r="C53" s="172"/>
      <c r="D53" s="172"/>
      <c r="E53" s="172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48"/>
      <c r="V53" s="169"/>
      <c r="W53" s="169"/>
    </row>
    <row r="54" spans="1:23" x14ac:dyDescent="0.3">
      <c r="A54" s="171"/>
      <c r="B54" s="172"/>
      <c r="C54" s="172"/>
      <c r="D54" s="172"/>
      <c r="E54" s="172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48"/>
      <c r="V54" s="169"/>
      <c r="W54" s="169"/>
    </row>
    <row r="55" spans="1:23" x14ac:dyDescent="0.3">
      <c r="A55" s="168"/>
      <c r="B55" s="168"/>
      <c r="C55" s="168"/>
      <c r="D55" s="168"/>
      <c r="E55" s="168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</row>
    <row r="56" spans="1:23" x14ac:dyDescent="0.3">
      <c r="A56" s="168"/>
      <c r="B56" s="168"/>
      <c r="C56" s="168"/>
      <c r="D56" s="168"/>
      <c r="E56" s="168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</row>
    <row r="57" spans="1:23" x14ac:dyDescent="0.3">
      <c r="A57" s="168"/>
      <c r="B57" s="168"/>
      <c r="C57" s="168"/>
      <c r="D57" s="168"/>
      <c r="E57" s="168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</row>
    <row r="58" spans="1:23" x14ac:dyDescent="0.3">
      <c r="A58" s="168"/>
      <c r="B58" s="168"/>
      <c r="C58" s="168"/>
      <c r="D58" s="168"/>
      <c r="E58" s="168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</row>
    <row r="59" spans="1:23" x14ac:dyDescent="0.3">
      <c r="A59" s="168"/>
      <c r="B59" s="168"/>
      <c r="C59" s="168"/>
      <c r="D59" s="168"/>
      <c r="E59" s="168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</row>
    <row r="60" spans="1:23" x14ac:dyDescent="0.3">
      <c r="A60" s="168"/>
      <c r="B60" s="168"/>
      <c r="C60" s="168"/>
      <c r="D60" s="168"/>
      <c r="E60" s="168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</row>
    <row r="61" spans="1:23" x14ac:dyDescent="0.3">
      <c r="A61" s="168"/>
      <c r="B61" s="168"/>
      <c r="C61" s="168"/>
      <c r="D61" s="168"/>
      <c r="E61" s="168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</row>
    <row r="62" spans="1:23" x14ac:dyDescent="0.3">
      <c r="A62" s="168"/>
      <c r="B62" s="168"/>
      <c r="C62" s="168"/>
      <c r="D62" s="168"/>
      <c r="E62" s="168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</row>
    <row r="63" spans="1:23" x14ac:dyDescent="0.3">
      <c r="A63" s="168"/>
      <c r="B63" s="168"/>
      <c r="C63" s="168"/>
      <c r="D63" s="168"/>
      <c r="E63" s="168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</row>
    <row r="64" spans="1:23" x14ac:dyDescent="0.3">
      <c r="A64" s="168"/>
      <c r="B64" s="168"/>
      <c r="C64" s="168"/>
      <c r="D64" s="168"/>
      <c r="E64" s="168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</row>
    <row r="65" spans="1:23" x14ac:dyDescent="0.3">
      <c r="A65" s="168"/>
      <c r="B65" s="168"/>
      <c r="C65" s="168"/>
      <c r="D65" s="168"/>
      <c r="E65" s="168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</row>
    <row r="66" spans="1:23" x14ac:dyDescent="0.3">
      <c r="A66" s="168"/>
      <c r="B66" s="168"/>
      <c r="C66" s="168"/>
      <c r="D66" s="168"/>
      <c r="E66" s="168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</row>
    <row r="67" spans="1:23" x14ac:dyDescent="0.3">
      <c r="A67" s="168"/>
      <c r="B67" s="168"/>
      <c r="C67" s="168"/>
      <c r="D67" s="168"/>
      <c r="E67" s="168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</row>
    <row r="68" spans="1:23" x14ac:dyDescent="0.3">
      <c r="A68" s="168"/>
      <c r="B68" s="168"/>
      <c r="C68" s="168"/>
      <c r="D68" s="168"/>
      <c r="E68" s="168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</row>
    <row r="69" spans="1:23" x14ac:dyDescent="0.3">
      <c r="A69" s="168"/>
      <c r="B69" s="168"/>
      <c r="C69" s="168"/>
      <c r="D69" s="168"/>
      <c r="E69" s="168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</row>
    <row r="70" spans="1:23" x14ac:dyDescent="0.3">
      <c r="A70" s="168"/>
      <c r="B70" s="168"/>
      <c r="C70" s="168"/>
      <c r="D70" s="168"/>
      <c r="E70" s="168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</row>
    <row r="71" spans="1:23" x14ac:dyDescent="0.3">
      <c r="A71" s="168"/>
      <c r="B71" s="168"/>
      <c r="C71" s="168"/>
      <c r="D71" s="168"/>
      <c r="E71" s="168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</row>
    <row r="72" spans="1:23" x14ac:dyDescent="0.3">
      <c r="A72" s="168"/>
      <c r="B72" s="168"/>
      <c r="C72" s="168"/>
      <c r="D72" s="168"/>
      <c r="E72" s="168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</row>
    <row r="73" spans="1:23" x14ac:dyDescent="0.3">
      <c r="A73" s="168"/>
      <c r="B73" s="168"/>
      <c r="C73" s="168"/>
      <c r="D73" s="168"/>
      <c r="E73" s="168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</row>
    <row r="74" spans="1:23" x14ac:dyDescent="0.3">
      <c r="A74" s="168"/>
      <c r="B74" s="168"/>
      <c r="C74" s="168"/>
      <c r="D74" s="168"/>
      <c r="E74" s="168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</row>
    <row r="75" spans="1:23" x14ac:dyDescent="0.3">
      <c r="A75" s="168"/>
      <c r="B75" s="168"/>
      <c r="C75" s="168"/>
      <c r="D75" s="168"/>
      <c r="E75" s="168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</row>
    <row r="76" spans="1:23" x14ac:dyDescent="0.3">
      <c r="A76" s="168"/>
      <c r="B76" s="168"/>
      <c r="C76" s="168"/>
      <c r="D76" s="168"/>
      <c r="E76" s="168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</row>
    <row r="77" spans="1:23" x14ac:dyDescent="0.3">
      <c r="A77" s="168"/>
      <c r="B77" s="168"/>
      <c r="C77" s="168"/>
      <c r="D77" s="168"/>
      <c r="E77" s="168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</row>
    <row r="78" spans="1:23" x14ac:dyDescent="0.3">
      <c r="A78" s="168"/>
      <c r="B78" s="168"/>
      <c r="C78" s="168"/>
      <c r="D78" s="168"/>
      <c r="E78" s="168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</row>
    <row r="79" spans="1:23" x14ac:dyDescent="0.3">
      <c r="A79" s="168"/>
      <c r="B79" s="168"/>
      <c r="C79" s="168"/>
      <c r="D79" s="168"/>
      <c r="E79" s="168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</row>
    <row r="80" spans="1:23" x14ac:dyDescent="0.3">
      <c r="A80" s="168"/>
      <c r="B80" s="168"/>
      <c r="C80" s="168"/>
      <c r="D80" s="168"/>
      <c r="E80" s="168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</row>
    <row r="81" spans="1:23" x14ac:dyDescent="0.3">
      <c r="A81" s="168"/>
      <c r="B81" s="168"/>
      <c r="C81" s="168"/>
      <c r="D81" s="168"/>
      <c r="E81" s="168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</row>
    <row r="82" spans="1:23" x14ac:dyDescent="0.3">
      <c r="A82" s="168"/>
      <c r="B82" s="168"/>
      <c r="C82" s="168"/>
      <c r="D82" s="168"/>
      <c r="E82" s="168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</row>
    <row r="83" spans="1:23" x14ac:dyDescent="0.3">
      <c r="A83" s="168"/>
      <c r="B83" s="168"/>
      <c r="C83" s="168"/>
      <c r="D83" s="168"/>
      <c r="E83" s="168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</row>
    <row r="84" spans="1:23" x14ac:dyDescent="0.3">
      <c r="A84" s="168"/>
      <c r="B84" s="168"/>
      <c r="C84" s="168"/>
      <c r="D84" s="168"/>
      <c r="E84" s="168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</row>
    <row r="85" spans="1:23" x14ac:dyDescent="0.3">
      <c r="A85" s="168"/>
      <c r="B85" s="168"/>
      <c r="C85" s="168"/>
      <c r="D85" s="168"/>
      <c r="E85" s="168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</row>
    <row r="86" spans="1:23" x14ac:dyDescent="0.3">
      <c r="A86" s="168"/>
      <c r="B86" s="168"/>
      <c r="C86" s="168"/>
      <c r="D86" s="168"/>
      <c r="E86" s="168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</row>
    <row r="87" spans="1:23" x14ac:dyDescent="0.3">
      <c r="A87" s="173"/>
      <c r="B87" s="173"/>
      <c r="C87" s="173"/>
      <c r="D87" s="173"/>
      <c r="E87" s="173"/>
    </row>
    <row r="88" spans="1:23" x14ac:dyDescent="0.3">
      <c r="A88" s="173"/>
      <c r="B88" s="173"/>
      <c r="C88" s="173"/>
      <c r="D88" s="173"/>
      <c r="E88" s="173"/>
    </row>
    <row r="89" spans="1:23" x14ac:dyDescent="0.3">
      <c r="A89" s="173"/>
      <c r="B89" s="173"/>
      <c r="C89" s="173"/>
      <c r="D89" s="173"/>
      <c r="E89" s="173"/>
    </row>
    <row r="90" spans="1:23" x14ac:dyDescent="0.3">
      <c r="A90" s="173"/>
      <c r="B90" s="173"/>
      <c r="C90" s="173"/>
      <c r="D90" s="173"/>
      <c r="E90" s="173"/>
    </row>
  </sheetData>
  <sortState ref="A8:N28">
    <sortCondition descending="1" ref="K8"/>
  </sortState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Q500"/>
  <sheetViews>
    <sheetView topLeftCell="C1" workbookViewId="0">
      <selection activeCell="R9" sqref="R9"/>
    </sheetView>
  </sheetViews>
  <sheetFormatPr defaultRowHeight="19.5" x14ac:dyDescent="0.3"/>
  <cols>
    <col min="1" max="1" width="14.140625" style="175" customWidth="1"/>
    <col min="2" max="2" width="41.42578125" style="45" customWidth="1"/>
    <col min="3" max="3" width="9.140625" style="45" customWidth="1"/>
    <col min="4" max="4" width="8.85546875" style="45" customWidth="1"/>
    <col min="5" max="5" width="10.28515625" style="45" customWidth="1"/>
    <col min="6" max="6" width="9.28515625" style="45" customWidth="1"/>
    <col min="7" max="7" width="8.85546875" style="45" customWidth="1"/>
    <col min="8" max="8" width="9.7109375" style="45" customWidth="1"/>
    <col min="9" max="9" width="9.5703125" style="45" customWidth="1"/>
    <col min="10" max="13" width="9.7109375" style="45" customWidth="1"/>
    <col min="14" max="14" width="15.42578125" style="45" customWidth="1"/>
    <col min="15" max="15" width="15.7109375" style="95" customWidth="1"/>
    <col min="16" max="16" width="16.7109375" style="45" customWidth="1"/>
    <col min="17" max="32" width="9.140625" style="93"/>
    <col min="33" max="16384" width="9.140625" style="45"/>
  </cols>
  <sheetData>
    <row r="1" spans="1:32" x14ac:dyDescent="0.3">
      <c r="A1" s="174" t="s">
        <v>46</v>
      </c>
      <c r="B1" s="160"/>
      <c r="F1" s="96"/>
      <c r="G1" s="96"/>
      <c r="H1" s="96"/>
      <c r="I1" s="96"/>
      <c r="J1" s="96"/>
      <c r="K1" s="96"/>
      <c r="L1" s="96"/>
      <c r="M1" s="96"/>
      <c r="O1" s="45"/>
    </row>
    <row r="2" spans="1:32" ht="19.5" customHeight="1" x14ac:dyDescent="0.3">
      <c r="O2" s="45"/>
    </row>
    <row r="3" spans="1:32" x14ac:dyDescent="0.3">
      <c r="A3" s="176" t="s">
        <v>137</v>
      </c>
      <c r="O3" s="45"/>
      <c r="S3" s="330"/>
      <c r="T3" s="330"/>
      <c r="U3" s="138"/>
    </row>
    <row r="4" spans="1:32" ht="17.25" customHeight="1" x14ac:dyDescent="0.3">
      <c r="B4" s="129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O4" s="45"/>
    </row>
    <row r="5" spans="1:32" x14ac:dyDescent="0.3">
      <c r="A5" s="174" t="s">
        <v>44</v>
      </c>
      <c r="B5" s="160"/>
      <c r="C5" s="140" t="s">
        <v>70</v>
      </c>
      <c r="D5" s="140" t="s">
        <v>75</v>
      </c>
      <c r="E5" s="140" t="s">
        <v>76</v>
      </c>
      <c r="F5" s="140" t="s">
        <v>77</v>
      </c>
      <c r="G5" s="140" t="s">
        <v>79</v>
      </c>
      <c r="H5" s="140" t="s">
        <v>101</v>
      </c>
      <c r="I5" s="140" t="s">
        <v>103</v>
      </c>
      <c r="J5" s="140" t="s">
        <v>104</v>
      </c>
      <c r="K5" s="140" t="s">
        <v>115</v>
      </c>
      <c r="L5" s="140" t="s">
        <v>123</v>
      </c>
      <c r="M5" s="140" t="s">
        <v>128</v>
      </c>
      <c r="N5" s="144" t="s">
        <v>129</v>
      </c>
      <c r="O5" s="145" t="s">
        <v>130</v>
      </c>
      <c r="P5" s="145" t="s">
        <v>132</v>
      </c>
      <c r="R5" s="138"/>
      <c r="S5" s="177"/>
      <c r="T5" s="177"/>
      <c r="U5" s="177"/>
      <c r="V5" s="177"/>
      <c r="W5" s="177"/>
      <c r="X5" s="177"/>
      <c r="Y5" s="177"/>
    </row>
    <row r="6" spans="1:32" x14ac:dyDescent="0.3">
      <c r="A6" s="178" t="s">
        <v>80</v>
      </c>
      <c r="B6" s="160" t="s">
        <v>47</v>
      </c>
      <c r="C6" s="164">
        <v>92.097096739744913</v>
      </c>
      <c r="D6" s="164">
        <v>93.291806386094692</v>
      </c>
      <c r="E6" s="164">
        <v>112.40984800592933</v>
      </c>
      <c r="F6" s="164">
        <v>109.49703235476018</v>
      </c>
      <c r="G6" s="164">
        <v>92.022434783086354</v>
      </c>
      <c r="H6" s="164">
        <v>117.43783710919385</v>
      </c>
      <c r="I6" s="164">
        <v>149.64821504531761</v>
      </c>
      <c r="J6" s="141">
        <v>157.62503999922134</v>
      </c>
      <c r="K6" s="141">
        <v>138.14808322766876</v>
      </c>
      <c r="L6" s="141">
        <v>164.0335408905506</v>
      </c>
      <c r="M6" s="141">
        <v>179.73380909432825</v>
      </c>
      <c r="N6" s="146">
        <v>100</v>
      </c>
      <c r="O6" s="147">
        <v>9.5713767553512019E-2</v>
      </c>
      <c r="P6" s="147">
        <v>0.20104211760828483</v>
      </c>
      <c r="R6" s="156"/>
      <c r="S6" s="156"/>
      <c r="T6" s="156"/>
      <c r="U6" s="156"/>
      <c r="V6" s="156"/>
      <c r="W6" s="156"/>
      <c r="X6" s="156"/>
      <c r="Y6" s="156"/>
    </row>
    <row r="7" spans="1:32" s="130" customFormat="1" x14ac:dyDescent="0.3">
      <c r="A7" s="179"/>
      <c r="B7" s="180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2"/>
      <c r="O7" s="183"/>
      <c r="P7" s="183"/>
      <c r="Q7" s="93"/>
      <c r="R7" s="156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</row>
    <row r="8" spans="1:32" s="130" customFormat="1" x14ac:dyDescent="0.3">
      <c r="A8" s="184">
        <v>0</v>
      </c>
      <c r="B8" s="185" t="s">
        <v>99</v>
      </c>
      <c r="C8" s="78">
        <v>42.836060876146902</v>
      </c>
      <c r="D8" s="78">
        <v>44.194253227553041</v>
      </c>
      <c r="E8" s="78">
        <v>46.354824253617871</v>
      </c>
      <c r="F8" s="78">
        <v>48.423687045057036</v>
      </c>
      <c r="G8" s="78">
        <v>40.463632526335445</v>
      </c>
      <c r="H8" s="78">
        <v>57.133014183407091</v>
      </c>
      <c r="I8" s="78">
        <v>62.771224403083188</v>
      </c>
      <c r="J8" s="142">
        <v>74.748704753282041</v>
      </c>
      <c r="K8" s="142">
        <v>64.933459515352439</v>
      </c>
      <c r="L8" s="142">
        <v>63.720638840415013</v>
      </c>
      <c r="M8" s="142">
        <v>59.798850790555043</v>
      </c>
      <c r="N8" s="186">
        <v>33.270785887128945</v>
      </c>
      <c r="O8" s="150">
        <v>-6.1546590260682765E-2</v>
      </c>
      <c r="P8" s="150">
        <v>-4.7352487398384269E-2</v>
      </c>
      <c r="Q8" s="93"/>
      <c r="R8" s="156"/>
      <c r="S8" s="156"/>
      <c r="T8" s="156"/>
      <c r="U8" s="156"/>
      <c r="V8" s="156"/>
      <c r="W8" s="156"/>
      <c r="X8" s="156"/>
      <c r="Y8" s="156"/>
      <c r="Z8" s="93"/>
      <c r="AA8" s="93"/>
      <c r="AB8" s="93"/>
      <c r="AC8" s="93"/>
      <c r="AD8" s="93"/>
      <c r="AE8" s="93"/>
      <c r="AF8" s="93"/>
    </row>
    <row r="9" spans="1:32" s="130" customFormat="1" x14ac:dyDescent="0.3">
      <c r="A9" s="184" t="s">
        <v>82</v>
      </c>
      <c r="B9" s="185" t="s">
        <v>100</v>
      </c>
      <c r="C9" s="78">
        <v>0.16484267851452292</v>
      </c>
      <c r="D9" s="78">
        <v>0.21881019855378644</v>
      </c>
      <c r="E9" s="78">
        <v>0.20882778032401947</v>
      </c>
      <c r="F9" s="78">
        <v>8.3235166472196795E-2</v>
      </c>
      <c r="G9" s="78">
        <v>0.17299819400499236</v>
      </c>
      <c r="H9" s="78">
        <v>7.0794294911814284E-2</v>
      </c>
      <c r="I9" s="78">
        <v>2.1966409578700077E-2</v>
      </c>
      <c r="J9" s="142">
        <v>4.3416665658024475E-2</v>
      </c>
      <c r="K9" s="142">
        <v>1.2537847280381504E-2</v>
      </c>
      <c r="L9" s="142">
        <v>3.3637105100424627E-2</v>
      </c>
      <c r="M9" s="142">
        <v>1.2168447248046867E-2</v>
      </c>
      <c r="N9" s="186">
        <v>6.7702605922409387E-3</v>
      </c>
      <c r="O9" s="150">
        <v>-0.63824332647778137</v>
      </c>
      <c r="P9" s="150">
        <v>-0.44604295916224246</v>
      </c>
      <c r="Q9" s="93"/>
      <c r="R9" s="156"/>
      <c r="S9" s="156"/>
      <c r="T9" s="156"/>
      <c r="U9" s="156"/>
      <c r="V9" s="156"/>
      <c r="W9" s="156"/>
      <c r="X9" s="156"/>
      <c r="Y9" s="156"/>
      <c r="Z9" s="93"/>
      <c r="AA9" s="93"/>
      <c r="AB9" s="93"/>
      <c r="AC9" s="93"/>
      <c r="AD9" s="93"/>
      <c r="AE9" s="93"/>
      <c r="AF9" s="93"/>
    </row>
    <row r="10" spans="1:32" s="130" customFormat="1" x14ac:dyDescent="0.3">
      <c r="A10" s="184" t="s">
        <v>83</v>
      </c>
      <c r="B10" s="185" t="s">
        <v>91</v>
      </c>
      <c r="C10" s="78">
        <v>22.716416546018518</v>
      </c>
      <c r="D10" s="78">
        <v>26.413307773907761</v>
      </c>
      <c r="E10" s="78">
        <v>25.385825478809487</v>
      </c>
      <c r="F10" s="78">
        <v>26.621041468551205</v>
      </c>
      <c r="G10" s="78">
        <v>29.735773961017841</v>
      </c>
      <c r="H10" s="78">
        <v>30.680328097873481</v>
      </c>
      <c r="I10" s="78">
        <v>38.425876613663355</v>
      </c>
      <c r="J10" s="142">
        <v>45.087666498194103</v>
      </c>
      <c r="K10" s="142">
        <v>37.470487692086245</v>
      </c>
      <c r="L10" s="142">
        <v>44.741838529593593</v>
      </c>
      <c r="M10" s="142">
        <v>41.383085695788807</v>
      </c>
      <c r="N10" s="186">
        <v>23.024652904379305</v>
      </c>
      <c r="O10" s="150">
        <v>-7.5069620386368441E-2</v>
      </c>
      <c r="P10" s="150">
        <v>7.6958792947196875E-2</v>
      </c>
      <c r="Q10" s="93"/>
      <c r="R10" s="156"/>
      <c r="S10" s="156"/>
      <c r="T10" s="156"/>
      <c r="U10" s="156"/>
      <c r="V10" s="156"/>
      <c r="W10" s="156"/>
      <c r="X10" s="156"/>
      <c r="Y10" s="156"/>
      <c r="Z10" s="93"/>
      <c r="AA10" s="93"/>
      <c r="AB10" s="93"/>
      <c r="AC10" s="93"/>
      <c r="AD10" s="93"/>
      <c r="AE10" s="93"/>
      <c r="AF10" s="93"/>
    </row>
    <row r="11" spans="1:32" s="130" customFormat="1" x14ac:dyDescent="0.3">
      <c r="A11" s="184" t="s">
        <v>84</v>
      </c>
      <c r="B11" s="185" t="s">
        <v>92</v>
      </c>
      <c r="C11" s="78">
        <v>0.12350979644589528</v>
      </c>
      <c r="D11" s="78">
        <v>5.9830837851356559E-2</v>
      </c>
      <c r="E11" s="78">
        <v>4.1980972888689391E-2</v>
      </c>
      <c r="F11" s="78">
        <v>6.9405184643543089E-2</v>
      </c>
      <c r="G11" s="78">
        <v>4.3289099361853718E-2</v>
      </c>
      <c r="H11" s="78">
        <v>4.9282438191999775E-2</v>
      </c>
      <c r="I11" s="78">
        <v>6.9530194105124316E-2</v>
      </c>
      <c r="J11" s="142">
        <v>1.8586162089109994E-2</v>
      </c>
      <c r="K11" s="142">
        <v>5.3573110293319709E-2</v>
      </c>
      <c r="L11" s="142">
        <v>6.5700934495015309E-2</v>
      </c>
      <c r="M11" s="142">
        <v>4.5480263584363974E-2</v>
      </c>
      <c r="N11" s="186">
        <v>2.5304233974418767E-2</v>
      </c>
      <c r="O11" s="150">
        <v>-0.30776839121193122</v>
      </c>
      <c r="P11" s="150">
        <v>-0.34589189387848818</v>
      </c>
      <c r="Q11" s="93"/>
      <c r="R11" s="156"/>
      <c r="S11" s="156"/>
      <c r="T11" s="156"/>
      <c r="U11" s="156"/>
      <c r="V11" s="156"/>
      <c r="W11" s="156"/>
      <c r="X11" s="156"/>
      <c r="Y11" s="156"/>
      <c r="Z11" s="93"/>
      <c r="AA11" s="93"/>
      <c r="AB11" s="93"/>
      <c r="AC11" s="93"/>
      <c r="AD11" s="93"/>
      <c r="AE11" s="93"/>
      <c r="AF11" s="93"/>
    </row>
    <row r="12" spans="1:32" s="130" customFormat="1" x14ac:dyDescent="0.3">
      <c r="A12" s="184" t="s">
        <v>85</v>
      </c>
      <c r="B12" s="185" t="s">
        <v>93</v>
      </c>
      <c r="C12" s="78">
        <v>2.6482450688003902E-2</v>
      </c>
      <c r="D12" s="78">
        <v>3.4522535971698402E-2</v>
      </c>
      <c r="E12" s="78">
        <v>4.286310800258078E-2</v>
      </c>
      <c r="F12" s="78">
        <v>3.5768921748397131E-2</v>
      </c>
      <c r="G12" s="78">
        <v>3.3372966274122208E-2</v>
      </c>
      <c r="H12" s="78">
        <v>6.7299555285784948E-2</v>
      </c>
      <c r="I12" s="78">
        <v>6.2511555438353336E-2</v>
      </c>
      <c r="J12" s="142">
        <v>6.339958029098447E-2</v>
      </c>
      <c r="K12" s="142">
        <v>1.207011798173762E-2</v>
      </c>
      <c r="L12" s="142">
        <v>0.10531202301713583</v>
      </c>
      <c r="M12" s="142">
        <v>3.4343339188422353E-3</v>
      </c>
      <c r="N12" s="186">
        <v>1.9107890363798063E-3</v>
      </c>
      <c r="O12" s="150">
        <v>-0.96738896642139882</v>
      </c>
      <c r="P12" s="150">
        <v>-0.94506081484040094</v>
      </c>
      <c r="Q12" s="93"/>
      <c r="R12" s="156"/>
      <c r="S12" s="156"/>
      <c r="T12" s="156"/>
      <c r="U12" s="156"/>
      <c r="V12" s="156"/>
      <c r="W12" s="156"/>
      <c r="X12" s="156"/>
      <c r="Y12" s="156"/>
      <c r="Z12" s="93"/>
      <c r="AA12" s="93"/>
      <c r="AB12" s="93"/>
      <c r="AC12" s="93"/>
      <c r="AD12" s="93"/>
      <c r="AE12" s="93"/>
      <c r="AF12" s="93"/>
    </row>
    <row r="13" spans="1:32" s="130" customFormat="1" x14ac:dyDescent="0.3">
      <c r="A13" s="184" t="s">
        <v>86</v>
      </c>
      <c r="B13" s="185" t="s">
        <v>94</v>
      </c>
      <c r="C13" s="78">
        <v>0.42595889409053972</v>
      </c>
      <c r="D13" s="78">
        <v>0.46890939359119643</v>
      </c>
      <c r="E13" s="78">
        <v>0.81344477456907938</v>
      </c>
      <c r="F13" s="78">
        <v>0.77432557614237174</v>
      </c>
      <c r="G13" s="78">
        <v>0.5846813529809245</v>
      </c>
      <c r="H13" s="78">
        <v>0.65035214321040324</v>
      </c>
      <c r="I13" s="78">
        <v>0.63269434225696752</v>
      </c>
      <c r="J13" s="142">
        <v>0.66548831687858778</v>
      </c>
      <c r="K13" s="142">
        <v>0.66253835994463872</v>
      </c>
      <c r="L13" s="142">
        <v>0.5644554555071446</v>
      </c>
      <c r="M13" s="142">
        <v>0.57410180421834522</v>
      </c>
      <c r="N13" s="186">
        <v>0.31941781410588366</v>
      </c>
      <c r="O13" s="150">
        <v>1.7089654492813189E-2</v>
      </c>
      <c r="P13" s="150">
        <v>-9.2607969006975988E-2</v>
      </c>
      <c r="Q13" s="93"/>
      <c r="R13" s="156"/>
      <c r="S13" s="156"/>
      <c r="T13" s="156"/>
      <c r="U13" s="156"/>
      <c r="V13" s="156"/>
      <c r="W13" s="156"/>
      <c r="X13" s="156"/>
      <c r="Y13" s="156"/>
      <c r="Z13" s="93"/>
      <c r="AA13" s="93"/>
      <c r="AB13" s="93"/>
      <c r="AC13" s="93"/>
      <c r="AD13" s="93"/>
      <c r="AE13" s="93"/>
      <c r="AF13" s="93"/>
    </row>
    <row r="14" spans="1:32" s="130" customFormat="1" x14ac:dyDescent="0.3">
      <c r="A14" s="184" t="s">
        <v>87</v>
      </c>
      <c r="B14" s="185" t="s">
        <v>95</v>
      </c>
      <c r="C14" s="78">
        <v>5.1848558948982859</v>
      </c>
      <c r="D14" s="78">
        <v>2.9746146529848332</v>
      </c>
      <c r="E14" s="78">
        <v>4.663344240829006</v>
      </c>
      <c r="F14" s="78">
        <v>3.6525189100091442</v>
      </c>
      <c r="G14" s="78">
        <v>5.4751309270199089</v>
      </c>
      <c r="H14" s="78">
        <v>6.943250766185348</v>
      </c>
      <c r="I14" s="78">
        <v>8.0706254829607236</v>
      </c>
      <c r="J14" s="142">
        <v>6.8116289913445645</v>
      </c>
      <c r="K14" s="142">
        <v>5.737342563563252</v>
      </c>
      <c r="L14" s="142">
        <v>5.2559038433432823</v>
      </c>
      <c r="M14" s="142">
        <v>7.4540720005336247</v>
      </c>
      <c r="N14" s="186">
        <v>4.1472842745026144</v>
      </c>
      <c r="O14" s="150">
        <v>0.41822838139901863</v>
      </c>
      <c r="P14" s="150">
        <v>-7.6394758216548397E-2</v>
      </c>
      <c r="Q14" s="93"/>
      <c r="R14" s="156"/>
      <c r="S14" s="156"/>
      <c r="T14" s="156"/>
      <c r="U14" s="156"/>
      <c r="V14" s="156"/>
      <c r="W14" s="156"/>
      <c r="X14" s="156"/>
      <c r="Y14" s="156"/>
      <c r="Z14" s="93"/>
      <c r="AA14" s="93"/>
      <c r="AB14" s="93"/>
      <c r="AC14" s="93"/>
      <c r="AD14" s="93"/>
      <c r="AE14" s="93"/>
      <c r="AF14" s="93"/>
    </row>
    <row r="15" spans="1:32" s="130" customFormat="1" x14ac:dyDescent="0.3">
      <c r="A15" s="184" t="s">
        <v>88</v>
      </c>
      <c r="B15" s="185" t="s">
        <v>96</v>
      </c>
      <c r="C15" s="78">
        <v>6.2920637537250403</v>
      </c>
      <c r="D15" s="78">
        <v>1.4927970489835496</v>
      </c>
      <c r="E15" s="78">
        <v>5.1356160510628435</v>
      </c>
      <c r="F15" s="78">
        <v>1.9386878171133755</v>
      </c>
      <c r="G15" s="78">
        <v>1.8336455933907623</v>
      </c>
      <c r="H15" s="78">
        <v>3.1824735060286922</v>
      </c>
      <c r="I15" s="78">
        <v>11.762564188572098</v>
      </c>
      <c r="J15" s="142">
        <v>1.8643903811558649</v>
      </c>
      <c r="K15" s="142">
        <v>1.2029320942396537</v>
      </c>
      <c r="L15" s="142">
        <v>2.8061724267141877</v>
      </c>
      <c r="M15" s="142">
        <v>3.727187010200351</v>
      </c>
      <c r="N15" s="186">
        <v>2.0737261559088425</v>
      </c>
      <c r="O15" s="150">
        <v>0.32821026060918168</v>
      </c>
      <c r="P15" s="150">
        <v>-0.68313142011828565</v>
      </c>
      <c r="Q15" s="93"/>
      <c r="R15" s="156"/>
      <c r="S15" s="156"/>
      <c r="T15" s="156"/>
      <c r="U15" s="156"/>
      <c r="V15" s="156"/>
      <c r="W15" s="156"/>
      <c r="X15" s="156"/>
      <c r="Y15" s="156"/>
      <c r="Z15" s="93"/>
      <c r="AA15" s="93"/>
      <c r="AB15" s="93"/>
      <c r="AC15" s="93"/>
      <c r="AD15" s="93"/>
      <c r="AE15" s="93"/>
      <c r="AF15" s="93"/>
    </row>
    <row r="16" spans="1:32" s="130" customFormat="1" x14ac:dyDescent="0.3">
      <c r="A16" s="184" t="s">
        <v>89</v>
      </c>
      <c r="B16" s="185" t="s">
        <v>97</v>
      </c>
      <c r="C16" s="78">
        <v>2.147632330733579</v>
      </c>
      <c r="D16" s="78">
        <v>3.2281270662147188</v>
      </c>
      <c r="E16" s="78">
        <v>2.3365805527638841</v>
      </c>
      <c r="F16" s="78">
        <v>2.2006452113746313</v>
      </c>
      <c r="G16" s="78">
        <v>1.5827352179315011</v>
      </c>
      <c r="H16" s="78">
        <v>2.3184436709571918</v>
      </c>
      <c r="I16" s="78">
        <v>4.2029609827818692</v>
      </c>
      <c r="J16" s="142">
        <v>2.9609254189202683</v>
      </c>
      <c r="K16" s="142">
        <v>3.2574216761019743</v>
      </c>
      <c r="L16" s="142">
        <v>2.947094540305502</v>
      </c>
      <c r="M16" s="142">
        <v>3.5018506098400506</v>
      </c>
      <c r="N16" s="186">
        <v>1.9483538614608689</v>
      </c>
      <c r="O16" s="150">
        <v>0.18823830112930184</v>
      </c>
      <c r="P16" s="150">
        <v>-0.16681343838642193</v>
      </c>
      <c r="Q16" s="93"/>
      <c r="R16" s="156"/>
      <c r="S16" s="156"/>
      <c r="T16" s="156"/>
      <c r="U16" s="156"/>
      <c r="V16" s="156"/>
      <c r="W16" s="156"/>
      <c r="X16" s="156"/>
      <c r="Y16" s="156"/>
      <c r="Z16" s="93"/>
      <c r="AA16" s="93"/>
      <c r="AB16" s="93"/>
      <c r="AC16" s="93"/>
      <c r="AD16" s="93"/>
      <c r="AE16" s="93"/>
      <c r="AF16" s="93"/>
    </row>
    <row r="17" spans="1:43" s="130" customFormat="1" x14ac:dyDescent="0.3">
      <c r="A17" s="184" t="s">
        <v>90</v>
      </c>
      <c r="B17" s="185" t="s">
        <v>98</v>
      </c>
      <c r="C17" s="78">
        <v>12.179273518483553</v>
      </c>
      <c r="D17" s="78">
        <v>14.206633650482638</v>
      </c>
      <c r="E17" s="78">
        <v>27.4265407930618</v>
      </c>
      <c r="F17" s="78">
        <v>25.697717053648429</v>
      </c>
      <c r="G17" s="78">
        <v>12.097174944768801</v>
      </c>
      <c r="H17" s="78">
        <v>16.342598453142035</v>
      </c>
      <c r="I17" s="78">
        <v>23.627618213069447</v>
      </c>
      <c r="J17" s="187">
        <v>25.350260909225657</v>
      </c>
      <c r="K17" s="187">
        <v>24.771482393698903</v>
      </c>
      <c r="L17" s="187">
        <v>43.697470702724203</v>
      </c>
      <c r="M17" s="187">
        <v>63.233204319413453</v>
      </c>
      <c r="N17" s="188">
        <v>35.181585834097177</v>
      </c>
      <c r="O17" s="150">
        <v>0.44706783487748525</v>
      </c>
      <c r="P17" s="150">
        <v>1.676241157665078</v>
      </c>
      <c r="Q17" s="93"/>
      <c r="R17" s="156"/>
      <c r="S17" s="156"/>
      <c r="T17" s="156"/>
      <c r="U17" s="156"/>
      <c r="V17" s="156"/>
      <c r="W17" s="156"/>
      <c r="X17" s="156"/>
      <c r="Y17" s="156"/>
      <c r="Z17" s="93"/>
      <c r="AA17" s="93"/>
      <c r="AB17" s="93"/>
      <c r="AC17" s="93"/>
      <c r="AD17" s="93"/>
      <c r="AE17" s="93"/>
      <c r="AF17" s="93"/>
    </row>
    <row r="18" spans="1:43" s="130" customFormat="1" x14ac:dyDescent="0.3">
      <c r="A18" s="189" t="s">
        <v>108</v>
      </c>
      <c r="B18" s="190"/>
      <c r="C18" s="85"/>
      <c r="D18" s="85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85"/>
      <c r="P18" s="85"/>
      <c r="Q18" s="93"/>
      <c r="R18" s="156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</row>
    <row r="19" spans="1:43" s="130" customFormat="1" x14ac:dyDescent="0.3">
      <c r="A19" s="45"/>
      <c r="B19" s="45"/>
      <c r="C19" s="45"/>
      <c r="D19" s="45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50"/>
      <c r="P19" s="150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</row>
    <row r="20" spans="1:43" x14ac:dyDescent="0.3">
      <c r="A20" s="192"/>
      <c r="B20" s="48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48"/>
      <c r="O20" s="193"/>
      <c r="P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</row>
    <row r="21" spans="1:43" s="130" customFormat="1" x14ac:dyDescent="0.3">
      <c r="A21" s="194"/>
      <c r="B21" s="93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93"/>
      <c r="O21" s="195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</row>
    <row r="22" spans="1:43" s="130" customFormat="1" x14ac:dyDescent="0.3">
      <c r="A22" s="194"/>
      <c r="B22" s="93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93"/>
      <c r="O22" s="195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</row>
    <row r="23" spans="1:43" s="130" customFormat="1" x14ac:dyDescent="0.3">
      <c r="A23" s="194"/>
      <c r="B23" s="93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93"/>
      <c r="O23" s="195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</row>
    <row r="24" spans="1:43" s="130" customFormat="1" x14ac:dyDescent="0.3">
      <c r="A24" s="194"/>
      <c r="B24" s="93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93"/>
      <c r="O24" s="195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</row>
    <row r="25" spans="1:43" s="130" customFormat="1" x14ac:dyDescent="0.3">
      <c r="A25" s="194"/>
      <c r="B25" s="93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93"/>
      <c r="O25" s="195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</row>
    <row r="26" spans="1:43" s="130" customFormat="1" x14ac:dyDescent="0.3">
      <c r="A26" s="194"/>
      <c r="B26" s="93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93"/>
      <c r="O26" s="195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</row>
    <row r="27" spans="1:43" s="130" customFormat="1" x14ac:dyDescent="0.3">
      <c r="A27" s="194"/>
      <c r="B27" s="93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93"/>
      <c r="O27" s="195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</row>
    <row r="28" spans="1:43" s="130" customFormat="1" x14ac:dyDescent="0.3">
      <c r="A28" s="194"/>
      <c r="B28" s="93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93"/>
      <c r="O28" s="195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</row>
    <row r="29" spans="1:43" s="130" customFormat="1" x14ac:dyDescent="0.3">
      <c r="A29" s="194"/>
      <c r="B29" s="93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93"/>
      <c r="O29" s="195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</row>
    <row r="30" spans="1:43" s="130" customFormat="1" x14ac:dyDescent="0.3">
      <c r="A30" s="194"/>
      <c r="B30" s="93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93"/>
      <c r="O30" s="195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</row>
    <row r="31" spans="1:43" s="130" customFormat="1" x14ac:dyDescent="0.3">
      <c r="A31" s="194"/>
      <c r="B31" s="93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93"/>
      <c r="O31" s="195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</row>
    <row r="32" spans="1:43" s="130" customFormat="1" x14ac:dyDescent="0.3">
      <c r="A32" s="194"/>
      <c r="B32" s="93"/>
      <c r="C32" s="93"/>
      <c r="D32" s="93"/>
      <c r="E32" s="93"/>
      <c r="F32" s="93"/>
      <c r="G32" s="93"/>
      <c r="H32" s="52"/>
      <c r="I32" s="52"/>
      <c r="J32" s="52"/>
      <c r="K32" s="52"/>
      <c r="L32" s="52"/>
      <c r="M32" s="52"/>
      <c r="N32" s="93"/>
      <c r="O32" s="195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</row>
    <row r="33" spans="1:43" s="130" customFormat="1" x14ac:dyDescent="0.3">
      <c r="A33" s="194"/>
      <c r="B33" s="93"/>
      <c r="C33" s="93"/>
      <c r="D33" s="93"/>
      <c r="E33" s="93"/>
      <c r="F33" s="93"/>
      <c r="G33" s="93"/>
      <c r="H33" s="52"/>
      <c r="I33" s="52"/>
      <c r="J33" s="52"/>
      <c r="K33" s="52"/>
      <c r="L33" s="52"/>
      <c r="M33" s="52"/>
      <c r="N33" s="93"/>
      <c r="O33" s="195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</row>
    <row r="34" spans="1:43" s="130" customFormat="1" x14ac:dyDescent="0.3">
      <c r="A34" s="194"/>
      <c r="B34" s="93"/>
      <c r="C34" s="93"/>
      <c r="D34" s="93"/>
      <c r="E34" s="93"/>
      <c r="F34" s="93"/>
      <c r="G34" s="93"/>
      <c r="H34" s="52"/>
      <c r="I34" s="52"/>
      <c r="J34" s="52"/>
      <c r="K34" s="52"/>
      <c r="L34" s="52"/>
      <c r="M34" s="52"/>
      <c r="N34" s="93"/>
      <c r="O34" s="195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</row>
    <row r="35" spans="1:43" s="130" customFormat="1" x14ac:dyDescent="0.3">
      <c r="A35" s="194"/>
      <c r="B35" s="93"/>
      <c r="C35" s="93"/>
      <c r="D35" s="93"/>
      <c r="E35" s="93"/>
      <c r="F35" s="93"/>
      <c r="G35" s="93"/>
      <c r="H35" s="52"/>
      <c r="I35" s="52"/>
      <c r="J35" s="52"/>
      <c r="K35" s="52"/>
      <c r="L35" s="52"/>
      <c r="M35" s="52"/>
      <c r="N35" s="93"/>
      <c r="O35" s="195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</row>
    <row r="36" spans="1:43" s="130" customFormat="1" x14ac:dyDescent="0.3">
      <c r="A36" s="194"/>
      <c r="B36" s="93"/>
      <c r="C36" s="93"/>
      <c r="D36" s="93"/>
      <c r="E36" s="93"/>
      <c r="F36" s="93"/>
      <c r="G36" s="93"/>
      <c r="H36" s="52"/>
      <c r="I36" s="52"/>
      <c r="J36" s="52"/>
      <c r="K36" s="52"/>
      <c r="L36" s="52"/>
      <c r="M36" s="52"/>
      <c r="N36" s="93"/>
      <c r="O36" s="195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</row>
    <row r="37" spans="1:43" s="130" customFormat="1" x14ac:dyDescent="0.3">
      <c r="A37" s="194"/>
      <c r="B37" s="93"/>
      <c r="C37" s="93"/>
      <c r="D37" s="93"/>
      <c r="E37" s="93"/>
      <c r="F37" s="93"/>
      <c r="G37" s="93"/>
      <c r="H37" s="52"/>
      <c r="I37" s="52"/>
      <c r="J37" s="52"/>
      <c r="K37" s="52"/>
      <c r="L37" s="52"/>
      <c r="M37" s="52"/>
      <c r="N37" s="93"/>
      <c r="O37" s="195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</row>
    <row r="38" spans="1:43" s="130" customFormat="1" x14ac:dyDescent="0.3">
      <c r="A38" s="194"/>
      <c r="B38" s="93"/>
      <c r="C38" s="93"/>
      <c r="D38" s="93"/>
      <c r="E38" s="93"/>
      <c r="F38" s="93"/>
      <c r="G38" s="93"/>
      <c r="H38" s="52"/>
      <c r="I38" s="52"/>
      <c r="J38" s="52"/>
      <c r="K38" s="52"/>
      <c r="L38" s="52"/>
      <c r="M38" s="52"/>
      <c r="N38" s="93"/>
      <c r="O38" s="195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</row>
    <row r="39" spans="1:43" s="130" customFormat="1" x14ac:dyDescent="0.3">
      <c r="A39" s="194"/>
      <c r="B39" s="93"/>
      <c r="C39" s="93"/>
      <c r="D39" s="93"/>
      <c r="E39" s="93"/>
      <c r="F39" s="93"/>
      <c r="G39" s="93"/>
      <c r="H39" s="52"/>
      <c r="I39" s="52"/>
      <c r="J39" s="52"/>
      <c r="K39" s="52"/>
      <c r="L39" s="52"/>
      <c r="M39" s="52"/>
      <c r="N39" s="93"/>
      <c r="O39" s="195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</row>
    <row r="40" spans="1:43" s="130" customFormat="1" x14ac:dyDescent="0.3">
      <c r="A40" s="194"/>
      <c r="B40" s="93"/>
      <c r="C40" s="93"/>
      <c r="D40" s="93"/>
      <c r="E40" s="93"/>
      <c r="F40" s="93"/>
      <c r="G40" s="93"/>
      <c r="H40" s="52"/>
      <c r="I40" s="52"/>
      <c r="J40" s="52"/>
      <c r="K40" s="52"/>
      <c r="L40" s="52"/>
      <c r="M40" s="52"/>
      <c r="N40" s="93"/>
      <c r="O40" s="195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</row>
    <row r="41" spans="1:43" s="130" customFormat="1" x14ac:dyDescent="0.3">
      <c r="A41" s="194"/>
      <c r="B41" s="93"/>
      <c r="C41" s="93"/>
      <c r="D41" s="93"/>
      <c r="E41" s="93"/>
      <c r="F41" s="93"/>
      <c r="G41" s="93"/>
      <c r="H41" s="52"/>
      <c r="I41" s="52"/>
      <c r="J41" s="52"/>
      <c r="K41" s="52"/>
      <c r="L41" s="52"/>
      <c r="M41" s="52"/>
      <c r="N41" s="93"/>
      <c r="O41" s="195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</row>
    <row r="42" spans="1:43" s="130" customFormat="1" x14ac:dyDescent="0.3">
      <c r="A42" s="194"/>
      <c r="B42" s="9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93"/>
      <c r="O42" s="195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</row>
    <row r="43" spans="1:43" s="130" customFormat="1" x14ac:dyDescent="0.3">
      <c r="A43" s="194"/>
      <c r="B43" s="93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93"/>
      <c r="O43" s="195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</row>
    <row r="44" spans="1:43" s="130" customFormat="1" x14ac:dyDescent="0.3">
      <c r="A44" s="194"/>
      <c r="B44" s="9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93"/>
      <c r="O44" s="195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</row>
    <row r="45" spans="1:43" s="130" customFormat="1" x14ac:dyDescent="0.3">
      <c r="A45" s="194"/>
      <c r="B45" s="93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93"/>
      <c r="O45" s="195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</row>
    <row r="46" spans="1:43" s="130" customFormat="1" x14ac:dyDescent="0.3">
      <c r="A46" s="194"/>
      <c r="B46" s="93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93"/>
      <c r="O46" s="195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</row>
    <row r="47" spans="1:43" s="130" customFormat="1" x14ac:dyDescent="0.3">
      <c r="A47" s="194"/>
      <c r="B47" s="93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93"/>
      <c r="O47" s="195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</row>
    <row r="48" spans="1:43" s="130" customFormat="1" x14ac:dyDescent="0.3">
      <c r="A48" s="194"/>
      <c r="B48" s="93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93"/>
      <c r="O48" s="195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</row>
    <row r="49" spans="1:43" s="130" customFormat="1" x14ac:dyDescent="0.3">
      <c r="A49" s="194"/>
      <c r="B49" s="93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93"/>
      <c r="O49" s="195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</row>
    <row r="50" spans="1:43" s="130" customFormat="1" x14ac:dyDescent="0.3">
      <c r="A50" s="194"/>
      <c r="B50" s="93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93"/>
      <c r="O50" s="195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</row>
    <row r="51" spans="1:43" s="130" customFormat="1" x14ac:dyDescent="0.3">
      <c r="A51" s="194"/>
      <c r="B51" s="93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93"/>
      <c r="O51" s="195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</row>
    <row r="52" spans="1:43" s="130" customFormat="1" x14ac:dyDescent="0.3">
      <c r="A52" s="194"/>
      <c r="B52" s="93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93"/>
      <c r="O52" s="195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</row>
    <row r="53" spans="1:43" s="130" customFormat="1" x14ac:dyDescent="0.3">
      <c r="A53" s="194"/>
      <c r="B53" s="93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93"/>
      <c r="O53" s="195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</row>
    <row r="54" spans="1:43" s="130" customFormat="1" x14ac:dyDescent="0.3">
      <c r="A54" s="194"/>
      <c r="B54" s="93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93"/>
      <c r="O54" s="195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</row>
    <row r="55" spans="1:43" s="130" customFormat="1" x14ac:dyDescent="0.3">
      <c r="A55" s="194"/>
      <c r="B55" s="93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93"/>
      <c r="O55" s="195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</row>
    <row r="56" spans="1:43" s="130" customFormat="1" x14ac:dyDescent="0.3">
      <c r="A56" s="194"/>
      <c r="B56" s="93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93"/>
      <c r="O56" s="195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</row>
    <row r="57" spans="1:43" s="130" customFormat="1" x14ac:dyDescent="0.3">
      <c r="A57" s="194"/>
      <c r="B57" s="93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93"/>
      <c r="O57" s="195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</row>
    <row r="58" spans="1:43" s="130" customFormat="1" x14ac:dyDescent="0.3">
      <c r="A58" s="194"/>
      <c r="B58" s="93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93"/>
      <c r="O58" s="195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</row>
    <row r="59" spans="1:43" s="130" customFormat="1" x14ac:dyDescent="0.3">
      <c r="A59" s="194"/>
      <c r="B59" s="93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93"/>
      <c r="O59" s="195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</row>
    <row r="60" spans="1:43" s="130" customFormat="1" x14ac:dyDescent="0.3">
      <c r="A60" s="194"/>
      <c r="B60" s="93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93"/>
      <c r="O60" s="195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</row>
    <row r="61" spans="1:43" x14ac:dyDescent="0.3">
      <c r="A61" s="192"/>
      <c r="B61" s="48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48"/>
      <c r="O61" s="193"/>
      <c r="P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</row>
    <row r="62" spans="1:43" x14ac:dyDescent="0.3">
      <c r="A62" s="192"/>
      <c r="B62" s="48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48"/>
      <c r="O62" s="193"/>
      <c r="P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</row>
    <row r="63" spans="1:43" x14ac:dyDescent="0.3">
      <c r="A63" s="192"/>
      <c r="B63" s="48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48"/>
      <c r="O63" s="193"/>
      <c r="P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</row>
    <row r="64" spans="1:43" x14ac:dyDescent="0.3">
      <c r="A64" s="192"/>
      <c r="B64" s="48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48"/>
      <c r="O64" s="193"/>
      <c r="P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</row>
    <row r="65" spans="1:43" x14ac:dyDescent="0.3">
      <c r="A65" s="192"/>
      <c r="B65" s="48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48"/>
      <c r="O65" s="193"/>
      <c r="P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</row>
    <row r="66" spans="1:43" x14ac:dyDescent="0.3">
      <c r="A66" s="192"/>
      <c r="B66" s="48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48"/>
      <c r="O66" s="193"/>
      <c r="P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</row>
    <row r="67" spans="1:43" x14ac:dyDescent="0.3">
      <c r="A67" s="192"/>
      <c r="B67" s="48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48"/>
      <c r="O67" s="193"/>
      <c r="P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</row>
    <row r="68" spans="1:43" x14ac:dyDescent="0.3">
      <c r="A68" s="192"/>
      <c r="B68" s="48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48"/>
      <c r="O68" s="193"/>
      <c r="P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</row>
    <row r="69" spans="1:43" x14ac:dyDescent="0.3">
      <c r="A69" s="192"/>
      <c r="B69" s="48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48"/>
      <c r="O69" s="193"/>
      <c r="P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</row>
    <row r="70" spans="1:43" x14ac:dyDescent="0.3">
      <c r="A70" s="192"/>
      <c r="B70" s="48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48"/>
      <c r="O70" s="193"/>
      <c r="P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</row>
    <row r="71" spans="1:43" x14ac:dyDescent="0.3">
      <c r="A71" s="192"/>
      <c r="B71" s="48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48"/>
      <c r="O71" s="193"/>
      <c r="P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</row>
    <row r="72" spans="1:43" x14ac:dyDescent="0.3">
      <c r="A72" s="192"/>
      <c r="B72" s="48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48"/>
      <c r="O72" s="193"/>
      <c r="P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</row>
    <row r="73" spans="1:43" x14ac:dyDescent="0.3">
      <c r="A73" s="192"/>
      <c r="B73" s="48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48"/>
      <c r="O73" s="193"/>
      <c r="P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</row>
    <row r="74" spans="1:43" x14ac:dyDescent="0.3"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</row>
    <row r="75" spans="1:43" x14ac:dyDescent="0.3"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</row>
    <row r="76" spans="1:43" x14ac:dyDescent="0.3"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</row>
    <row r="77" spans="1:43" x14ac:dyDescent="0.3"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</row>
    <row r="78" spans="1:43" x14ac:dyDescent="0.3"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</row>
    <row r="79" spans="1:43" x14ac:dyDescent="0.3"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</row>
    <row r="80" spans="1:43" x14ac:dyDescent="0.3"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</row>
    <row r="81" spans="3:43" x14ac:dyDescent="0.3"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</row>
    <row r="82" spans="3:43" x14ac:dyDescent="0.3"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</row>
    <row r="83" spans="3:43" x14ac:dyDescent="0.3"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</row>
    <row r="84" spans="3:43" x14ac:dyDescent="0.3"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</row>
    <row r="85" spans="3:43" x14ac:dyDescent="0.3"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</row>
    <row r="86" spans="3:43" x14ac:dyDescent="0.3"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</row>
    <row r="87" spans="3:43" x14ac:dyDescent="0.3"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</row>
    <row r="88" spans="3:43" x14ac:dyDescent="0.3"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</row>
    <row r="89" spans="3:43" x14ac:dyDescent="0.3"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</row>
    <row r="90" spans="3:43" x14ac:dyDescent="0.3"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</row>
    <row r="91" spans="3:43" x14ac:dyDescent="0.3"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</row>
    <row r="92" spans="3:43" x14ac:dyDescent="0.3"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</row>
    <row r="93" spans="3:43" x14ac:dyDescent="0.3"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</row>
    <row r="94" spans="3:43" x14ac:dyDescent="0.3"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</row>
    <row r="95" spans="3:43" x14ac:dyDescent="0.3"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</row>
    <row r="96" spans="3:43" x14ac:dyDescent="0.3"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</row>
    <row r="97" spans="3:13" x14ac:dyDescent="0.3"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</row>
    <row r="98" spans="3:13" x14ac:dyDescent="0.3"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</row>
    <row r="99" spans="3:13" x14ac:dyDescent="0.3"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</row>
    <row r="100" spans="3:13" x14ac:dyDescent="0.3"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</row>
    <row r="101" spans="3:13" x14ac:dyDescent="0.3"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</row>
    <row r="102" spans="3:13" x14ac:dyDescent="0.3"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</row>
    <row r="103" spans="3:13" x14ac:dyDescent="0.3"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</row>
    <row r="104" spans="3:13" x14ac:dyDescent="0.3"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</row>
    <row r="105" spans="3:13" x14ac:dyDescent="0.3"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</row>
    <row r="106" spans="3:13" x14ac:dyDescent="0.3"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</row>
    <row r="107" spans="3:13" x14ac:dyDescent="0.3"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</row>
    <row r="108" spans="3:13" x14ac:dyDescent="0.3"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</row>
    <row r="109" spans="3:13" x14ac:dyDescent="0.3"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</row>
    <row r="110" spans="3:13" x14ac:dyDescent="0.3"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</row>
    <row r="111" spans="3:13" x14ac:dyDescent="0.3"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</row>
    <row r="112" spans="3:13" x14ac:dyDescent="0.3"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</row>
    <row r="113" spans="3:13" x14ac:dyDescent="0.3"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</row>
    <row r="114" spans="3:13" x14ac:dyDescent="0.3"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</row>
    <row r="115" spans="3:13" x14ac:dyDescent="0.3"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</row>
    <row r="116" spans="3:13" x14ac:dyDescent="0.3"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</row>
    <row r="117" spans="3:13" x14ac:dyDescent="0.3"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</row>
    <row r="118" spans="3:13" x14ac:dyDescent="0.3"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</row>
    <row r="119" spans="3:13" x14ac:dyDescent="0.3"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</row>
    <row r="120" spans="3:13" x14ac:dyDescent="0.3"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</row>
    <row r="121" spans="3:13" x14ac:dyDescent="0.3"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</row>
    <row r="122" spans="3:13" x14ac:dyDescent="0.3"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</row>
    <row r="123" spans="3:13" x14ac:dyDescent="0.3"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</row>
    <row r="124" spans="3:13" x14ac:dyDescent="0.3"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</row>
    <row r="125" spans="3:13" x14ac:dyDescent="0.3"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</row>
    <row r="126" spans="3:13" x14ac:dyDescent="0.3"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</row>
    <row r="127" spans="3:13" x14ac:dyDescent="0.3"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</row>
    <row r="128" spans="3:13" x14ac:dyDescent="0.3"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</row>
    <row r="129" spans="3:13" x14ac:dyDescent="0.3"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</row>
    <row r="130" spans="3:13" x14ac:dyDescent="0.3"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</row>
    <row r="131" spans="3:13" x14ac:dyDescent="0.3"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</row>
    <row r="132" spans="3:13" x14ac:dyDescent="0.3"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</row>
    <row r="133" spans="3:13" x14ac:dyDescent="0.3"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</row>
    <row r="134" spans="3:13" x14ac:dyDescent="0.3"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</row>
    <row r="135" spans="3:13" x14ac:dyDescent="0.3"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</row>
    <row r="136" spans="3:13" x14ac:dyDescent="0.3"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</row>
    <row r="137" spans="3:13" x14ac:dyDescent="0.3"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</row>
    <row r="138" spans="3:13" x14ac:dyDescent="0.3"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</row>
    <row r="139" spans="3:13" x14ac:dyDescent="0.3"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</row>
    <row r="140" spans="3:13" x14ac:dyDescent="0.3"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</row>
    <row r="141" spans="3:13" x14ac:dyDescent="0.3"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</row>
    <row r="142" spans="3:13" x14ac:dyDescent="0.3"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</row>
    <row r="143" spans="3:13" x14ac:dyDescent="0.3"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</row>
    <row r="144" spans="3:13" x14ac:dyDescent="0.3"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</row>
    <row r="145" spans="3:13" x14ac:dyDescent="0.3"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</row>
    <row r="146" spans="3:13" x14ac:dyDescent="0.3"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</row>
    <row r="147" spans="3:13" x14ac:dyDescent="0.3"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</row>
    <row r="148" spans="3:13" x14ac:dyDescent="0.3"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</row>
    <row r="149" spans="3:13" x14ac:dyDescent="0.3"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</row>
    <row r="150" spans="3:13" x14ac:dyDescent="0.3"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</row>
    <row r="151" spans="3:13" x14ac:dyDescent="0.3"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</row>
    <row r="152" spans="3:13" x14ac:dyDescent="0.3"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</row>
    <row r="153" spans="3:13" x14ac:dyDescent="0.3"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</row>
    <row r="154" spans="3:13" x14ac:dyDescent="0.3"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</row>
    <row r="155" spans="3:13" x14ac:dyDescent="0.3"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</row>
    <row r="156" spans="3:13" x14ac:dyDescent="0.3"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</row>
    <row r="157" spans="3:13" x14ac:dyDescent="0.3"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</row>
    <row r="158" spans="3:13" x14ac:dyDescent="0.3"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</row>
    <row r="159" spans="3:13" x14ac:dyDescent="0.3"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</row>
    <row r="160" spans="3:13" x14ac:dyDescent="0.3"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</row>
    <row r="161" spans="3:13" x14ac:dyDescent="0.3"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</row>
    <row r="162" spans="3:13" x14ac:dyDescent="0.3"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</row>
    <row r="163" spans="3:13" x14ac:dyDescent="0.3"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</row>
    <row r="164" spans="3:13" x14ac:dyDescent="0.3"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</row>
    <row r="165" spans="3:13" x14ac:dyDescent="0.3"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</row>
    <row r="166" spans="3:13" x14ac:dyDescent="0.3"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</row>
    <row r="167" spans="3:13" x14ac:dyDescent="0.3"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</row>
    <row r="168" spans="3:13" x14ac:dyDescent="0.3"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</row>
    <row r="169" spans="3:13" x14ac:dyDescent="0.3"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</row>
    <row r="170" spans="3:13" x14ac:dyDescent="0.3"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</row>
    <row r="171" spans="3:13" x14ac:dyDescent="0.3"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</row>
    <row r="172" spans="3:13" x14ac:dyDescent="0.3"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</row>
    <row r="173" spans="3:13" x14ac:dyDescent="0.3"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</row>
    <row r="174" spans="3:13" x14ac:dyDescent="0.3"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</row>
    <row r="175" spans="3:13" x14ac:dyDescent="0.3"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</row>
    <row r="176" spans="3:13" x14ac:dyDescent="0.3"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</row>
    <row r="177" spans="3:13" x14ac:dyDescent="0.3"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</row>
    <row r="178" spans="3:13" x14ac:dyDescent="0.3"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</row>
    <row r="179" spans="3:13" x14ac:dyDescent="0.3"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</row>
    <row r="180" spans="3:13" x14ac:dyDescent="0.3"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</row>
    <row r="181" spans="3:13" x14ac:dyDescent="0.3"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</row>
    <row r="182" spans="3:13" x14ac:dyDescent="0.3"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</row>
    <row r="183" spans="3:13" x14ac:dyDescent="0.3"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</row>
    <row r="184" spans="3:13" x14ac:dyDescent="0.3"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</row>
    <row r="185" spans="3:13" x14ac:dyDescent="0.3"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</row>
    <row r="186" spans="3:13" x14ac:dyDescent="0.3"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</row>
    <row r="187" spans="3:13" x14ac:dyDescent="0.3"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</row>
    <row r="188" spans="3:13" x14ac:dyDescent="0.3"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</row>
    <row r="189" spans="3:13" x14ac:dyDescent="0.3"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</row>
    <row r="190" spans="3:13" x14ac:dyDescent="0.3"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</row>
    <row r="191" spans="3:13" x14ac:dyDescent="0.3"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</row>
    <row r="192" spans="3:13" x14ac:dyDescent="0.3"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</row>
    <row r="193" spans="3:13" x14ac:dyDescent="0.3"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</row>
    <row r="194" spans="3:13" x14ac:dyDescent="0.3"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</row>
    <row r="195" spans="3:13" x14ac:dyDescent="0.3"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</row>
    <row r="196" spans="3:13" x14ac:dyDescent="0.3"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</row>
    <row r="197" spans="3:13" x14ac:dyDescent="0.3"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</row>
    <row r="198" spans="3:13" x14ac:dyDescent="0.3"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</row>
    <row r="199" spans="3:13" x14ac:dyDescent="0.3"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</row>
    <row r="200" spans="3:13" x14ac:dyDescent="0.3"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</row>
    <row r="201" spans="3:13" x14ac:dyDescent="0.3"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</row>
    <row r="202" spans="3:13" x14ac:dyDescent="0.3"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</row>
    <row r="203" spans="3:13" x14ac:dyDescent="0.3"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</row>
    <row r="204" spans="3:13" x14ac:dyDescent="0.3"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</row>
    <row r="205" spans="3:13" x14ac:dyDescent="0.3"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</row>
    <row r="206" spans="3:13" x14ac:dyDescent="0.3"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</row>
    <row r="207" spans="3:13" x14ac:dyDescent="0.3"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</row>
    <row r="208" spans="3:13" x14ac:dyDescent="0.3"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</row>
    <row r="209" spans="3:13" x14ac:dyDescent="0.3"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</row>
    <row r="210" spans="3:13" x14ac:dyDescent="0.3"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</row>
    <row r="211" spans="3:13" x14ac:dyDescent="0.3"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</row>
    <row r="212" spans="3:13" x14ac:dyDescent="0.3"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</row>
    <row r="213" spans="3:13" x14ac:dyDescent="0.3"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</row>
    <row r="214" spans="3:13" x14ac:dyDescent="0.3"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</row>
    <row r="215" spans="3:13" x14ac:dyDescent="0.3"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</row>
    <row r="216" spans="3:13" x14ac:dyDescent="0.3"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</row>
    <row r="217" spans="3:13" x14ac:dyDescent="0.3"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</row>
    <row r="218" spans="3:13" x14ac:dyDescent="0.3"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</row>
    <row r="219" spans="3:13" x14ac:dyDescent="0.3"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</row>
    <row r="220" spans="3:13" x14ac:dyDescent="0.3"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</row>
    <row r="221" spans="3:13" x14ac:dyDescent="0.3"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</row>
    <row r="222" spans="3:13" x14ac:dyDescent="0.3"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</row>
    <row r="223" spans="3:13" x14ac:dyDescent="0.3"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</row>
    <row r="224" spans="3:13" x14ac:dyDescent="0.3"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</row>
    <row r="225" spans="3:13" x14ac:dyDescent="0.3"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</row>
    <row r="226" spans="3:13" x14ac:dyDescent="0.3"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</row>
    <row r="227" spans="3:13" x14ac:dyDescent="0.3"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</row>
    <row r="228" spans="3:13" x14ac:dyDescent="0.3"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</row>
    <row r="229" spans="3:13" x14ac:dyDescent="0.3"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</row>
    <row r="230" spans="3:13" x14ac:dyDescent="0.3"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</row>
    <row r="231" spans="3:13" x14ac:dyDescent="0.3"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</row>
    <row r="232" spans="3:13" x14ac:dyDescent="0.3"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</row>
    <row r="233" spans="3:13" x14ac:dyDescent="0.3"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</row>
    <row r="234" spans="3:13" x14ac:dyDescent="0.3"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</row>
    <row r="235" spans="3:13" x14ac:dyDescent="0.3"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</row>
    <row r="236" spans="3:13" x14ac:dyDescent="0.3"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</row>
    <row r="237" spans="3:13" x14ac:dyDescent="0.3"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</row>
    <row r="238" spans="3:13" x14ac:dyDescent="0.3"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</row>
    <row r="239" spans="3:13" x14ac:dyDescent="0.3"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</row>
    <row r="240" spans="3:13" x14ac:dyDescent="0.3"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</row>
    <row r="241" spans="3:13" x14ac:dyDescent="0.3"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</row>
    <row r="242" spans="3:13" x14ac:dyDescent="0.3"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</row>
    <row r="243" spans="3:13" x14ac:dyDescent="0.3"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</row>
    <row r="244" spans="3:13" x14ac:dyDescent="0.3"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</row>
    <row r="245" spans="3:13" x14ac:dyDescent="0.3"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</row>
    <row r="246" spans="3:13" x14ac:dyDescent="0.3"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</row>
    <row r="247" spans="3:13" x14ac:dyDescent="0.3"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</row>
    <row r="248" spans="3:13" x14ac:dyDescent="0.3"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</row>
    <row r="249" spans="3:13" x14ac:dyDescent="0.3"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</row>
    <row r="250" spans="3:13" x14ac:dyDescent="0.3"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</row>
    <row r="251" spans="3:13" x14ac:dyDescent="0.3"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</row>
    <row r="252" spans="3:13" x14ac:dyDescent="0.3"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</row>
    <row r="253" spans="3:13" x14ac:dyDescent="0.3"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</row>
    <row r="254" spans="3:13" x14ac:dyDescent="0.3"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</row>
    <row r="255" spans="3:13" x14ac:dyDescent="0.3"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</row>
    <row r="256" spans="3:13" x14ac:dyDescent="0.3"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</row>
    <row r="257" spans="3:13" x14ac:dyDescent="0.3"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</row>
    <row r="258" spans="3:13" x14ac:dyDescent="0.3"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</row>
    <row r="259" spans="3:13" x14ac:dyDescent="0.3"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</row>
    <row r="260" spans="3:13" x14ac:dyDescent="0.3"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</row>
    <row r="261" spans="3:13" x14ac:dyDescent="0.3"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</row>
    <row r="262" spans="3:13" x14ac:dyDescent="0.3"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</row>
    <row r="263" spans="3:13" x14ac:dyDescent="0.3"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</row>
    <row r="264" spans="3:13" x14ac:dyDescent="0.3"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</row>
    <row r="265" spans="3:13" x14ac:dyDescent="0.3"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</row>
    <row r="266" spans="3:13" x14ac:dyDescent="0.3"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</row>
    <row r="267" spans="3:13" x14ac:dyDescent="0.3"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</row>
    <row r="268" spans="3:13" x14ac:dyDescent="0.3"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</row>
    <row r="269" spans="3:13" x14ac:dyDescent="0.3"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</row>
    <row r="270" spans="3:13" x14ac:dyDescent="0.3"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</row>
    <row r="271" spans="3:13" x14ac:dyDescent="0.3"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</row>
    <row r="272" spans="3:13" x14ac:dyDescent="0.3"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</row>
    <row r="273" spans="3:13" x14ac:dyDescent="0.3"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</row>
    <row r="274" spans="3:13" x14ac:dyDescent="0.3"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</row>
    <row r="275" spans="3:13" x14ac:dyDescent="0.3"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</row>
    <row r="276" spans="3:13" x14ac:dyDescent="0.3"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</row>
    <row r="277" spans="3:13" x14ac:dyDescent="0.3"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</row>
    <row r="278" spans="3:13" x14ac:dyDescent="0.3"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</row>
    <row r="279" spans="3:13" x14ac:dyDescent="0.3"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</row>
    <row r="280" spans="3:13" x14ac:dyDescent="0.3"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</row>
    <row r="281" spans="3:13" x14ac:dyDescent="0.3"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</row>
    <row r="282" spans="3:13" x14ac:dyDescent="0.3"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</row>
    <row r="283" spans="3:13" x14ac:dyDescent="0.3"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</row>
    <row r="284" spans="3:13" x14ac:dyDescent="0.3"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</row>
    <row r="285" spans="3:13" x14ac:dyDescent="0.3"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</row>
    <row r="286" spans="3:13" x14ac:dyDescent="0.3"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</row>
    <row r="287" spans="3:13" x14ac:dyDescent="0.3"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</row>
    <row r="288" spans="3:13" x14ac:dyDescent="0.3"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</row>
    <row r="289" spans="3:13" x14ac:dyDescent="0.3"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</row>
    <row r="290" spans="3:13" x14ac:dyDescent="0.3"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</row>
    <row r="291" spans="3:13" x14ac:dyDescent="0.3"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</row>
    <row r="292" spans="3:13" x14ac:dyDescent="0.3"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</row>
    <row r="293" spans="3:13" x14ac:dyDescent="0.3"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</row>
    <row r="294" spans="3:13" x14ac:dyDescent="0.3"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</row>
    <row r="295" spans="3:13" x14ac:dyDescent="0.3"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</row>
    <row r="296" spans="3:13" x14ac:dyDescent="0.3"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</row>
    <row r="297" spans="3:13" x14ac:dyDescent="0.3"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</row>
    <row r="298" spans="3:13" x14ac:dyDescent="0.3"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</row>
    <row r="299" spans="3:13" x14ac:dyDescent="0.3"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</row>
    <row r="300" spans="3:13" x14ac:dyDescent="0.3"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</row>
    <row r="301" spans="3:13" x14ac:dyDescent="0.3"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</row>
    <row r="302" spans="3:13" x14ac:dyDescent="0.3"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</row>
    <row r="303" spans="3:13" x14ac:dyDescent="0.3"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</row>
    <row r="304" spans="3:13" x14ac:dyDescent="0.3"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</row>
    <row r="305" spans="3:13" x14ac:dyDescent="0.3"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</row>
    <row r="306" spans="3:13" x14ac:dyDescent="0.3"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</row>
    <row r="307" spans="3:13" x14ac:dyDescent="0.3"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</row>
    <row r="308" spans="3:13" x14ac:dyDescent="0.3"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</row>
    <row r="309" spans="3:13" x14ac:dyDescent="0.3"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</row>
    <row r="310" spans="3:13" x14ac:dyDescent="0.3"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</row>
    <row r="311" spans="3:13" x14ac:dyDescent="0.3"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</row>
    <row r="312" spans="3:13" x14ac:dyDescent="0.3"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</row>
    <row r="313" spans="3:13" x14ac:dyDescent="0.3"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</row>
    <row r="314" spans="3:13" x14ac:dyDescent="0.3"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</row>
    <row r="315" spans="3:13" x14ac:dyDescent="0.3"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</row>
    <row r="316" spans="3:13" x14ac:dyDescent="0.3"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</row>
    <row r="317" spans="3:13" x14ac:dyDescent="0.3"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</row>
    <row r="318" spans="3:13" x14ac:dyDescent="0.3"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</row>
    <row r="319" spans="3:13" x14ac:dyDescent="0.3"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</row>
    <row r="320" spans="3:13" x14ac:dyDescent="0.3"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</row>
    <row r="321" spans="3:13" x14ac:dyDescent="0.3"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</row>
    <row r="322" spans="3:13" x14ac:dyDescent="0.3"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</row>
    <row r="323" spans="3:13" x14ac:dyDescent="0.3"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</row>
    <row r="324" spans="3:13" x14ac:dyDescent="0.3"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</row>
    <row r="325" spans="3:13" x14ac:dyDescent="0.3"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</row>
    <row r="326" spans="3:13" x14ac:dyDescent="0.3"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</row>
    <row r="327" spans="3:13" x14ac:dyDescent="0.3"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</row>
    <row r="328" spans="3:13" x14ac:dyDescent="0.3"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</row>
    <row r="329" spans="3:13" x14ac:dyDescent="0.3"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</row>
    <row r="330" spans="3:13" x14ac:dyDescent="0.3"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</row>
    <row r="331" spans="3:13" x14ac:dyDescent="0.3"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</row>
    <row r="332" spans="3:13" x14ac:dyDescent="0.3"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</row>
    <row r="333" spans="3:13" x14ac:dyDescent="0.3"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</row>
    <row r="334" spans="3:13" x14ac:dyDescent="0.3"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</row>
    <row r="335" spans="3:13" x14ac:dyDescent="0.3"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</row>
    <row r="336" spans="3:13" x14ac:dyDescent="0.3"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</row>
    <row r="337" spans="3:13" x14ac:dyDescent="0.3"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</row>
    <row r="338" spans="3:13" x14ac:dyDescent="0.3"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</row>
    <row r="339" spans="3:13" x14ac:dyDescent="0.3"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</row>
    <row r="340" spans="3:13" x14ac:dyDescent="0.3"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</row>
    <row r="341" spans="3:13" x14ac:dyDescent="0.3"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</row>
    <row r="342" spans="3:13" x14ac:dyDescent="0.3"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</row>
    <row r="343" spans="3:13" x14ac:dyDescent="0.3"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</row>
    <row r="344" spans="3:13" x14ac:dyDescent="0.3"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</row>
    <row r="345" spans="3:13" x14ac:dyDescent="0.3"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</row>
    <row r="346" spans="3:13" x14ac:dyDescent="0.3"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</row>
    <row r="347" spans="3:13" x14ac:dyDescent="0.3"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</row>
    <row r="348" spans="3:13" x14ac:dyDescent="0.3"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</row>
    <row r="349" spans="3:13" x14ac:dyDescent="0.3"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</row>
    <row r="350" spans="3:13" x14ac:dyDescent="0.3"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</row>
    <row r="351" spans="3:13" x14ac:dyDescent="0.3"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</row>
    <row r="352" spans="3:13" x14ac:dyDescent="0.3"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</row>
    <row r="353" spans="3:13" x14ac:dyDescent="0.3"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</row>
    <row r="354" spans="3:13" x14ac:dyDescent="0.3"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</row>
    <row r="355" spans="3:13" x14ac:dyDescent="0.3"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</row>
    <row r="356" spans="3:13" x14ac:dyDescent="0.3"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</row>
    <row r="357" spans="3:13" x14ac:dyDescent="0.3"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</row>
    <row r="358" spans="3:13" x14ac:dyDescent="0.3"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</row>
    <row r="359" spans="3:13" x14ac:dyDescent="0.3"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</row>
    <row r="360" spans="3:13" x14ac:dyDescent="0.3"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</row>
    <row r="361" spans="3:13" x14ac:dyDescent="0.3"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</row>
    <row r="362" spans="3:13" x14ac:dyDescent="0.3"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</row>
    <row r="363" spans="3:13" x14ac:dyDescent="0.3"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</row>
    <row r="364" spans="3:13" x14ac:dyDescent="0.3"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</row>
    <row r="365" spans="3:13" x14ac:dyDescent="0.3"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</row>
    <row r="366" spans="3:13" x14ac:dyDescent="0.3"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</row>
    <row r="367" spans="3:13" x14ac:dyDescent="0.3"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</row>
    <row r="368" spans="3:13" x14ac:dyDescent="0.3"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</row>
    <row r="369" spans="3:13" x14ac:dyDescent="0.3"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</row>
    <row r="370" spans="3:13" x14ac:dyDescent="0.3"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</row>
    <row r="371" spans="3:13" x14ac:dyDescent="0.3"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</row>
    <row r="372" spans="3:13" x14ac:dyDescent="0.3"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</row>
    <row r="373" spans="3:13" x14ac:dyDescent="0.3"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</row>
    <row r="374" spans="3:13" x14ac:dyDescent="0.3"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</row>
    <row r="375" spans="3:13" x14ac:dyDescent="0.3"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</row>
    <row r="376" spans="3:13" x14ac:dyDescent="0.3"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</row>
    <row r="377" spans="3:13" x14ac:dyDescent="0.3"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</row>
    <row r="378" spans="3:13" x14ac:dyDescent="0.3"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</row>
    <row r="379" spans="3:13" x14ac:dyDescent="0.3"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</row>
    <row r="380" spans="3:13" x14ac:dyDescent="0.3"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</row>
    <row r="381" spans="3:13" x14ac:dyDescent="0.3"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</row>
    <row r="382" spans="3:13" x14ac:dyDescent="0.3"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</row>
    <row r="383" spans="3:13" x14ac:dyDescent="0.3"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</row>
    <row r="384" spans="3:13" x14ac:dyDescent="0.3"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</row>
    <row r="385" spans="3:13" x14ac:dyDescent="0.3"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</row>
    <row r="386" spans="3:13" x14ac:dyDescent="0.3"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</row>
    <row r="387" spans="3:13" x14ac:dyDescent="0.3"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</row>
    <row r="388" spans="3:13" x14ac:dyDescent="0.3"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</row>
    <row r="389" spans="3:13" x14ac:dyDescent="0.3"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</row>
    <row r="390" spans="3:13" x14ac:dyDescent="0.3"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</row>
    <row r="391" spans="3:13" x14ac:dyDescent="0.3"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</row>
    <row r="392" spans="3:13" x14ac:dyDescent="0.3"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</row>
    <row r="393" spans="3:13" x14ac:dyDescent="0.3"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</row>
    <row r="394" spans="3:13" x14ac:dyDescent="0.3"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</row>
    <row r="395" spans="3:13" x14ac:dyDescent="0.3"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</row>
    <row r="396" spans="3:13" x14ac:dyDescent="0.3"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</row>
    <row r="397" spans="3:13" x14ac:dyDescent="0.3"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</row>
    <row r="398" spans="3:13" x14ac:dyDescent="0.3"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</row>
    <row r="399" spans="3:13" x14ac:dyDescent="0.3"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</row>
    <row r="400" spans="3:13" x14ac:dyDescent="0.3"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</row>
    <row r="401" spans="3:13" x14ac:dyDescent="0.3"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</row>
    <row r="402" spans="3:13" x14ac:dyDescent="0.3"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</row>
    <row r="403" spans="3:13" x14ac:dyDescent="0.3"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</row>
    <row r="404" spans="3:13" x14ac:dyDescent="0.3"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</row>
    <row r="405" spans="3:13" x14ac:dyDescent="0.3"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</row>
    <row r="406" spans="3:13" x14ac:dyDescent="0.3"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</row>
    <row r="407" spans="3:13" x14ac:dyDescent="0.3"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</row>
    <row r="408" spans="3:13" x14ac:dyDescent="0.3"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</row>
    <row r="409" spans="3:13" x14ac:dyDescent="0.3"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</row>
    <row r="410" spans="3:13" x14ac:dyDescent="0.3"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</row>
    <row r="411" spans="3:13" x14ac:dyDescent="0.3"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</row>
    <row r="412" spans="3:13" x14ac:dyDescent="0.3"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</row>
    <row r="413" spans="3:13" x14ac:dyDescent="0.3"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</row>
    <row r="414" spans="3:13" x14ac:dyDescent="0.3"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</row>
    <row r="415" spans="3:13" x14ac:dyDescent="0.3"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</row>
    <row r="416" spans="3:13" x14ac:dyDescent="0.3"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</row>
    <row r="417" spans="3:13" x14ac:dyDescent="0.3"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</row>
    <row r="418" spans="3:13" x14ac:dyDescent="0.3"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</row>
    <row r="419" spans="3:13" x14ac:dyDescent="0.3"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</row>
    <row r="420" spans="3:13" x14ac:dyDescent="0.3"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</row>
    <row r="421" spans="3:13" x14ac:dyDescent="0.3"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</row>
    <row r="422" spans="3:13" x14ac:dyDescent="0.3"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</row>
    <row r="423" spans="3:13" x14ac:dyDescent="0.3"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</row>
    <row r="424" spans="3:13" x14ac:dyDescent="0.3"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</row>
    <row r="425" spans="3:13" x14ac:dyDescent="0.3"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</row>
    <row r="426" spans="3:13" x14ac:dyDescent="0.3"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</row>
    <row r="427" spans="3:13" x14ac:dyDescent="0.3"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</row>
    <row r="428" spans="3:13" x14ac:dyDescent="0.3"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</row>
    <row r="429" spans="3:13" x14ac:dyDescent="0.3"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</row>
    <row r="430" spans="3:13" x14ac:dyDescent="0.3"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</row>
    <row r="431" spans="3:13" x14ac:dyDescent="0.3"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</row>
    <row r="432" spans="3:13" x14ac:dyDescent="0.3"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</row>
    <row r="433" spans="3:13" x14ac:dyDescent="0.3"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</row>
    <row r="434" spans="3:13" x14ac:dyDescent="0.3"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</row>
    <row r="435" spans="3:13" x14ac:dyDescent="0.3"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</row>
    <row r="436" spans="3:13" x14ac:dyDescent="0.3"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</row>
    <row r="437" spans="3:13" x14ac:dyDescent="0.3"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</row>
    <row r="438" spans="3:13" x14ac:dyDescent="0.3"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</row>
    <row r="439" spans="3:13" x14ac:dyDescent="0.3"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</row>
    <row r="440" spans="3:13" x14ac:dyDescent="0.3"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</row>
    <row r="441" spans="3:13" x14ac:dyDescent="0.3"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</row>
    <row r="442" spans="3:13" x14ac:dyDescent="0.3"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</row>
    <row r="443" spans="3:13" x14ac:dyDescent="0.3"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</row>
    <row r="444" spans="3:13" x14ac:dyDescent="0.3"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</row>
    <row r="445" spans="3:13" x14ac:dyDescent="0.3"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</row>
    <row r="446" spans="3:13" x14ac:dyDescent="0.3"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</row>
    <row r="447" spans="3:13" x14ac:dyDescent="0.3"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</row>
    <row r="448" spans="3:13" x14ac:dyDescent="0.3"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</row>
    <row r="449" spans="3:13" x14ac:dyDescent="0.3"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</row>
    <row r="450" spans="3:13" x14ac:dyDescent="0.3"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</row>
    <row r="451" spans="3:13" x14ac:dyDescent="0.3"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</row>
    <row r="452" spans="3:13" x14ac:dyDescent="0.3"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</row>
    <row r="453" spans="3:13" x14ac:dyDescent="0.3"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</row>
    <row r="454" spans="3:13" x14ac:dyDescent="0.3"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</row>
    <row r="455" spans="3:13" x14ac:dyDescent="0.3"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</row>
    <row r="456" spans="3:13" x14ac:dyDescent="0.3"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</row>
    <row r="457" spans="3:13" x14ac:dyDescent="0.3"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</row>
    <row r="458" spans="3:13" x14ac:dyDescent="0.3"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</row>
    <row r="459" spans="3:13" x14ac:dyDescent="0.3"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</row>
    <row r="460" spans="3:13" x14ac:dyDescent="0.3"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</row>
    <row r="461" spans="3:13" x14ac:dyDescent="0.3"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</row>
    <row r="462" spans="3:13" x14ac:dyDescent="0.3"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</row>
    <row r="463" spans="3:13" x14ac:dyDescent="0.3"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</row>
    <row r="464" spans="3:13" x14ac:dyDescent="0.3"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</row>
    <row r="465" spans="3:13" x14ac:dyDescent="0.3"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</row>
    <row r="466" spans="3:13" x14ac:dyDescent="0.3"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</row>
    <row r="467" spans="3:13" x14ac:dyDescent="0.3"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</row>
    <row r="468" spans="3:13" x14ac:dyDescent="0.3"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</row>
    <row r="469" spans="3:13" x14ac:dyDescent="0.3"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</row>
    <row r="470" spans="3:13" x14ac:dyDescent="0.3"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</row>
    <row r="471" spans="3:13" x14ac:dyDescent="0.3"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</row>
    <row r="472" spans="3:13" x14ac:dyDescent="0.3"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</row>
    <row r="473" spans="3:13" x14ac:dyDescent="0.3"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</row>
    <row r="474" spans="3:13" x14ac:dyDescent="0.3"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</row>
    <row r="475" spans="3:13" x14ac:dyDescent="0.3"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</row>
    <row r="476" spans="3:13" x14ac:dyDescent="0.3"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</row>
    <row r="477" spans="3:13" x14ac:dyDescent="0.3"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</row>
    <row r="478" spans="3:13" x14ac:dyDescent="0.3"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</row>
    <row r="479" spans="3:13" x14ac:dyDescent="0.3"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</row>
    <row r="480" spans="3:13" x14ac:dyDescent="0.3"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</row>
    <row r="481" spans="3:13" x14ac:dyDescent="0.3"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</row>
    <row r="482" spans="3:13" x14ac:dyDescent="0.3"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</row>
    <row r="483" spans="3:13" x14ac:dyDescent="0.3"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</row>
    <row r="484" spans="3:13" x14ac:dyDescent="0.3"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</row>
    <row r="485" spans="3:13" x14ac:dyDescent="0.3"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</row>
    <row r="486" spans="3:13" x14ac:dyDescent="0.3"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</row>
    <row r="487" spans="3:13" x14ac:dyDescent="0.3"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</row>
    <row r="488" spans="3:13" x14ac:dyDescent="0.3"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</row>
    <row r="489" spans="3:13" x14ac:dyDescent="0.3"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</row>
    <row r="490" spans="3:13" x14ac:dyDescent="0.3"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</row>
    <row r="491" spans="3:13" x14ac:dyDescent="0.3"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</row>
    <row r="492" spans="3:13" x14ac:dyDescent="0.3"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</row>
    <row r="493" spans="3:13" x14ac:dyDescent="0.3"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</row>
    <row r="494" spans="3:13" x14ac:dyDescent="0.3"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</row>
    <row r="495" spans="3:13" x14ac:dyDescent="0.3"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</row>
    <row r="496" spans="3:13" x14ac:dyDescent="0.3"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</row>
    <row r="497" spans="3:13" x14ac:dyDescent="0.3"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</row>
    <row r="498" spans="3:13" x14ac:dyDescent="0.3"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</row>
    <row r="499" spans="3:13" x14ac:dyDescent="0.3"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</row>
    <row r="500" spans="3:13" x14ac:dyDescent="0.3"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</row>
  </sheetData>
  <mergeCells count="1">
    <mergeCell ref="S3:T3"/>
  </mergeCells>
  <pageMargins left="0.7" right="0.7" top="0.75" bottom="0.75" header="0.3" footer="0.3"/>
  <pageSetup orientation="portrait" horizontalDpi="300" verticalDpi="300" r:id="rId1"/>
  <ignoredErrors>
    <ignoredError sqref="A9:A1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G43"/>
  <sheetViews>
    <sheetView topLeftCell="C1" workbookViewId="0">
      <selection activeCell="O18" sqref="O18"/>
    </sheetView>
  </sheetViews>
  <sheetFormatPr defaultRowHeight="19.5" x14ac:dyDescent="0.3"/>
  <cols>
    <col min="1" max="1" width="13.28515625" style="205" customWidth="1"/>
    <col min="2" max="2" width="41.5703125" style="156" customWidth="1"/>
    <col min="3" max="3" width="8.5703125" style="156" customWidth="1"/>
    <col min="4" max="4" width="8.140625" style="156" customWidth="1"/>
    <col min="5" max="5" width="8.5703125" style="156" customWidth="1"/>
    <col min="6" max="6" width="9.7109375" style="156" customWidth="1"/>
    <col min="7" max="7" width="9.5703125" style="156" customWidth="1"/>
    <col min="8" max="8" width="8.28515625" style="156" customWidth="1"/>
    <col min="9" max="9" width="8.42578125" style="156" customWidth="1"/>
    <col min="10" max="13" width="8.140625" style="156" customWidth="1"/>
    <col min="14" max="14" width="15.7109375" style="156" customWidth="1"/>
    <col min="15" max="15" width="16.7109375" style="156" customWidth="1"/>
    <col min="16" max="16" width="17.140625" style="156" customWidth="1"/>
    <col min="17" max="17" width="9.28515625" style="156" customWidth="1"/>
    <col min="18" max="21" width="8.28515625" style="156" customWidth="1"/>
    <col min="22" max="22" width="14.5703125" style="156" customWidth="1"/>
    <col min="23" max="23" width="16.5703125" style="156" customWidth="1"/>
    <col min="24" max="24" width="17" style="156" bestFit="1" customWidth="1"/>
    <col min="25" max="16384" width="9.140625" style="156"/>
  </cols>
  <sheetData>
    <row r="1" spans="1:33" s="196" customFormat="1" x14ac:dyDescent="0.3">
      <c r="A1" s="174" t="s">
        <v>46</v>
      </c>
      <c r="B1" s="160"/>
      <c r="C1" s="180"/>
      <c r="D1" s="180"/>
      <c r="E1" s="180"/>
      <c r="F1" s="180"/>
      <c r="N1" s="197"/>
      <c r="O1" s="197"/>
      <c r="Y1" s="156"/>
      <c r="Z1" s="156"/>
      <c r="AA1" s="156"/>
      <c r="AB1" s="156"/>
      <c r="AC1" s="156"/>
      <c r="AD1" s="156"/>
      <c r="AE1" s="156"/>
      <c r="AF1" s="156"/>
      <c r="AG1" s="156"/>
    </row>
    <row r="2" spans="1:33" s="196" customFormat="1" x14ac:dyDescent="0.3">
      <c r="A2" s="45"/>
      <c r="N2" s="197"/>
      <c r="O2" s="197"/>
      <c r="Y2" s="156"/>
      <c r="Z2" s="156"/>
      <c r="AA2" s="330"/>
      <c r="AB2" s="330"/>
      <c r="AC2" s="138"/>
      <c r="AD2" s="156"/>
      <c r="AE2" s="156"/>
      <c r="AF2" s="156"/>
      <c r="AG2" s="156"/>
    </row>
    <row r="3" spans="1:33" s="196" customFormat="1" x14ac:dyDescent="0.3">
      <c r="A3" s="198" t="s">
        <v>138</v>
      </c>
      <c r="N3" s="197"/>
      <c r="Y3" s="156"/>
      <c r="Z3" s="156"/>
      <c r="AA3" s="156"/>
      <c r="AB3" s="156"/>
      <c r="AC3" s="156"/>
      <c r="AD3" s="156"/>
      <c r="AE3" s="156"/>
      <c r="AF3" s="156"/>
      <c r="AG3" s="156"/>
    </row>
    <row r="4" spans="1:33" s="196" customFormat="1" x14ac:dyDescent="0.3">
      <c r="A4" s="160" t="s">
        <v>44</v>
      </c>
      <c r="B4" s="199"/>
      <c r="C4" s="161" t="s">
        <v>70</v>
      </c>
      <c r="D4" s="161" t="s">
        <v>75</v>
      </c>
      <c r="E4" s="161" t="s">
        <v>76</v>
      </c>
      <c r="F4" s="161" t="s">
        <v>77</v>
      </c>
      <c r="G4" s="161" t="s">
        <v>79</v>
      </c>
      <c r="H4" s="161" t="s">
        <v>101</v>
      </c>
      <c r="I4" s="161" t="s">
        <v>103</v>
      </c>
      <c r="J4" s="161" t="s">
        <v>104</v>
      </c>
      <c r="K4" s="161" t="s">
        <v>115</v>
      </c>
      <c r="L4" s="161" t="s">
        <v>123</v>
      </c>
      <c r="M4" s="161" t="s">
        <v>128</v>
      </c>
      <c r="N4" s="144" t="s">
        <v>129</v>
      </c>
      <c r="O4" s="145" t="s">
        <v>130</v>
      </c>
      <c r="P4" s="145" t="s">
        <v>132</v>
      </c>
      <c r="Q4" s="156"/>
      <c r="R4" s="181"/>
      <c r="S4" s="181"/>
      <c r="T4" s="181"/>
      <c r="U4" s="181"/>
      <c r="V4" s="162"/>
      <c r="W4" s="162"/>
      <c r="X4" s="162"/>
      <c r="Y4" s="162"/>
    </row>
    <row r="5" spans="1:33" s="196" customFormat="1" x14ac:dyDescent="0.3">
      <c r="A5" s="174" t="s">
        <v>80</v>
      </c>
      <c r="B5" s="160" t="s">
        <v>47</v>
      </c>
      <c r="C5" s="200">
        <v>666.43067997493699</v>
      </c>
      <c r="D5" s="200">
        <v>660.60264566439173</v>
      </c>
      <c r="E5" s="200">
        <v>644.45928585644833</v>
      </c>
      <c r="F5" s="200">
        <v>633.54656258470777</v>
      </c>
      <c r="G5" s="200">
        <v>635.79190428001323</v>
      </c>
      <c r="H5" s="200">
        <v>660.30140920031897</v>
      </c>
      <c r="I5" s="200">
        <v>855.74820825090831</v>
      </c>
      <c r="J5" s="200">
        <v>724.15435946040088</v>
      </c>
      <c r="K5" s="200">
        <v>695.16739403236454</v>
      </c>
      <c r="L5" s="200">
        <v>662.549095467092</v>
      </c>
      <c r="M5" s="200">
        <v>738.97228223268928</v>
      </c>
      <c r="N5" s="146">
        <v>100</v>
      </c>
      <c r="O5" s="147">
        <v>0.11534720564627676</v>
      </c>
      <c r="P5" s="147">
        <v>-0.13646061410622312</v>
      </c>
      <c r="Q5" s="156"/>
      <c r="R5" s="156"/>
      <c r="S5" s="156"/>
      <c r="T5" s="156"/>
      <c r="U5" s="156"/>
      <c r="V5" s="156"/>
      <c r="W5" s="156"/>
      <c r="X5" s="156"/>
      <c r="Y5" s="156"/>
    </row>
    <row r="6" spans="1:33" s="196" customFormat="1" x14ac:dyDescent="0.3">
      <c r="A6" s="180"/>
      <c r="B6" s="180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148"/>
      <c r="O6" s="202"/>
      <c r="P6" s="149"/>
      <c r="Q6" s="156"/>
      <c r="R6" s="156"/>
      <c r="S6" s="156"/>
      <c r="T6" s="156"/>
      <c r="U6" s="156"/>
      <c r="V6" s="156"/>
      <c r="W6" s="156"/>
      <c r="X6" s="156"/>
      <c r="Y6" s="156"/>
    </row>
    <row r="7" spans="1:33" s="196" customFormat="1" x14ac:dyDescent="0.3">
      <c r="A7" s="184" t="s">
        <v>81</v>
      </c>
      <c r="B7" s="185" t="s">
        <v>99</v>
      </c>
      <c r="C7" s="102">
        <v>83.66916915341244</v>
      </c>
      <c r="D7" s="102">
        <v>80.987864935830146</v>
      </c>
      <c r="E7" s="102">
        <v>88.057035670269144</v>
      </c>
      <c r="F7" s="102">
        <v>95.165057690374681</v>
      </c>
      <c r="G7" s="102">
        <v>108.65495377496158</v>
      </c>
      <c r="H7" s="102">
        <v>105.50800237431895</v>
      </c>
      <c r="I7" s="102">
        <v>126.05487656018555</v>
      </c>
      <c r="J7" s="102">
        <v>121.04988634364393</v>
      </c>
      <c r="K7" s="102">
        <v>98.225826387058703</v>
      </c>
      <c r="L7" s="102">
        <v>108.79912385255565</v>
      </c>
      <c r="M7" s="102">
        <v>100.68157095526219</v>
      </c>
      <c r="N7" s="148">
        <v>13.624539563387758</v>
      </c>
      <c r="O7" s="150">
        <v>-7.4610462013410705E-2</v>
      </c>
      <c r="P7" s="150">
        <v>-0.20128777479551729</v>
      </c>
      <c r="Q7" s="156"/>
      <c r="R7" s="156"/>
      <c r="S7" s="156"/>
      <c r="T7" s="156"/>
      <c r="U7" s="156"/>
      <c r="V7" s="156"/>
      <c r="W7" s="156"/>
      <c r="X7" s="156"/>
      <c r="Y7" s="156"/>
    </row>
    <row r="8" spans="1:33" s="196" customFormat="1" x14ac:dyDescent="0.3">
      <c r="A8" s="184" t="s">
        <v>82</v>
      </c>
      <c r="B8" s="185" t="s">
        <v>100</v>
      </c>
      <c r="C8" s="102">
        <v>4.9888592458909571</v>
      </c>
      <c r="D8" s="102">
        <v>6.9536009241189856</v>
      </c>
      <c r="E8" s="102">
        <v>5.73511571961307</v>
      </c>
      <c r="F8" s="102">
        <v>8.0069391399765699</v>
      </c>
      <c r="G8" s="102">
        <v>8.0076475657737589</v>
      </c>
      <c r="H8" s="102">
        <v>6.3592701679946417</v>
      </c>
      <c r="I8" s="102">
        <v>8.778746266663342</v>
      </c>
      <c r="J8" s="102">
        <v>9.0524312302585788</v>
      </c>
      <c r="K8" s="102">
        <v>7.1719324180256336</v>
      </c>
      <c r="L8" s="102">
        <v>8.9290218515716084</v>
      </c>
      <c r="M8" s="102">
        <v>15.519934514449984</v>
      </c>
      <c r="N8" s="148">
        <v>2.1002052292893758</v>
      </c>
      <c r="O8" s="150">
        <v>0.73814498076497603</v>
      </c>
      <c r="P8" s="150">
        <v>0.76789874579082218</v>
      </c>
      <c r="Q8" s="156"/>
      <c r="R8" s="156"/>
      <c r="S8" s="156"/>
      <c r="T8" s="156"/>
      <c r="U8" s="156"/>
      <c r="V8" s="156"/>
      <c r="W8" s="156"/>
      <c r="X8" s="156"/>
      <c r="Y8" s="156"/>
    </row>
    <row r="9" spans="1:33" s="196" customFormat="1" x14ac:dyDescent="0.3">
      <c r="A9" s="184" t="s">
        <v>83</v>
      </c>
      <c r="B9" s="185" t="s">
        <v>91</v>
      </c>
      <c r="C9" s="102">
        <v>18.582985503891667</v>
      </c>
      <c r="D9" s="102">
        <v>21.213018423624121</v>
      </c>
      <c r="E9" s="102">
        <v>13.551322125394286</v>
      </c>
      <c r="F9" s="102">
        <v>17.539680073777948</v>
      </c>
      <c r="G9" s="102">
        <v>15.00852024263108</v>
      </c>
      <c r="H9" s="102">
        <v>16.028247600395009</v>
      </c>
      <c r="I9" s="102">
        <v>18.572529782347917</v>
      </c>
      <c r="J9" s="102">
        <v>16.59780669445173</v>
      </c>
      <c r="K9" s="102">
        <v>15.093996611875175</v>
      </c>
      <c r="L9" s="102">
        <v>16.214967698521107</v>
      </c>
      <c r="M9" s="102">
        <v>18.158299726017123</v>
      </c>
      <c r="N9" s="148">
        <v>2.4572369170809303</v>
      </c>
      <c r="O9" s="150">
        <v>0.1198480356931737</v>
      </c>
      <c r="P9" s="150">
        <v>-2.2303372840704494E-2</v>
      </c>
      <c r="Q9" s="156"/>
      <c r="R9" s="156"/>
      <c r="S9" s="156"/>
      <c r="T9" s="156"/>
      <c r="U9" s="156"/>
      <c r="V9" s="156"/>
      <c r="W9" s="156"/>
      <c r="X9" s="156"/>
      <c r="Y9" s="156"/>
    </row>
    <row r="10" spans="1:33" x14ac:dyDescent="0.3">
      <c r="A10" s="184" t="s">
        <v>84</v>
      </c>
      <c r="B10" s="185" t="s">
        <v>92</v>
      </c>
      <c r="C10" s="102">
        <v>112.50685159062068</v>
      </c>
      <c r="D10" s="102">
        <v>100.16297964670781</v>
      </c>
      <c r="E10" s="102">
        <v>120.31225734613218</v>
      </c>
      <c r="F10" s="102">
        <v>125.95049613481174</v>
      </c>
      <c r="G10" s="102">
        <v>108.0221479019787</v>
      </c>
      <c r="H10" s="102">
        <v>101.53776350141239</v>
      </c>
      <c r="I10" s="102">
        <v>108.74351083243923</v>
      </c>
      <c r="J10" s="102">
        <v>106.35857673694403</v>
      </c>
      <c r="K10" s="102">
        <v>124.23842460499763</v>
      </c>
      <c r="L10" s="102">
        <v>120.73279638454675</v>
      </c>
      <c r="M10" s="102">
        <v>136.41163104591203</v>
      </c>
      <c r="N10" s="148">
        <v>18.459641088805874</v>
      </c>
      <c r="O10" s="150">
        <v>0.1298639237297754</v>
      </c>
      <c r="P10" s="150">
        <v>0.25443467846192758</v>
      </c>
    </row>
    <row r="11" spans="1:33" x14ac:dyDescent="0.3">
      <c r="A11" s="184" t="s">
        <v>85</v>
      </c>
      <c r="B11" s="185" t="s">
        <v>93</v>
      </c>
      <c r="C11" s="102">
        <v>23.586639318981149</v>
      </c>
      <c r="D11" s="102">
        <v>19.344653462687731</v>
      </c>
      <c r="E11" s="102">
        <v>26.735132994898066</v>
      </c>
      <c r="F11" s="102">
        <v>25.596060872650142</v>
      </c>
      <c r="G11" s="102">
        <v>21.108993772220501</v>
      </c>
      <c r="H11" s="102">
        <v>31.723082717884228</v>
      </c>
      <c r="I11" s="102">
        <v>31.920020707217589</v>
      </c>
      <c r="J11" s="102">
        <v>22.313169834523947</v>
      </c>
      <c r="K11" s="102">
        <v>26.59237755552299</v>
      </c>
      <c r="L11" s="102">
        <v>29.427503731909507</v>
      </c>
      <c r="M11" s="102">
        <v>30.311755312281267</v>
      </c>
      <c r="N11" s="148">
        <v>4.1018798730446342</v>
      </c>
      <c r="O11" s="150">
        <v>3.0048473986358903E-2</v>
      </c>
      <c r="P11" s="150">
        <v>-5.038422154195743E-2</v>
      </c>
    </row>
    <row r="12" spans="1:33" x14ac:dyDescent="0.3">
      <c r="A12" s="184" t="s">
        <v>86</v>
      </c>
      <c r="B12" s="185" t="s">
        <v>94</v>
      </c>
      <c r="C12" s="102">
        <v>64.212485037726807</v>
      </c>
      <c r="D12" s="102">
        <v>73.665571352994093</v>
      </c>
      <c r="E12" s="102">
        <v>77.469797444096557</v>
      </c>
      <c r="F12" s="102">
        <v>66.280170156524761</v>
      </c>
      <c r="G12" s="102">
        <v>64.429330661479568</v>
      </c>
      <c r="H12" s="102">
        <v>78.509363108445868</v>
      </c>
      <c r="I12" s="102">
        <v>101.59505729493205</v>
      </c>
      <c r="J12" s="102">
        <v>96.278589176801759</v>
      </c>
      <c r="K12" s="102">
        <v>79.663282328327981</v>
      </c>
      <c r="L12" s="102">
        <v>79.556650271399832</v>
      </c>
      <c r="M12" s="102">
        <v>86.814858635421743</v>
      </c>
      <c r="N12" s="148">
        <v>11.748053441615456</v>
      </c>
      <c r="O12" s="150">
        <v>9.1233207271312233E-2</v>
      </c>
      <c r="P12" s="150">
        <v>-0.14548147373551013</v>
      </c>
    </row>
    <row r="13" spans="1:33" x14ac:dyDescent="0.3">
      <c r="A13" s="184" t="s">
        <v>87</v>
      </c>
      <c r="B13" s="185" t="s">
        <v>95</v>
      </c>
      <c r="C13" s="102">
        <v>104.92490890039123</v>
      </c>
      <c r="D13" s="102">
        <v>106.49991291138204</v>
      </c>
      <c r="E13" s="102">
        <v>115.34615497625164</v>
      </c>
      <c r="F13" s="102">
        <v>104.95411506730443</v>
      </c>
      <c r="G13" s="102">
        <v>100.43191330637427</v>
      </c>
      <c r="H13" s="102">
        <v>97.360349420501905</v>
      </c>
      <c r="I13" s="102">
        <v>133.57647578184631</v>
      </c>
      <c r="J13" s="102">
        <v>110.20715718374129</v>
      </c>
      <c r="K13" s="102">
        <v>105.73472929667639</v>
      </c>
      <c r="L13" s="102">
        <v>99.309330449809636</v>
      </c>
      <c r="M13" s="102">
        <v>117.98149140046878</v>
      </c>
      <c r="N13" s="148">
        <v>15.965617958498543</v>
      </c>
      <c r="O13" s="150">
        <v>0.18802020783027995</v>
      </c>
      <c r="P13" s="150">
        <v>-0.11674948219809944</v>
      </c>
    </row>
    <row r="14" spans="1:33" x14ac:dyDescent="0.3">
      <c r="A14" s="184" t="s">
        <v>88</v>
      </c>
      <c r="B14" s="185" t="s">
        <v>96</v>
      </c>
      <c r="C14" s="78">
        <v>185.41508016033768</v>
      </c>
      <c r="D14" s="78">
        <v>188.96000289114377</v>
      </c>
      <c r="E14" s="78">
        <v>146.34041656156927</v>
      </c>
      <c r="F14" s="78">
        <v>136.88969843805691</v>
      </c>
      <c r="G14" s="78">
        <v>158.67929342033963</v>
      </c>
      <c r="H14" s="78">
        <v>162.05202835882037</v>
      </c>
      <c r="I14" s="78">
        <v>251.9502127155535</v>
      </c>
      <c r="J14" s="78">
        <v>188.49083929769955</v>
      </c>
      <c r="K14" s="78">
        <v>176.07535156291542</v>
      </c>
      <c r="L14" s="78">
        <v>144.97356777956213</v>
      </c>
      <c r="M14" s="78">
        <v>178.0661465676086</v>
      </c>
      <c r="N14" s="148">
        <v>24.096458128254763</v>
      </c>
      <c r="O14" s="150">
        <v>0.2282662922275942</v>
      </c>
      <c r="P14" s="150">
        <v>-0.29324867540936927</v>
      </c>
    </row>
    <row r="15" spans="1:33" x14ac:dyDescent="0.3">
      <c r="A15" s="184" t="s">
        <v>89</v>
      </c>
      <c r="B15" s="185" t="s">
        <v>97</v>
      </c>
      <c r="C15" s="78">
        <v>68.54370106368512</v>
      </c>
      <c r="D15" s="78">
        <v>62.815041115904265</v>
      </c>
      <c r="E15" s="78">
        <v>50.91205301822415</v>
      </c>
      <c r="F15" s="78">
        <v>53.16397863841302</v>
      </c>
      <c r="G15" s="78">
        <v>51.447588642842433</v>
      </c>
      <c r="H15" s="78">
        <v>61.222611533456067</v>
      </c>
      <c r="I15" s="78">
        <v>73.762298736222562</v>
      </c>
      <c r="J15" s="78">
        <v>50.521072310841255</v>
      </c>
      <c r="K15" s="78">
        <v>59.073917397842486</v>
      </c>
      <c r="L15" s="78">
        <v>51.01906081047899</v>
      </c>
      <c r="M15" s="78">
        <v>49.276564283641619</v>
      </c>
      <c r="N15" s="148">
        <v>6.6682560995062197</v>
      </c>
      <c r="O15" s="150">
        <v>-3.4153833864371541E-2</v>
      </c>
      <c r="P15" s="150">
        <v>-0.33195460109158303</v>
      </c>
    </row>
    <row r="16" spans="1:33" x14ac:dyDescent="0.3">
      <c r="A16" s="184" t="s">
        <v>90</v>
      </c>
      <c r="B16" s="185" t="s">
        <v>98</v>
      </c>
      <c r="C16" s="78">
        <v>0</v>
      </c>
      <c r="D16" s="78">
        <v>0</v>
      </c>
      <c r="E16" s="78">
        <v>0</v>
      </c>
      <c r="F16" s="78">
        <v>3.6637281977492205E-4</v>
      </c>
      <c r="G16" s="78">
        <v>1.51499141133772E-3</v>
      </c>
      <c r="H16" s="78">
        <v>6.9041709190090748E-4</v>
      </c>
      <c r="I16" s="78">
        <v>0</v>
      </c>
      <c r="J16" s="78">
        <v>3.9286339467279104E-3</v>
      </c>
      <c r="K16" s="78">
        <v>0</v>
      </c>
      <c r="L16" s="78">
        <v>2.0764623569880568E-4</v>
      </c>
      <c r="M16" s="78">
        <v>0</v>
      </c>
      <c r="N16" s="148">
        <v>0</v>
      </c>
      <c r="O16" s="150">
        <v>-1</v>
      </c>
      <c r="P16" s="150">
        <v>0</v>
      </c>
    </row>
    <row r="17" spans="1:33" x14ac:dyDescent="0.3">
      <c r="A17" s="189" t="s">
        <v>108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</row>
    <row r="18" spans="1:33" x14ac:dyDescent="0.3">
      <c r="A18" s="196"/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</row>
    <row r="19" spans="1:33" s="196" customFormat="1" x14ac:dyDescent="0.3">
      <c r="A19" s="45"/>
      <c r="B19" s="45"/>
      <c r="C19" s="79"/>
      <c r="D19" s="79"/>
      <c r="E19" s="79"/>
      <c r="F19" s="79"/>
      <c r="G19" s="78"/>
      <c r="H19" s="78"/>
      <c r="I19" s="78"/>
      <c r="J19" s="78"/>
      <c r="K19" s="78"/>
      <c r="L19" s="78"/>
      <c r="M19" s="78"/>
      <c r="N19" s="155"/>
      <c r="O19" s="155"/>
      <c r="P19" s="155"/>
      <c r="Q19" s="155"/>
      <c r="R19" s="155"/>
      <c r="S19" s="155"/>
      <c r="T19" s="155"/>
      <c r="U19" s="155"/>
      <c r="Y19" s="156"/>
      <c r="Z19" s="156"/>
      <c r="AA19" s="156"/>
      <c r="AB19" s="156"/>
      <c r="AC19" s="156"/>
      <c r="AD19" s="156"/>
      <c r="AE19" s="156"/>
      <c r="AF19" s="156"/>
      <c r="AG19" s="156"/>
    </row>
    <row r="20" spans="1:33" s="196" customFormat="1" x14ac:dyDescent="0.3">
      <c r="A20" s="45"/>
      <c r="B20" s="45"/>
      <c r="C20" s="79"/>
      <c r="D20" s="79"/>
      <c r="E20" s="79"/>
      <c r="F20" s="79"/>
      <c r="G20" s="78"/>
      <c r="H20" s="78"/>
      <c r="I20" s="78"/>
      <c r="J20" s="78"/>
      <c r="K20" s="78"/>
      <c r="L20" s="78"/>
      <c r="M20" s="78"/>
      <c r="N20" s="155"/>
      <c r="O20" s="155"/>
      <c r="P20" s="155"/>
      <c r="Q20" s="155"/>
      <c r="R20" s="155"/>
      <c r="S20" s="155"/>
      <c r="T20" s="155"/>
      <c r="U20" s="155"/>
      <c r="Y20" s="156"/>
      <c r="Z20" s="156"/>
      <c r="AA20" s="156"/>
      <c r="AB20" s="156"/>
      <c r="AC20" s="156"/>
      <c r="AD20" s="156"/>
      <c r="AE20" s="156"/>
      <c r="AF20" s="156"/>
      <c r="AG20" s="156"/>
    </row>
    <row r="21" spans="1:33" x14ac:dyDescent="0.3">
      <c r="A21" s="45"/>
      <c r="B21" s="45"/>
      <c r="C21" s="79"/>
      <c r="D21" s="79"/>
      <c r="E21" s="79"/>
      <c r="F21" s="79"/>
      <c r="G21" s="78"/>
      <c r="H21" s="78"/>
      <c r="I21" s="78"/>
      <c r="J21" s="78"/>
      <c r="K21" s="78"/>
      <c r="L21" s="78"/>
      <c r="M21" s="78"/>
      <c r="N21" s="155"/>
      <c r="O21" s="155"/>
      <c r="P21" s="155"/>
      <c r="Q21" s="155"/>
      <c r="R21" s="155"/>
      <c r="S21" s="155"/>
      <c r="T21" s="155"/>
      <c r="U21" s="155"/>
    </row>
    <row r="22" spans="1:33" x14ac:dyDescent="0.3">
      <c r="A22" s="45"/>
      <c r="B22" s="45"/>
      <c r="C22" s="79"/>
      <c r="D22" s="79"/>
      <c r="E22" s="79"/>
      <c r="F22" s="79"/>
      <c r="G22" s="78"/>
      <c r="H22" s="78"/>
      <c r="I22" s="78"/>
      <c r="J22" s="78"/>
      <c r="K22" s="78"/>
      <c r="L22" s="78"/>
      <c r="M22" s="78"/>
      <c r="N22" s="155"/>
      <c r="O22" s="155"/>
      <c r="P22" s="155"/>
      <c r="Q22" s="155"/>
      <c r="R22" s="155"/>
      <c r="S22" s="155"/>
      <c r="T22" s="155"/>
      <c r="U22" s="155"/>
    </row>
    <row r="23" spans="1:33" x14ac:dyDescent="0.3">
      <c r="A23" s="45"/>
      <c r="B23" s="45"/>
      <c r="C23" s="79"/>
      <c r="D23" s="79"/>
      <c r="E23" s="79"/>
      <c r="F23" s="79"/>
      <c r="G23" s="78"/>
      <c r="H23" s="78"/>
      <c r="I23" s="78"/>
      <c r="J23" s="78"/>
      <c r="K23" s="78"/>
      <c r="L23" s="78"/>
      <c r="M23" s="78"/>
      <c r="N23" s="155"/>
      <c r="O23" s="155"/>
      <c r="P23" s="155"/>
      <c r="Q23" s="155"/>
      <c r="R23" s="155"/>
      <c r="S23" s="155"/>
      <c r="T23" s="155"/>
      <c r="U23" s="155"/>
    </row>
    <row r="24" spans="1:33" x14ac:dyDescent="0.3">
      <c r="A24" s="45"/>
      <c r="B24" s="45"/>
      <c r="C24" s="79"/>
      <c r="D24" s="79"/>
      <c r="E24" s="79"/>
      <c r="F24" s="79"/>
      <c r="G24" s="78"/>
      <c r="H24" s="78"/>
      <c r="I24" s="78"/>
      <c r="J24" s="78"/>
      <c r="K24" s="78"/>
      <c r="L24" s="78"/>
      <c r="M24" s="78"/>
      <c r="N24" s="155"/>
      <c r="O24" s="155"/>
      <c r="P24" s="155"/>
      <c r="Q24" s="155"/>
      <c r="R24" s="155"/>
      <c r="S24" s="155"/>
      <c r="T24" s="155"/>
      <c r="U24" s="155"/>
    </row>
    <row r="25" spans="1:33" x14ac:dyDescent="0.3">
      <c r="A25" s="45"/>
      <c r="B25" s="45"/>
      <c r="C25" s="79"/>
      <c r="D25" s="79"/>
      <c r="E25" s="79"/>
      <c r="F25" s="79"/>
      <c r="G25" s="78"/>
      <c r="H25" s="78"/>
      <c r="I25" s="78"/>
      <c r="J25" s="78"/>
      <c r="K25" s="78"/>
      <c r="L25" s="78"/>
      <c r="M25" s="78"/>
      <c r="N25" s="155"/>
      <c r="O25" s="155"/>
      <c r="P25" s="155"/>
      <c r="Q25" s="155"/>
      <c r="R25" s="155"/>
      <c r="S25" s="155"/>
      <c r="T25" s="155"/>
      <c r="U25" s="155"/>
    </row>
    <row r="26" spans="1:33" x14ac:dyDescent="0.3">
      <c r="A26" s="45"/>
      <c r="B26" s="45"/>
      <c r="C26" s="79"/>
      <c r="D26" s="79"/>
      <c r="E26" s="79"/>
      <c r="F26" s="79"/>
      <c r="G26" s="78"/>
      <c r="H26" s="78"/>
      <c r="I26" s="78"/>
      <c r="J26" s="78"/>
      <c r="K26" s="78"/>
      <c r="L26" s="78"/>
      <c r="M26" s="78"/>
      <c r="N26" s="155"/>
      <c r="O26" s="155"/>
      <c r="P26" s="155"/>
      <c r="Q26" s="155"/>
      <c r="R26" s="155"/>
      <c r="S26" s="155"/>
      <c r="T26" s="155"/>
      <c r="U26" s="155"/>
    </row>
    <row r="27" spans="1:33" x14ac:dyDescent="0.3">
      <c r="A27" s="45"/>
      <c r="B27" s="45"/>
      <c r="C27" s="79"/>
      <c r="D27" s="79"/>
      <c r="E27" s="79"/>
      <c r="F27" s="79"/>
      <c r="G27" s="78"/>
      <c r="H27" s="78"/>
      <c r="I27" s="78"/>
      <c r="J27" s="78"/>
      <c r="K27" s="78"/>
      <c r="L27" s="78"/>
      <c r="M27" s="78"/>
      <c r="N27" s="155"/>
      <c r="O27" s="155"/>
      <c r="P27" s="155"/>
      <c r="Q27" s="155"/>
      <c r="R27" s="155"/>
      <c r="S27" s="155"/>
      <c r="T27" s="155"/>
      <c r="U27" s="155"/>
    </row>
    <row r="28" spans="1:33" x14ac:dyDescent="0.3">
      <c r="A28" s="45"/>
      <c r="B28" s="45"/>
      <c r="C28" s="79"/>
      <c r="D28" s="79"/>
      <c r="E28" s="79"/>
      <c r="F28" s="79"/>
      <c r="G28" s="78"/>
      <c r="H28" s="78"/>
      <c r="I28" s="78"/>
      <c r="J28" s="78"/>
      <c r="K28" s="78"/>
      <c r="L28" s="78"/>
      <c r="M28" s="78"/>
      <c r="N28" s="155"/>
      <c r="O28" s="155"/>
      <c r="P28" s="155"/>
      <c r="Q28" s="155"/>
      <c r="R28" s="155"/>
      <c r="S28" s="155"/>
      <c r="T28" s="155"/>
      <c r="U28" s="155"/>
    </row>
    <row r="29" spans="1:33" s="204" customFormat="1" x14ac:dyDescent="0.3">
      <c r="A29" s="45"/>
      <c r="B29" s="45"/>
      <c r="C29" s="45"/>
      <c r="D29" s="45"/>
      <c r="E29" s="45"/>
      <c r="F29" s="4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</row>
    <row r="30" spans="1:33" s="204" customFormat="1" x14ac:dyDescent="0.3">
      <c r="A30" s="45"/>
      <c r="B30" s="45"/>
      <c r="C30" s="45"/>
      <c r="D30" s="45"/>
      <c r="E30" s="45"/>
      <c r="F30" s="4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</row>
    <row r="31" spans="1:33" x14ac:dyDescent="0.3">
      <c r="A31" s="45"/>
      <c r="B31" s="45"/>
      <c r="C31" s="45"/>
      <c r="D31" s="45"/>
      <c r="E31" s="45"/>
      <c r="F31" s="4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</row>
    <row r="32" spans="1:33" x14ac:dyDescent="0.3">
      <c r="A32" s="45"/>
      <c r="B32" s="45"/>
      <c r="C32" s="45"/>
      <c r="D32" s="45"/>
      <c r="E32" s="45"/>
      <c r="F32" s="4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</row>
    <row r="33" spans="1:21" s="204" customFormat="1" x14ac:dyDescent="0.3">
      <c r="A33" s="45"/>
      <c r="B33" s="45"/>
      <c r="C33" s="45"/>
      <c r="D33" s="45"/>
      <c r="E33" s="45"/>
      <c r="F33" s="4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</row>
    <row r="34" spans="1:21" s="204" customFormat="1" x14ac:dyDescent="0.3">
      <c r="A34" s="45"/>
      <c r="B34" s="45"/>
      <c r="C34" s="45"/>
      <c r="D34" s="45"/>
      <c r="E34" s="45"/>
      <c r="F34" s="4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</row>
    <row r="35" spans="1:21" x14ac:dyDescent="0.3">
      <c r="A35" s="45"/>
      <c r="B35" s="45"/>
      <c r="C35" s="45"/>
      <c r="D35" s="45"/>
      <c r="E35" s="45"/>
      <c r="F35" s="4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</row>
    <row r="36" spans="1:21" x14ac:dyDescent="0.3">
      <c r="A36" s="45"/>
      <c r="B36" s="45"/>
      <c r="C36" s="45"/>
      <c r="D36" s="45"/>
      <c r="E36" s="45"/>
      <c r="F36" s="4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</row>
    <row r="37" spans="1:21" x14ac:dyDescent="0.3">
      <c r="A37" s="45"/>
      <c r="B37" s="45"/>
      <c r="C37" s="45"/>
      <c r="D37" s="45"/>
      <c r="E37" s="45"/>
      <c r="F37" s="4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</row>
    <row r="38" spans="1:21" x14ac:dyDescent="0.3">
      <c r="A38" s="45"/>
      <c r="B38" s="45"/>
      <c r="C38" s="45"/>
      <c r="D38" s="45"/>
      <c r="E38" s="45"/>
      <c r="F38" s="4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</row>
    <row r="39" spans="1:21" x14ac:dyDescent="0.3">
      <c r="A39" s="156"/>
      <c r="G39" s="155"/>
    </row>
    <row r="40" spans="1:21" x14ac:dyDescent="0.3">
      <c r="G40" s="155"/>
    </row>
    <row r="41" spans="1:21" x14ac:dyDescent="0.3">
      <c r="G41" s="155"/>
    </row>
    <row r="42" spans="1:21" x14ac:dyDescent="0.3">
      <c r="G42" s="155"/>
    </row>
    <row r="43" spans="1:21" x14ac:dyDescent="0.3">
      <c r="G43" s="155"/>
    </row>
  </sheetData>
  <mergeCells count="1">
    <mergeCell ref="AA2:AB2"/>
  </mergeCells>
  <pageMargins left="0.7" right="0.7" top="0.75" bottom="0.75" header="0.3" footer="0.3"/>
  <pageSetup orientation="portrait" horizontalDpi="4294967294" verticalDpi="0" r:id="rId1"/>
  <ignoredErrors>
    <ignoredError sqref="A7:A1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63"/>
  <sheetViews>
    <sheetView workbookViewId="0">
      <selection activeCell="B22" sqref="B22"/>
    </sheetView>
  </sheetViews>
  <sheetFormatPr defaultRowHeight="19.5" x14ac:dyDescent="0.3"/>
  <cols>
    <col min="1" max="1" width="14" style="175" customWidth="1"/>
    <col min="2" max="2" width="42.140625" style="45" customWidth="1"/>
    <col min="3" max="4" width="8.42578125" style="45" customWidth="1"/>
    <col min="5" max="5" width="8.140625" style="45" customWidth="1"/>
    <col min="6" max="13" width="8.42578125" style="45" customWidth="1"/>
    <col min="14" max="14" width="14.140625" style="45" customWidth="1"/>
    <col min="15" max="15" width="15" style="45" customWidth="1"/>
    <col min="16" max="16" width="17.42578125" style="45" customWidth="1"/>
    <col min="17" max="27" width="9.140625" style="93"/>
    <col min="28" max="16384" width="9.140625" style="45"/>
  </cols>
  <sheetData>
    <row r="1" spans="1:27" x14ac:dyDescent="0.3">
      <c r="A1" s="206" t="s">
        <v>46</v>
      </c>
      <c r="B1" s="207"/>
    </row>
    <row r="3" spans="1:27" x14ac:dyDescent="0.3">
      <c r="A3" s="198" t="s">
        <v>139</v>
      </c>
    </row>
    <row r="5" spans="1:27" x14ac:dyDescent="0.3">
      <c r="A5" s="208" t="s">
        <v>44</v>
      </c>
      <c r="B5" s="207"/>
      <c r="C5" s="140" t="s">
        <v>70</v>
      </c>
      <c r="D5" s="140" t="s">
        <v>75</v>
      </c>
      <c r="E5" s="140" t="s">
        <v>76</v>
      </c>
      <c r="F5" s="140" t="s">
        <v>77</v>
      </c>
      <c r="G5" s="140" t="s">
        <v>79</v>
      </c>
      <c r="H5" s="140" t="s">
        <v>101</v>
      </c>
      <c r="I5" s="140" t="s">
        <v>103</v>
      </c>
      <c r="J5" s="140" t="s">
        <v>104</v>
      </c>
      <c r="K5" s="161" t="s">
        <v>115</v>
      </c>
      <c r="L5" s="161" t="s">
        <v>123</v>
      </c>
      <c r="M5" s="161" t="s">
        <v>128</v>
      </c>
      <c r="N5" s="144" t="s">
        <v>129</v>
      </c>
      <c r="O5" s="145" t="s">
        <v>130</v>
      </c>
      <c r="P5" s="145" t="s">
        <v>132</v>
      </c>
      <c r="R5" s="209"/>
      <c r="S5" s="209"/>
      <c r="T5" s="209"/>
      <c r="U5" s="209"/>
      <c r="V5" s="162"/>
      <c r="W5" s="162"/>
      <c r="X5" s="162"/>
      <c r="Y5" s="162"/>
    </row>
    <row r="6" spans="1:27" x14ac:dyDescent="0.3">
      <c r="A6" s="174" t="s">
        <v>80</v>
      </c>
      <c r="B6" s="154" t="s">
        <v>47</v>
      </c>
      <c r="C6" s="164">
        <v>38.93642848285679</v>
      </c>
      <c r="D6" s="164">
        <v>57.562765588812837</v>
      </c>
      <c r="E6" s="164">
        <v>49.149907221739497</v>
      </c>
      <c r="F6" s="164">
        <v>57.934742749629216</v>
      </c>
      <c r="G6" s="164">
        <v>63.008309268337662</v>
      </c>
      <c r="H6" s="164">
        <v>74.393172682404966</v>
      </c>
      <c r="I6" s="164">
        <v>74.340725755887419</v>
      </c>
      <c r="J6" s="164">
        <v>77.698952098397598</v>
      </c>
      <c r="K6" s="164">
        <v>84.901696336005131</v>
      </c>
      <c r="L6" s="164">
        <v>86.480066886518813</v>
      </c>
      <c r="M6" s="164">
        <v>85.611563863045092</v>
      </c>
      <c r="N6" s="146">
        <v>100</v>
      </c>
      <c r="O6" s="147">
        <v>-1.0042811652925643E-2</v>
      </c>
      <c r="P6" s="147">
        <v>0.1516105471470337</v>
      </c>
      <c r="R6" s="210"/>
      <c r="S6" s="210"/>
      <c r="T6" s="210"/>
      <c r="U6" s="210"/>
      <c r="V6" s="210"/>
      <c r="W6" s="210"/>
      <c r="X6" s="210"/>
      <c r="Y6" s="210"/>
    </row>
    <row r="7" spans="1:27" s="130" customFormat="1" x14ac:dyDescent="0.3">
      <c r="A7" s="211"/>
      <c r="B7" s="212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48"/>
      <c r="O7" s="149"/>
      <c r="P7" s="183"/>
      <c r="Q7" s="93"/>
      <c r="R7" s="101"/>
      <c r="S7" s="101"/>
      <c r="T7" s="101"/>
      <c r="U7" s="101"/>
      <c r="V7" s="101"/>
      <c r="W7" s="101"/>
      <c r="X7" s="101"/>
      <c r="Y7" s="101"/>
      <c r="Z7" s="93"/>
      <c r="AA7" s="93"/>
    </row>
    <row r="8" spans="1:27" s="130" customFormat="1" x14ac:dyDescent="0.3">
      <c r="A8" s="184" t="s">
        <v>81</v>
      </c>
      <c r="B8" s="185" t="s">
        <v>99</v>
      </c>
      <c r="C8" s="78">
        <v>9.7171463334619279</v>
      </c>
      <c r="D8" s="78">
        <v>9.4911113346356952</v>
      </c>
      <c r="E8" s="78">
        <v>7.0432725687498117</v>
      </c>
      <c r="F8" s="78">
        <v>9.8832011682532066</v>
      </c>
      <c r="G8" s="78">
        <v>11.109278654566612</v>
      </c>
      <c r="H8" s="78">
        <v>13.505963994482276</v>
      </c>
      <c r="I8" s="78">
        <v>11.918673946562468</v>
      </c>
      <c r="J8" s="78">
        <v>15.76687579673856</v>
      </c>
      <c r="K8" s="78">
        <v>17.305442226637521</v>
      </c>
      <c r="L8" s="78">
        <v>16.324463644157255</v>
      </c>
      <c r="M8" s="78">
        <v>15.381576211403427</v>
      </c>
      <c r="N8" s="148">
        <v>17.966703932671653</v>
      </c>
      <c r="O8" s="150">
        <v>-5.7759167670498046E-2</v>
      </c>
      <c r="P8" s="150">
        <v>0.2905442568835197</v>
      </c>
      <c r="Q8" s="93"/>
      <c r="R8" s="101"/>
      <c r="S8" s="101"/>
      <c r="T8" s="101"/>
      <c r="U8" s="101"/>
      <c r="V8" s="101"/>
      <c r="W8" s="101"/>
      <c r="X8" s="101"/>
      <c r="Y8" s="101"/>
      <c r="Z8" s="93"/>
      <c r="AA8" s="93"/>
    </row>
    <row r="9" spans="1:27" s="130" customFormat="1" x14ac:dyDescent="0.3">
      <c r="A9" s="184" t="s">
        <v>82</v>
      </c>
      <c r="B9" s="185" t="s">
        <v>100</v>
      </c>
      <c r="C9" s="78">
        <v>0.64524145901067109</v>
      </c>
      <c r="D9" s="78">
        <v>0.75217328143836237</v>
      </c>
      <c r="E9" s="78">
        <v>0.9028398026594473</v>
      </c>
      <c r="F9" s="78">
        <v>0.97449438430049129</v>
      </c>
      <c r="G9" s="78">
        <v>0.84220048034086104</v>
      </c>
      <c r="H9" s="78">
        <v>1.323090226676126</v>
      </c>
      <c r="I9" s="78">
        <v>1.5538921521853251</v>
      </c>
      <c r="J9" s="78">
        <v>1.5076565751289013</v>
      </c>
      <c r="K9" s="78">
        <v>1.6385712079899759</v>
      </c>
      <c r="L9" s="78">
        <v>1.4366545436696394</v>
      </c>
      <c r="M9" s="78">
        <v>1.3018131360424086</v>
      </c>
      <c r="N9" s="148">
        <v>1.520604317104814</v>
      </c>
      <c r="O9" s="150">
        <v>-9.385792027831974E-2</v>
      </c>
      <c r="P9" s="150">
        <v>-0.1622242674875497</v>
      </c>
      <c r="Q9" s="93"/>
      <c r="R9" s="101"/>
      <c r="S9" s="101"/>
      <c r="T9" s="101"/>
      <c r="U9" s="101"/>
      <c r="V9" s="101"/>
      <c r="W9" s="101"/>
      <c r="X9" s="101"/>
      <c r="Y9" s="101"/>
      <c r="Z9" s="93"/>
      <c r="AA9" s="93"/>
    </row>
    <row r="10" spans="1:27" s="130" customFormat="1" x14ac:dyDescent="0.3">
      <c r="A10" s="184" t="s">
        <v>83</v>
      </c>
      <c r="B10" s="185" t="s">
        <v>91</v>
      </c>
      <c r="C10" s="78">
        <v>0.15590034579575912</v>
      </c>
      <c r="D10" s="78">
        <v>0.34288295063781427</v>
      </c>
      <c r="E10" s="78">
        <v>1.5384691141608902</v>
      </c>
      <c r="F10" s="78">
        <v>2.4741308441532914</v>
      </c>
      <c r="G10" s="78">
        <v>3.4299878077726951</v>
      </c>
      <c r="H10" s="78">
        <v>4.2565274081457387</v>
      </c>
      <c r="I10" s="78">
        <v>4.1557984029190269</v>
      </c>
      <c r="J10" s="78">
        <v>4.0203217836315757</v>
      </c>
      <c r="K10" s="78">
        <v>3.6261634599936299</v>
      </c>
      <c r="L10" s="78">
        <v>3.3779883393783616</v>
      </c>
      <c r="M10" s="78">
        <v>4.2085288853881568</v>
      </c>
      <c r="N10" s="148">
        <v>4.9158416170514574</v>
      </c>
      <c r="O10" s="150">
        <v>0.24586838750385875</v>
      </c>
      <c r="P10" s="150">
        <v>1.2688412034638663E-2</v>
      </c>
      <c r="Q10" s="93"/>
      <c r="R10" s="101"/>
      <c r="S10" s="101"/>
      <c r="T10" s="101"/>
      <c r="U10" s="101"/>
      <c r="V10" s="101"/>
      <c r="W10" s="101"/>
      <c r="X10" s="101"/>
      <c r="Y10" s="101"/>
      <c r="Z10" s="93"/>
      <c r="AA10" s="93"/>
    </row>
    <row r="11" spans="1:27" s="130" customFormat="1" x14ac:dyDescent="0.3">
      <c r="A11" s="184" t="s">
        <v>84</v>
      </c>
      <c r="B11" s="185" t="s">
        <v>92</v>
      </c>
      <c r="C11" s="78">
        <v>16.211849866294571</v>
      </c>
      <c r="D11" s="78">
        <v>34.464848811535752</v>
      </c>
      <c r="E11" s="78">
        <v>26.101928824195596</v>
      </c>
      <c r="F11" s="78">
        <v>32.211940772132365</v>
      </c>
      <c r="G11" s="78">
        <v>36.048841108125934</v>
      </c>
      <c r="H11" s="78">
        <v>41.038388782445686</v>
      </c>
      <c r="I11" s="78">
        <v>41.923248752621888</v>
      </c>
      <c r="J11" s="78">
        <v>38.928025143074066</v>
      </c>
      <c r="K11" s="78">
        <v>40.976269006468549</v>
      </c>
      <c r="L11" s="78">
        <v>39.594310280092508</v>
      </c>
      <c r="M11" s="78">
        <v>40.754416599613293</v>
      </c>
      <c r="N11" s="148">
        <v>47.603868870809471</v>
      </c>
      <c r="O11" s="150">
        <v>2.9299823922026347E-2</v>
      </c>
      <c r="P11" s="150">
        <v>-2.7880285707473806E-2</v>
      </c>
      <c r="Q11" s="93"/>
      <c r="R11" s="101"/>
      <c r="S11" s="101"/>
      <c r="T11" s="101"/>
      <c r="U11" s="101"/>
      <c r="V11" s="101"/>
      <c r="W11" s="101"/>
      <c r="X11" s="101"/>
      <c r="Y11" s="101"/>
      <c r="Z11" s="93"/>
      <c r="AA11" s="93"/>
    </row>
    <row r="12" spans="1:27" s="130" customFormat="1" x14ac:dyDescent="0.3">
      <c r="A12" s="184" t="s">
        <v>85</v>
      </c>
      <c r="B12" s="185" t="s">
        <v>93</v>
      </c>
      <c r="C12" s="78">
        <v>6.9404578725699189</v>
      </c>
      <c r="D12" s="78">
        <v>6.3257742545848679</v>
      </c>
      <c r="E12" s="78">
        <v>6.7013064394629787</v>
      </c>
      <c r="F12" s="78">
        <v>6.6849980712690238</v>
      </c>
      <c r="G12" s="78">
        <v>6.0262430128678233</v>
      </c>
      <c r="H12" s="78">
        <v>7.0797007481989356</v>
      </c>
      <c r="I12" s="78">
        <v>6.9680039969364023</v>
      </c>
      <c r="J12" s="78">
        <v>8.216726771813649</v>
      </c>
      <c r="K12" s="78">
        <v>9.7288710005371684</v>
      </c>
      <c r="L12" s="78">
        <v>10.679839973653548</v>
      </c>
      <c r="M12" s="78">
        <v>10.032457042172691</v>
      </c>
      <c r="N12" s="148">
        <v>11.718577011654475</v>
      </c>
      <c r="O12" s="150">
        <v>-6.0617287625835958E-2</v>
      </c>
      <c r="P12" s="150">
        <v>0.43978922035401036</v>
      </c>
      <c r="Q12" s="93"/>
      <c r="R12" s="101"/>
      <c r="S12" s="101"/>
      <c r="T12" s="101"/>
      <c r="U12" s="101"/>
      <c r="V12" s="101"/>
      <c r="W12" s="101"/>
      <c r="X12" s="101"/>
      <c r="Y12" s="101"/>
      <c r="Z12" s="93"/>
      <c r="AA12" s="93"/>
    </row>
    <row r="13" spans="1:27" s="130" customFormat="1" x14ac:dyDescent="0.3">
      <c r="A13" s="184" t="s">
        <v>86</v>
      </c>
      <c r="B13" s="185" t="s">
        <v>94</v>
      </c>
      <c r="C13" s="78">
        <v>0.92475527138800262</v>
      </c>
      <c r="D13" s="78">
        <v>1.5734025167795469</v>
      </c>
      <c r="E13" s="78">
        <v>2.0690570696547899</v>
      </c>
      <c r="F13" s="78">
        <v>1.5241867061701488</v>
      </c>
      <c r="G13" s="78">
        <v>1.9182138591511084</v>
      </c>
      <c r="H13" s="78">
        <v>1.923999677283637</v>
      </c>
      <c r="I13" s="78">
        <v>1.793561314113578</v>
      </c>
      <c r="J13" s="78">
        <v>2.3635543963771291</v>
      </c>
      <c r="K13" s="78">
        <v>2.309051067375619</v>
      </c>
      <c r="L13" s="78">
        <v>3.0547515470462541</v>
      </c>
      <c r="M13" s="78">
        <v>3.0401821552794552</v>
      </c>
      <c r="N13" s="148">
        <v>3.5511349379657506</v>
      </c>
      <c r="O13" s="150">
        <v>-4.7694195558675156E-3</v>
      </c>
      <c r="P13" s="150">
        <v>0.69505337306072956</v>
      </c>
      <c r="Q13" s="93"/>
      <c r="R13" s="101"/>
      <c r="S13" s="101"/>
      <c r="T13" s="101"/>
      <c r="U13" s="101"/>
      <c r="V13" s="101"/>
      <c r="W13" s="101"/>
      <c r="X13" s="101"/>
      <c r="Y13" s="101"/>
      <c r="Z13" s="93"/>
      <c r="AA13" s="93"/>
    </row>
    <row r="14" spans="1:27" s="130" customFormat="1" x14ac:dyDescent="0.3">
      <c r="A14" s="184" t="s">
        <v>87</v>
      </c>
      <c r="B14" s="185" t="s">
        <v>95</v>
      </c>
      <c r="C14" s="78">
        <v>1.1946736394936708</v>
      </c>
      <c r="D14" s="78">
        <v>1.3852365797452497</v>
      </c>
      <c r="E14" s="78">
        <v>1.6237308692791301</v>
      </c>
      <c r="F14" s="78">
        <v>0.68302008045991647</v>
      </c>
      <c r="G14" s="78">
        <v>0.88056403455314725</v>
      </c>
      <c r="H14" s="78">
        <v>1.5184370612620059</v>
      </c>
      <c r="I14" s="78">
        <v>1.9370582303487462</v>
      </c>
      <c r="J14" s="78">
        <v>1.2379792378126462</v>
      </c>
      <c r="K14" s="78">
        <v>1.6319773332237848</v>
      </c>
      <c r="L14" s="78">
        <v>3.288200869160657</v>
      </c>
      <c r="M14" s="78">
        <v>3.596680225487721</v>
      </c>
      <c r="N14" s="148">
        <v>4.2011616926440194</v>
      </c>
      <c r="O14" s="150">
        <v>9.3814024325650891E-2</v>
      </c>
      <c r="P14" s="150">
        <v>0.85677444752921961</v>
      </c>
      <c r="Q14" s="93"/>
      <c r="R14" s="101"/>
      <c r="S14" s="101"/>
      <c r="T14" s="101"/>
      <c r="U14" s="101"/>
      <c r="V14" s="101"/>
      <c r="W14" s="101"/>
      <c r="X14" s="101"/>
      <c r="Y14" s="101"/>
      <c r="Z14" s="93"/>
      <c r="AA14" s="93"/>
    </row>
    <row r="15" spans="1:27" s="130" customFormat="1" x14ac:dyDescent="0.3">
      <c r="A15" s="184" t="s">
        <v>88</v>
      </c>
      <c r="B15" s="185" t="s">
        <v>96</v>
      </c>
      <c r="C15" s="78">
        <v>2.1309801446528986</v>
      </c>
      <c r="D15" s="78">
        <v>1.8874769885732927</v>
      </c>
      <c r="E15" s="78">
        <v>1.5273697680009781</v>
      </c>
      <c r="F15" s="78">
        <v>2.2585394997864823</v>
      </c>
      <c r="G15" s="78">
        <v>1.354691976273088</v>
      </c>
      <c r="H15" s="78">
        <v>2.2545793748933503</v>
      </c>
      <c r="I15" s="78">
        <v>2.4289277983001498</v>
      </c>
      <c r="J15" s="78">
        <v>3.9855240405257062</v>
      </c>
      <c r="K15" s="78">
        <v>5.0500460393251743</v>
      </c>
      <c r="L15" s="78">
        <v>6.3908390810459803</v>
      </c>
      <c r="M15" s="78">
        <v>4.5417495587717385</v>
      </c>
      <c r="N15" s="148">
        <v>5.3050655236683752</v>
      </c>
      <c r="O15" s="150">
        <v>-0.28933438924448773</v>
      </c>
      <c r="P15" s="150">
        <v>0.86985778743617526</v>
      </c>
      <c r="Q15" s="93"/>
      <c r="R15" s="101"/>
      <c r="S15" s="101"/>
      <c r="T15" s="101"/>
      <c r="U15" s="101"/>
      <c r="V15" s="101"/>
      <c r="W15" s="101"/>
      <c r="X15" s="101"/>
      <c r="Y15" s="101"/>
      <c r="Z15" s="93"/>
      <c r="AA15" s="93"/>
    </row>
    <row r="16" spans="1:27" s="130" customFormat="1" x14ac:dyDescent="0.3">
      <c r="A16" s="184" t="s">
        <v>89</v>
      </c>
      <c r="B16" s="185" t="s">
        <v>97</v>
      </c>
      <c r="C16" s="78">
        <v>1.0154235501893765</v>
      </c>
      <c r="D16" s="78">
        <v>1.3398588708822585</v>
      </c>
      <c r="E16" s="78">
        <v>1.6419327655758524</v>
      </c>
      <c r="F16" s="78">
        <v>1.2402312231042558</v>
      </c>
      <c r="G16" s="78">
        <v>1.3982883346863826</v>
      </c>
      <c r="H16" s="78">
        <v>1.4924854090172175</v>
      </c>
      <c r="I16" s="78">
        <v>1.6295213198480598</v>
      </c>
      <c r="J16" s="78">
        <v>1.626186747141714</v>
      </c>
      <c r="K16" s="78">
        <v>2.5201912086507492</v>
      </c>
      <c r="L16" s="78">
        <v>2.2988245448945124</v>
      </c>
      <c r="M16" s="78">
        <v>2.6133630250039581</v>
      </c>
      <c r="N16" s="148">
        <v>3.052581809140432</v>
      </c>
      <c r="O16" s="150">
        <v>0.13682578812202451</v>
      </c>
      <c r="P16" s="150">
        <v>0.60376117401620366</v>
      </c>
      <c r="Q16" s="93"/>
      <c r="R16" s="101"/>
      <c r="S16" s="101"/>
      <c r="T16" s="101"/>
      <c r="U16" s="101"/>
      <c r="V16" s="101"/>
      <c r="W16" s="101"/>
      <c r="X16" s="101"/>
      <c r="Y16" s="101"/>
      <c r="Z16" s="93"/>
      <c r="AA16" s="93"/>
    </row>
    <row r="17" spans="1:27" s="130" customFormat="1" x14ac:dyDescent="0.3">
      <c r="A17" s="184" t="s">
        <v>90</v>
      </c>
      <c r="B17" s="185" t="s">
        <v>98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148">
        <v>0</v>
      </c>
      <c r="O17" s="150">
        <v>0</v>
      </c>
      <c r="P17" s="150">
        <v>0</v>
      </c>
      <c r="Q17" s="93"/>
      <c r="R17" s="101"/>
      <c r="S17" s="101"/>
      <c r="T17" s="101"/>
      <c r="U17" s="101"/>
      <c r="V17" s="101"/>
      <c r="W17" s="101"/>
      <c r="X17" s="101"/>
      <c r="Y17" s="101"/>
      <c r="Z17" s="93"/>
      <c r="AA17" s="93"/>
    </row>
    <row r="18" spans="1:27" s="130" customFormat="1" x14ac:dyDescent="0.3">
      <c r="A18" s="190" t="s">
        <v>113</v>
      </c>
      <c r="B18" s="190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5"/>
      <c r="O18" s="85"/>
      <c r="P18" s="85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</row>
    <row r="19" spans="1:27" s="130" customFormat="1" x14ac:dyDescent="0.3">
      <c r="A19" s="45"/>
      <c r="B19" s="45"/>
      <c r="C19" s="79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42"/>
      <c r="O19" s="150"/>
      <c r="P19" s="150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</row>
    <row r="20" spans="1:27" x14ac:dyDescent="0.3">
      <c r="A20" s="213"/>
      <c r="B20" s="213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5"/>
      <c r="O20" s="48"/>
    </row>
    <row r="21" spans="1:27" x14ac:dyDescent="0.3"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</row>
    <row r="22" spans="1:27" x14ac:dyDescent="0.3"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48"/>
      <c r="O22" s="48"/>
    </row>
    <row r="23" spans="1:27" x14ac:dyDescent="0.3"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48"/>
      <c r="O23" s="48"/>
    </row>
    <row r="24" spans="1:27" x14ac:dyDescent="0.3"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48"/>
      <c r="O24" s="48"/>
    </row>
    <row r="25" spans="1:27" x14ac:dyDescent="0.3"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48"/>
      <c r="O25" s="48"/>
    </row>
    <row r="26" spans="1:27" x14ac:dyDescent="0.3"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48"/>
      <c r="O26" s="48"/>
    </row>
    <row r="27" spans="1:27" x14ac:dyDescent="0.3"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48"/>
      <c r="O27" s="48"/>
    </row>
    <row r="28" spans="1:27" x14ac:dyDescent="0.3"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48"/>
      <c r="O28" s="48"/>
    </row>
    <row r="29" spans="1:27" x14ac:dyDescent="0.3"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48"/>
      <c r="O29" s="48"/>
    </row>
    <row r="30" spans="1:27" x14ac:dyDescent="0.3"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48"/>
      <c r="O30" s="48"/>
    </row>
    <row r="31" spans="1:27" x14ac:dyDescent="0.3"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</row>
    <row r="32" spans="1:27" x14ac:dyDescent="0.3"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</row>
    <row r="33" spans="1:16" x14ac:dyDescent="0.3"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</row>
    <row r="34" spans="1:16" x14ac:dyDescent="0.3">
      <c r="A34" s="45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</row>
    <row r="35" spans="1:16" x14ac:dyDescent="0.3">
      <c r="A35" s="45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</row>
    <row r="36" spans="1:16" x14ac:dyDescent="0.3">
      <c r="A36" s="45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</row>
    <row r="37" spans="1:16" x14ac:dyDescent="0.3">
      <c r="A37" s="45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</row>
    <row r="38" spans="1:16" x14ac:dyDescent="0.3">
      <c r="A38" s="45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</row>
    <row r="39" spans="1:16" x14ac:dyDescent="0.3">
      <c r="A39" s="45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</row>
    <row r="40" spans="1:16" x14ac:dyDescent="0.3">
      <c r="A40" s="45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</row>
    <row r="41" spans="1:16" x14ac:dyDescent="0.3">
      <c r="A41" s="45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</row>
    <row r="42" spans="1:16" x14ac:dyDescent="0.3">
      <c r="A42" s="45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</row>
    <row r="43" spans="1:16" x14ac:dyDescent="0.3">
      <c r="A43" s="130"/>
      <c r="B43" s="130"/>
      <c r="C43" s="130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130"/>
    </row>
    <row r="44" spans="1:16" x14ac:dyDescent="0.3">
      <c r="A44" s="130"/>
      <c r="B44" s="130"/>
      <c r="C44" s="216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93"/>
      <c r="O44" s="93"/>
      <c r="P44" s="130"/>
    </row>
    <row r="45" spans="1:16" x14ac:dyDescent="0.3">
      <c r="A45" s="130"/>
      <c r="B45" s="130"/>
      <c r="C45" s="216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93"/>
      <c r="O45" s="93"/>
      <c r="P45" s="130"/>
    </row>
    <row r="46" spans="1:16" x14ac:dyDescent="0.3">
      <c r="A46" s="130"/>
      <c r="B46" s="130"/>
      <c r="C46" s="216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93"/>
      <c r="O46" s="93"/>
      <c r="P46" s="130"/>
    </row>
    <row r="47" spans="1:16" x14ac:dyDescent="0.3">
      <c r="A47" s="130"/>
      <c r="B47" s="130"/>
      <c r="C47" s="216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93"/>
      <c r="O47" s="93"/>
      <c r="P47" s="130"/>
    </row>
    <row r="48" spans="1:16" x14ac:dyDescent="0.3">
      <c r="A48" s="130"/>
      <c r="B48" s="130"/>
      <c r="C48" s="216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93"/>
      <c r="O48" s="93"/>
      <c r="P48" s="130"/>
    </row>
    <row r="49" spans="1:16" x14ac:dyDescent="0.3">
      <c r="A49" s="130"/>
      <c r="B49" s="130"/>
      <c r="C49" s="216"/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93"/>
      <c r="O49" s="93"/>
      <c r="P49" s="130"/>
    </row>
    <row r="50" spans="1:16" x14ac:dyDescent="0.3">
      <c r="A50" s="130"/>
      <c r="B50" s="130"/>
      <c r="C50" s="216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93"/>
      <c r="O50" s="93"/>
      <c r="P50" s="130"/>
    </row>
    <row r="51" spans="1:16" x14ac:dyDescent="0.3">
      <c r="A51" s="130"/>
      <c r="B51" s="130"/>
      <c r="C51" s="216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93"/>
      <c r="O51" s="93"/>
      <c r="P51" s="130"/>
    </row>
    <row r="52" spans="1:16" x14ac:dyDescent="0.3">
      <c r="A52" s="130"/>
      <c r="B52" s="130"/>
      <c r="C52" s="216"/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93"/>
      <c r="O52" s="93"/>
      <c r="P52" s="130"/>
    </row>
    <row r="53" spans="1:16" x14ac:dyDescent="0.3">
      <c r="A53" s="130"/>
      <c r="B53" s="130"/>
      <c r="C53" s="216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93"/>
      <c r="O53" s="93"/>
      <c r="P53" s="130"/>
    </row>
    <row r="54" spans="1:16" x14ac:dyDescent="0.3">
      <c r="A54" s="130"/>
      <c r="B54" s="130"/>
      <c r="C54" s="216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93"/>
      <c r="O54" s="93"/>
      <c r="P54" s="130"/>
    </row>
    <row r="55" spans="1:16" x14ac:dyDescent="0.3">
      <c r="A55" s="130"/>
      <c r="B55" s="130"/>
      <c r="C55" s="216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93"/>
      <c r="O55" s="93"/>
      <c r="P55" s="130"/>
    </row>
    <row r="56" spans="1:16" x14ac:dyDescent="0.3">
      <c r="A56" s="130"/>
      <c r="B56" s="130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130"/>
      <c r="O56" s="130"/>
      <c r="P56" s="130"/>
    </row>
    <row r="57" spans="1:16" x14ac:dyDescent="0.3">
      <c r="A57" s="130"/>
      <c r="B57" s="130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130"/>
      <c r="O57" s="130"/>
      <c r="P57" s="130"/>
    </row>
    <row r="58" spans="1:16" x14ac:dyDescent="0.3">
      <c r="A58" s="130"/>
      <c r="B58" s="130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130"/>
      <c r="O58" s="130"/>
      <c r="P58" s="130"/>
    </row>
    <row r="59" spans="1:16" x14ac:dyDescent="0.3">
      <c r="A59" s="130"/>
      <c r="B59" s="130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130"/>
      <c r="O59" s="130"/>
      <c r="P59" s="130"/>
    </row>
    <row r="60" spans="1:16" x14ac:dyDescent="0.3">
      <c r="A60" s="130"/>
      <c r="B60" s="130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130"/>
      <c r="O60" s="130"/>
      <c r="P60" s="130"/>
    </row>
    <row r="61" spans="1:16" x14ac:dyDescent="0.3">
      <c r="A61" s="130"/>
      <c r="B61" s="130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130"/>
      <c r="O61" s="130"/>
      <c r="P61" s="130"/>
    </row>
    <row r="62" spans="1:16" x14ac:dyDescent="0.3">
      <c r="A62" s="45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</row>
    <row r="63" spans="1:16" x14ac:dyDescent="0.3">
      <c r="A63" s="45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</row>
  </sheetData>
  <pageMargins left="0.7" right="0.7" top="0.75" bottom="0.75" header="0.3" footer="0.3"/>
  <pageSetup orientation="portrait" r:id="rId1"/>
  <ignoredErrors>
    <ignoredError sqref="A8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B1:O39"/>
  <sheetViews>
    <sheetView tabSelected="1" zoomScale="110" zoomScaleNormal="110" workbookViewId="0">
      <selection activeCell="N14" sqref="N14"/>
    </sheetView>
  </sheetViews>
  <sheetFormatPr defaultRowHeight="19.5" x14ac:dyDescent="0.3"/>
  <cols>
    <col min="1" max="1" width="2.85546875" style="45" customWidth="1"/>
    <col min="2" max="2" width="13.5703125" style="45" customWidth="1"/>
    <col min="3" max="3" width="9" style="45" customWidth="1"/>
    <col min="4" max="4" width="10" style="45" customWidth="1"/>
    <col min="5" max="5" width="10.28515625" style="45" customWidth="1"/>
    <col min="6" max="7" width="9.28515625" style="45" customWidth="1"/>
    <col min="8" max="10" width="9.7109375" style="45" bestFit="1" customWidth="1"/>
    <col min="11" max="16384" width="9.140625" style="45"/>
  </cols>
  <sheetData>
    <row r="1" spans="2:15" ht="13.5" customHeight="1" x14ac:dyDescent="0.3">
      <c r="G1" s="97"/>
    </row>
    <row r="2" spans="2:15" ht="25.5" x14ac:dyDescent="0.4">
      <c r="B2" s="305" t="s">
        <v>71</v>
      </c>
      <c r="G2" s="97"/>
    </row>
    <row r="3" spans="2:15" ht="12.75" customHeight="1" x14ac:dyDescent="0.3">
      <c r="B3" s="56"/>
      <c r="C3" s="264"/>
      <c r="D3" s="264"/>
      <c r="E3" s="264"/>
      <c r="G3" s="97"/>
    </row>
    <row r="4" spans="2:15" ht="17.25" customHeight="1" thickBot="1" x14ac:dyDescent="0.35">
      <c r="B4" s="49"/>
      <c r="C4" s="265" t="s">
        <v>70</v>
      </c>
      <c r="D4" s="265" t="s">
        <v>75</v>
      </c>
      <c r="E4" s="265" t="s">
        <v>76</v>
      </c>
      <c r="F4" s="265" t="s">
        <v>77</v>
      </c>
      <c r="G4" s="265" t="s">
        <v>79</v>
      </c>
      <c r="H4" s="265" t="s">
        <v>101</v>
      </c>
      <c r="I4" s="265" t="s">
        <v>103</v>
      </c>
      <c r="J4" s="265" t="s">
        <v>104</v>
      </c>
      <c r="K4" s="71" t="s">
        <v>115</v>
      </c>
      <c r="L4" s="71" t="s">
        <v>123</v>
      </c>
      <c r="M4" s="71" t="s">
        <v>128</v>
      </c>
    </row>
    <row r="5" spans="2:15" x14ac:dyDescent="0.3">
      <c r="B5" s="94" t="s">
        <v>2</v>
      </c>
      <c r="C5" s="102">
        <v>36.702909888548511</v>
      </c>
      <c r="D5" s="79">
        <v>33.196537109389311</v>
      </c>
      <c r="E5" s="79">
        <v>20.470280179232319</v>
      </c>
      <c r="F5" s="103">
        <v>24.211540970635202</v>
      </c>
      <c r="G5" s="103">
        <v>28.947646379199107</v>
      </c>
      <c r="H5" s="103">
        <v>43.559322552808325</v>
      </c>
      <c r="I5" s="103">
        <v>29.261703840601538</v>
      </c>
      <c r="J5" s="103">
        <v>36.924527689745823</v>
      </c>
      <c r="K5" s="297">
        <f>EAC!L10</f>
        <v>40.764721655038805</v>
      </c>
      <c r="L5" s="297">
        <f>EAC!M10</f>
        <v>44.54513201566543</v>
      </c>
      <c r="M5" s="297">
        <f>EAC!N10</f>
        <v>21.111608234257307</v>
      </c>
    </row>
    <row r="6" spans="2:15" x14ac:dyDescent="0.3">
      <c r="B6" s="94" t="s">
        <v>3</v>
      </c>
      <c r="C6" s="102">
        <v>111.67994646303514</v>
      </c>
      <c r="D6" s="79">
        <v>118.46279800437131</v>
      </c>
      <c r="E6" s="79">
        <v>120.84310342451673</v>
      </c>
      <c r="F6" s="103">
        <v>115.16771712098573</v>
      </c>
      <c r="G6" s="103">
        <v>107.58357464314076</v>
      </c>
      <c r="H6" s="103">
        <v>111.83802233678752</v>
      </c>
      <c r="I6" s="103">
        <v>130.82337712334839</v>
      </c>
      <c r="J6" s="103">
        <v>126.38719795290039</v>
      </c>
      <c r="K6" s="297">
        <f>EAC!L16</f>
        <v>121.47719265808126</v>
      </c>
      <c r="L6" s="297">
        <f>EAC!M16</f>
        <v>132.21376916141108</v>
      </c>
      <c r="M6" s="297">
        <f>EAC!N16</f>
        <v>153.75043474846069</v>
      </c>
    </row>
    <row r="7" spans="2:15" x14ac:dyDescent="0.3">
      <c r="B7" s="94" t="s">
        <v>4</v>
      </c>
      <c r="C7" s="102">
        <v>3.9043152751303141</v>
      </c>
      <c r="D7" s="79">
        <v>12.441465975690098</v>
      </c>
      <c r="E7" s="79">
        <v>6.1302883321905792</v>
      </c>
      <c r="F7" s="103">
        <v>10.335641224126757</v>
      </c>
      <c r="G7" s="103">
        <v>8.6930042885178622</v>
      </c>
      <c r="H7" s="103">
        <v>9.0439031878534255</v>
      </c>
      <c r="I7" s="103">
        <v>5.9545556985987433</v>
      </c>
      <c r="J7" s="103">
        <v>4.7399028210944492</v>
      </c>
      <c r="K7" s="297">
        <f>EAC!L22</f>
        <v>3.8561683531406503</v>
      </c>
      <c r="L7" s="297">
        <f>EAC!M22</f>
        <v>4.6217955130719375</v>
      </c>
      <c r="M7" s="297">
        <f>EAC!N22</f>
        <v>4.71998001870619</v>
      </c>
    </row>
    <row r="8" spans="2:15" x14ac:dyDescent="0.3">
      <c r="B8" s="94" t="s">
        <v>20</v>
      </c>
      <c r="C8" s="266">
        <v>152.28717162671396</v>
      </c>
      <c r="D8" s="266">
        <v>164.10080108945073</v>
      </c>
      <c r="E8" s="266">
        <v>147.44367193593965</v>
      </c>
      <c r="F8" s="166">
        <v>149.71489931574769</v>
      </c>
      <c r="G8" s="166">
        <v>145.22422531085775</v>
      </c>
      <c r="H8" s="166">
        <v>164.44124807744927</v>
      </c>
      <c r="I8" s="166">
        <v>166.03963666254867</v>
      </c>
      <c r="J8" s="166">
        <v>168.05162846374068</v>
      </c>
      <c r="K8" s="166">
        <v>166.09808266626072</v>
      </c>
      <c r="L8" s="166">
        <v>181.38069669014843</v>
      </c>
      <c r="M8" s="166">
        <v>179.5820230014242</v>
      </c>
      <c r="N8" s="119"/>
      <c r="O8" s="119"/>
    </row>
    <row r="9" spans="2:15" ht="20.25" thickBot="1" x14ac:dyDescent="0.35">
      <c r="B9" s="137" t="s">
        <v>21</v>
      </c>
      <c r="C9" s="92">
        <v>-71.072721299356317</v>
      </c>
      <c r="D9" s="92">
        <v>-72.82479491929189</v>
      </c>
      <c r="E9" s="92">
        <v>-94.242534913093834</v>
      </c>
      <c r="F9" s="92">
        <v>-80.620534926223769</v>
      </c>
      <c r="G9" s="92">
        <v>-69.942923975423795</v>
      </c>
      <c r="H9" s="92">
        <v>-59.234796596125769</v>
      </c>
      <c r="I9" s="92">
        <v>-95.607117584148114</v>
      </c>
      <c r="J9" s="92">
        <v>-84.722767442060132</v>
      </c>
      <c r="K9" s="92">
        <v>-76.856302649901806</v>
      </c>
      <c r="L9" s="92">
        <v>-83.046841632673704</v>
      </c>
      <c r="M9" s="92">
        <v>-127.91884649549719</v>
      </c>
    </row>
    <row r="10" spans="2:15" x14ac:dyDescent="0.3">
      <c r="B10" s="56" t="s">
        <v>106</v>
      </c>
      <c r="L10" s="119"/>
    </row>
    <row r="11" spans="2:15" x14ac:dyDescent="0.3">
      <c r="B11" s="56"/>
      <c r="I11" s="57"/>
      <c r="M11" s="119"/>
      <c r="N11" s="119"/>
    </row>
    <row r="12" spans="2:15" x14ac:dyDescent="0.3">
      <c r="B12" s="56"/>
      <c r="I12" s="57"/>
      <c r="L12" s="119"/>
      <c r="M12" s="119"/>
    </row>
    <row r="13" spans="2:15" x14ac:dyDescent="0.3">
      <c r="B13" s="56"/>
    </row>
    <row r="14" spans="2:15" x14ac:dyDescent="0.3">
      <c r="C14" s="158"/>
      <c r="E14" s="96"/>
      <c r="F14" s="96"/>
    </row>
    <row r="15" spans="2:15" x14ac:dyDescent="0.3">
      <c r="C15" s="158"/>
    </row>
    <row r="16" spans="2:15" x14ac:dyDescent="0.3">
      <c r="C16" s="158"/>
    </row>
    <row r="17" spans="2:8" x14ac:dyDescent="0.3">
      <c r="C17" s="95"/>
    </row>
    <row r="18" spans="2:8" x14ac:dyDescent="0.3">
      <c r="C18" s="158"/>
    </row>
    <row r="19" spans="2:8" x14ac:dyDescent="0.3">
      <c r="C19" s="158"/>
      <c r="D19" s="155"/>
      <c r="E19" s="155"/>
      <c r="F19" s="155"/>
      <c r="G19" s="155"/>
      <c r="H19" s="155"/>
    </row>
    <row r="20" spans="2:8" x14ac:dyDescent="0.3">
      <c r="C20" s="158"/>
      <c r="D20" s="155"/>
      <c r="E20" s="155"/>
      <c r="F20" s="155"/>
      <c r="G20" s="155"/>
      <c r="H20" s="155"/>
    </row>
    <row r="21" spans="2:8" x14ac:dyDescent="0.3">
      <c r="C21" s="158"/>
      <c r="D21" s="155"/>
      <c r="E21" s="155"/>
      <c r="F21" s="155"/>
      <c r="G21" s="155"/>
      <c r="H21" s="155"/>
    </row>
    <row r="22" spans="2:8" x14ac:dyDescent="0.3">
      <c r="C22" s="158"/>
    </row>
    <row r="23" spans="2:8" x14ac:dyDescent="0.3">
      <c r="C23" s="158"/>
    </row>
    <row r="24" spans="2:8" x14ac:dyDescent="0.3">
      <c r="C24" s="158"/>
    </row>
    <row r="25" spans="2:8" x14ac:dyDescent="0.3">
      <c r="C25" s="158"/>
    </row>
    <row r="29" spans="2:8" x14ac:dyDescent="0.3">
      <c r="B29" s="122"/>
    </row>
    <row r="30" spans="2:8" x14ac:dyDescent="0.3">
      <c r="B30" s="122"/>
    </row>
    <row r="31" spans="2:8" x14ac:dyDescent="0.3">
      <c r="B31" s="122"/>
    </row>
    <row r="32" spans="2:8" x14ac:dyDescent="0.3">
      <c r="B32" s="122"/>
    </row>
    <row r="33" spans="2:2" x14ac:dyDescent="0.3">
      <c r="B33" s="122"/>
    </row>
    <row r="34" spans="2:2" x14ac:dyDescent="0.3">
      <c r="B34" s="122"/>
    </row>
    <row r="35" spans="2:2" x14ac:dyDescent="0.3">
      <c r="B35" s="122"/>
    </row>
    <row r="36" spans="2:2" x14ac:dyDescent="0.3">
      <c r="B36" s="122"/>
    </row>
    <row r="37" spans="2:2" x14ac:dyDescent="0.3">
      <c r="B37" s="122"/>
    </row>
    <row r="38" spans="2:2" x14ac:dyDescent="0.3">
      <c r="B38" s="122"/>
    </row>
    <row r="39" spans="2:2" x14ac:dyDescent="0.3">
      <c r="B39" s="12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B1:Y47"/>
  <sheetViews>
    <sheetView showGridLines="0" topLeftCell="A4" workbookViewId="0">
      <selection activeCell="M24" sqref="M24"/>
    </sheetView>
  </sheetViews>
  <sheetFormatPr defaultRowHeight="19.5" x14ac:dyDescent="0.3"/>
  <cols>
    <col min="1" max="1" width="3.42578125" style="45" customWidth="1"/>
    <col min="2" max="2" width="10.85546875" style="74" customWidth="1"/>
    <col min="3" max="3" width="14.85546875" style="45" customWidth="1"/>
    <col min="4" max="4" width="7.42578125" style="45" customWidth="1"/>
    <col min="5" max="6" width="8.5703125" style="45" customWidth="1"/>
    <col min="7" max="7" width="8.140625" style="45" customWidth="1"/>
    <col min="8" max="8" width="8.42578125" style="45" customWidth="1"/>
    <col min="9" max="9" width="8.5703125" style="45" customWidth="1"/>
    <col min="10" max="10" width="8.42578125" style="45" customWidth="1"/>
    <col min="11" max="14" width="8.85546875" style="45" customWidth="1"/>
    <col min="15" max="15" width="7.7109375" style="45" customWidth="1"/>
    <col min="16" max="17" width="9.140625" style="45"/>
    <col min="18" max="18" width="9.28515625" style="45" customWidth="1"/>
    <col min="19" max="16384" width="9.140625" style="45"/>
  </cols>
  <sheetData>
    <row r="1" spans="2:25" ht="25.5" x14ac:dyDescent="0.4">
      <c r="B1" s="296" t="s">
        <v>50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2:25" ht="20.25" thickBot="1" x14ac:dyDescent="0.35">
      <c r="B2" s="267"/>
      <c r="C2" s="11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</row>
    <row r="3" spans="2:25" x14ac:dyDescent="0.3">
      <c r="B3" s="269"/>
      <c r="C3" s="132"/>
      <c r="D3" s="270"/>
      <c r="E3" s="270"/>
      <c r="F3" s="270" t="s">
        <v>117</v>
      </c>
      <c r="G3" s="270"/>
      <c r="H3" s="270"/>
      <c r="I3" s="270"/>
      <c r="J3" s="270"/>
      <c r="K3" s="270"/>
      <c r="L3" s="270"/>
      <c r="M3" s="270"/>
      <c r="N3" s="270"/>
      <c r="O3" s="289"/>
      <c r="P3" s="295" t="s">
        <v>118</v>
      </c>
      <c r="Q3" s="133"/>
      <c r="R3" s="271"/>
      <c r="S3" s="133"/>
      <c r="T3" s="133"/>
      <c r="U3" s="133"/>
      <c r="V3" s="133"/>
      <c r="W3" s="133"/>
      <c r="X3" s="133"/>
      <c r="Y3" s="133"/>
    </row>
    <row r="4" spans="2:25" ht="22.5" customHeight="1" x14ac:dyDescent="0.3">
      <c r="B4" s="94" t="s">
        <v>0</v>
      </c>
      <c r="C4" s="134" t="s">
        <v>22</v>
      </c>
      <c r="D4" s="272" t="s">
        <v>70</v>
      </c>
      <c r="E4" s="272" t="s">
        <v>75</v>
      </c>
      <c r="F4" s="272" t="s">
        <v>76</v>
      </c>
      <c r="G4" s="272" t="s">
        <v>77</v>
      </c>
      <c r="H4" s="272" t="s">
        <v>79</v>
      </c>
      <c r="I4" s="272" t="s">
        <v>101</v>
      </c>
      <c r="J4" s="272" t="s">
        <v>103</v>
      </c>
      <c r="K4" s="272" t="s">
        <v>104</v>
      </c>
      <c r="L4" s="272" t="s">
        <v>115</v>
      </c>
      <c r="M4" s="272" t="s">
        <v>123</v>
      </c>
      <c r="N4" s="272" t="s">
        <v>128</v>
      </c>
      <c r="O4" s="290" t="s">
        <v>70</v>
      </c>
      <c r="P4" s="272" t="s">
        <v>75</v>
      </c>
      <c r="Q4" s="272" t="s">
        <v>76</v>
      </c>
      <c r="R4" s="272" t="s">
        <v>77</v>
      </c>
      <c r="S4" s="273" t="s">
        <v>79</v>
      </c>
      <c r="T4" s="273" t="s">
        <v>101</v>
      </c>
      <c r="U4" s="274" t="s">
        <v>103</v>
      </c>
      <c r="V4" s="274" t="s">
        <v>104</v>
      </c>
      <c r="W4" s="272" t="s">
        <v>115</v>
      </c>
      <c r="X4" s="272" t="s">
        <v>123</v>
      </c>
      <c r="Y4" s="272" t="s">
        <v>128</v>
      </c>
    </row>
    <row r="5" spans="2:25" x14ac:dyDescent="0.3">
      <c r="B5" s="94" t="s">
        <v>2</v>
      </c>
      <c r="C5" s="56" t="s">
        <v>27</v>
      </c>
      <c r="D5" s="103">
        <v>3.3740247981747418</v>
      </c>
      <c r="E5" s="103">
        <v>2.3655827353830938</v>
      </c>
      <c r="F5" s="103">
        <v>0.82733272707056138</v>
      </c>
      <c r="G5" s="78">
        <v>0.75298885239626923</v>
      </c>
      <c r="H5" s="103">
        <v>1.0864399063369266</v>
      </c>
      <c r="I5" s="103">
        <v>0.9666248971048963</v>
      </c>
      <c r="J5" s="103">
        <v>0.61441404890819928</v>
      </c>
      <c r="K5" s="103">
        <v>0.414105137669179</v>
      </c>
      <c r="L5" s="103">
        <v>0.5391551585843567</v>
      </c>
      <c r="M5" s="103">
        <v>0.41229071177042564</v>
      </c>
      <c r="N5" s="103">
        <v>0.20052982785893925</v>
      </c>
      <c r="O5" s="291">
        <v>9.1927991770141748</v>
      </c>
      <c r="P5" s="275">
        <v>7.1259924720100161</v>
      </c>
      <c r="Q5" s="275">
        <v>4.0416287409193057</v>
      </c>
      <c r="R5" s="275">
        <v>3.1100410061033559</v>
      </c>
      <c r="S5" s="275">
        <v>3.7531200018997368</v>
      </c>
      <c r="T5" s="275">
        <v>2.2190999318986808</v>
      </c>
      <c r="U5" s="275">
        <v>2.0997206869945844</v>
      </c>
      <c r="V5" s="275">
        <v>1.1214906826937658</v>
      </c>
      <c r="W5" s="275">
        <v>1.3226023303846435</v>
      </c>
      <c r="X5" s="275">
        <v>0.92555727890857553</v>
      </c>
      <c r="Y5" s="275">
        <v>0.94985576481825884</v>
      </c>
    </row>
    <row r="6" spans="2:25" x14ac:dyDescent="0.3">
      <c r="B6" s="94"/>
      <c r="C6" s="56" t="s">
        <v>25</v>
      </c>
      <c r="D6" s="103">
        <v>27.318308454495764</v>
      </c>
      <c r="E6" s="103">
        <v>26.870455005158441</v>
      </c>
      <c r="F6" s="103">
        <v>14.482523988496594</v>
      </c>
      <c r="G6" s="78">
        <v>21.538983802190486</v>
      </c>
      <c r="H6" s="103">
        <v>23.268527926370865</v>
      </c>
      <c r="I6" s="103">
        <v>29.889005228080549</v>
      </c>
      <c r="J6" s="103">
        <v>21.010062912929293</v>
      </c>
      <c r="K6" s="103">
        <v>30.115890741660031</v>
      </c>
      <c r="L6" s="103">
        <v>29.347141815753108</v>
      </c>
      <c r="M6" s="103">
        <v>31.652645360404783</v>
      </c>
      <c r="N6" s="103">
        <v>18.358244795144909</v>
      </c>
      <c r="O6" s="291">
        <v>74.430906261792643</v>
      </c>
      <c r="P6" s="275">
        <v>80.943548167734633</v>
      </c>
      <c r="Q6" s="275">
        <v>70.74902669475685</v>
      </c>
      <c r="R6" s="275">
        <v>88.961639526843385</v>
      </c>
      <c r="S6" s="275">
        <v>80.381415544342545</v>
      </c>
      <c r="T6" s="275">
        <v>68.616781612811309</v>
      </c>
      <c r="U6" s="275">
        <v>71.800545270290002</v>
      </c>
      <c r="V6" s="275">
        <v>81.560666109815699</v>
      </c>
      <c r="W6" s="275">
        <v>71.991517724801142</v>
      </c>
      <c r="X6" s="275">
        <v>71.057473461462237</v>
      </c>
      <c r="Y6" s="275">
        <v>86.958059241339186</v>
      </c>
    </row>
    <row r="7" spans="2:25" x14ac:dyDescent="0.3">
      <c r="B7" s="94"/>
      <c r="C7" s="56" t="s">
        <v>107</v>
      </c>
      <c r="D7" s="103"/>
      <c r="E7" s="103">
        <v>1.0454951134535182</v>
      </c>
      <c r="F7" s="103">
        <v>8.0349987543009482E-2</v>
      </c>
      <c r="G7" s="78">
        <v>0.11056883369630846</v>
      </c>
      <c r="H7" s="103">
        <v>0.16109449895427547</v>
      </c>
      <c r="I7" s="103">
        <v>0.13524349589535697</v>
      </c>
      <c r="J7" s="103">
        <v>0.10225118406213091</v>
      </c>
      <c r="K7" s="103">
        <v>0.23680891091604753</v>
      </c>
      <c r="L7" s="103">
        <v>0.16289710735113982</v>
      </c>
      <c r="M7" s="103">
        <v>0.78795679661491969</v>
      </c>
      <c r="N7" s="103">
        <v>0.22211370557113772</v>
      </c>
      <c r="O7" s="312"/>
      <c r="P7" s="275">
        <v>3.1494101628986186</v>
      </c>
      <c r="Q7" s="275">
        <v>0.39252021388806796</v>
      </c>
      <c r="R7" s="275">
        <v>0.45667821734441066</v>
      </c>
      <c r="S7" s="275">
        <v>0.55650292546765745</v>
      </c>
      <c r="T7" s="275">
        <v>0.31048117364864219</v>
      </c>
      <c r="U7" s="275">
        <v>0.34943687701552828</v>
      </c>
      <c r="V7" s="275">
        <v>0.64133226809509303</v>
      </c>
      <c r="W7" s="275">
        <v>0.39960313903187067</v>
      </c>
      <c r="X7" s="275">
        <v>1.7688954122704463</v>
      </c>
      <c r="Y7" s="275">
        <v>1.0520927780893503</v>
      </c>
    </row>
    <row r="8" spans="2:25" x14ac:dyDescent="0.3">
      <c r="B8" s="94"/>
      <c r="C8" s="56" t="s">
        <v>49</v>
      </c>
      <c r="D8" s="103">
        <v>1.4150423457033843</v>
      </c>
      <c r="E8" s="103">
        <v>0.78085953410751818</v>
      </c>
      <c r="F8" s="103">
        <v>0.39328434045372351</v>
      </c>
      <c r="G8" s="78">
        <v>0.29221849665480976</v>
      </c>
      <c r="H8" s="103">
        <v>0.21789904270960647</v>
      </c>
      <c r="I8" s="103">
        <v>0.14437663594737826</v>
      </c>
      <c r="J8" s="103">
        <v>0.49765924381318477</v>
      </c>
      <c r="K8" s="103">
        <v>0.54683497650819091</v>
      </c>
      <c r="L8" s="103">
        <v>0.26997349223902445</v>
      </c>
      <c r="M8" s="103">
        <v>0.48118921442654655</v>
      </c>
      <c r="N8" s="103">
        <v>9.6614522094025074E-2</v>
      </c>
      <c r="O8" s="291">
        <v>3.8553955258596115</v>
      </c>
      <c r="P8" s="275">
        <v>2.352231895557142</v>
      </c>
      <c r="Q8" s="275">
        <v>1.9212455179422587</v>
      </c>
      <c r="R8" s="275">
        <v>1.20693886031139</v>
      </c>
      <c r="S8" s="275">
        <v>0.75273491963817152</v>
      </c>
      <c r="T8" s="275">
        <v>0.33144830425759253</v>
      </c>
      <c r="U8" s="275">
        <v>1.7007186133934789</v>
      </c>
      <c r="V8" s="275">
        <v>1.480953205692731</v>
      </c>
      <c r="W8" s="275">
        <v>0.66227237983766252</v>
      </c>
      <c r="X8" s="275">
        <v>1.0802285068036706</v>
      </c>
      <c r="Y8" s="275">
        <v>0.45763695982786839</v>
      </c>
    </row>
    <row r="9" spans="2:25" x14ac:dyDescent="0.3">
      <c r="B9" s="94"/>
      <c r="C9" s="56" t="s">
        <v>31</v>
      </c>
      <c r="D9" s="103">
        <v>4.595534290174621</v>
      </c>
      <c r="E9" s="103">
        <v>2.1341447212867419</v>
      </c>
      <c r="F9" s="103">
        <v>4.6867891356684295</v>
      </c>
      <c r="G9" s="78">
        <v>1.5167809856973309</v>
      </c>
      <c r="H9" s="103">
        <v>4.2136850048274344</v>
      </c>
      <c r="I9" s="103">
        <v>12.424072295780146</v>
      </c>
      <c r="J9" s="103">
        <v>7.0373164508887323</v>
      </c>
      <c r="K9" s="103">
        <v>5.6108879229923749</v>
      </c>
      <c r="L9" s="103">
        <v>10.445554081111174</v>
      </c>
      <c r="M9" s="103">
        <v>11.211049932448748</v>
      </c>
      <c r="N9" s="103">
        <v>2.2341053835882962</v>
      </c>
      <c r="O9" s="291">
        <v>12.520899035333571</v>
      </c>
      <c r="P9" s="275">
        <v>6.4288173017995911</v>
      </c>
      <c r="Q9" s="275">
        <v>22.895578832493509</v>
      </c>
      <c r="R9" s="275">
        <v>6.2647023893974696</v>
      </c>
      <c r="S9" s="275">
        <v>14.556226608651885</v>
      </c>
      <c r="T9" s="275">
        <v>28.522188977383788</v>
      </c>
      <c r="U9" s="275">
        <v>24.049578552306421</v>
      </c>
      <c r="V9" s="275">
        <v>15.195557733702724</v>
      </c>
      <c r="W9" s="275">
        <v>25.624004425944687</v>
      </c>
      <c r="X9" s="275">
        <v>25.167845340555051</v>
      </c>
      <c r="Y9" s="275">
        <v>10.582355255925346</v>
      </c>
    </row>
    <row r="10" spans="2:25" x14ac:dyDescent="0.3">
      <c r="B10" s="94"/>
      <c r="C10" s="112" t="s">
        <v>48</v>
      </c>
      <c r="D10" s="276">
        <v>36.702909888548511</v>
      </c>
      <c r="E10" s="276">
        <v>33.196537109389311</v>
      </c>
      <c r="F10" s="276">
        <v>20.470280179232319</v>
      </c>
      <c r="G10" s="276">
        <v>24.211540970635202</v>
      </c>
      <c r="H10" s="276">
        <v>28.947646379199107</v>
      </c>
      <c r="I10" s="276">
        <v>43.559322552808325</v>
      </c>
      <c r="J10" s="276">
        <v>29.261703840601538</v>
      </c>
      <c r="K10" s="276">
        <v>36.924527689745823</v>
      </c>
      <c r="L10" s="276">
        <v>40.764721655038805</v>
      </c>
      <c r="M10" s="276">
        <v>44.54513201566543</v>
      </c>
      <c r="N10" s="276">
        <v>21.111608234257307</v>
      </c>
      <c r="O10" s="292">
        <v>100</v>
      </c>
      <c r="P10" s="278">
        <v>100</v>
      </c>
      <c r="Q10" s="278">
        <v>100</v>
      </c>
      <c r="R10" s="278">
        <v>100</v>
      </c>
      <c r="S10" s="277">
        <v>100</v>
      </c>
      <c r="T10" s="277">
        <v>100</v>
      </c>
      <c r="U10" s="277">
        <v>100</v>
      </c>
      <c r="V10" s="277">
        <v>100</v>
      </c>
      <c r="W10" s="277">
        <v>100</v>
      </c>
      <c r="X10" s="277">
        <v>100</v>
      </c>
      <c r="Y10" s="277">
        <v>100</v>
      </c>
    </row>
    <row r="11" spans="2:25" x14ac:dyDescent="0.3">
      <c r="B11" s="94" t="s">
        <v>3</v>
      </c>
      <c r="C11" s="56" t="s">
        <v>27</v>
      </c>
      <c r="D11" s="79">
        <v>1.6964534822869191</v>
      </c>
      <c r="E11" s="79">
        <v>2.0961320676778259</v>
      </c>
      <c r="F11" s="79">
        <v>1.3035714552968918</v>
      </c>
      <c r="G11" s="78">
        <v>0.41718950012999412</v>
      </c>
      <c r="H11" s="79">
        <v>0.73625916457362373</v>
      </c>
      <c r="I11" s="79">
        <v>0.42739464123539772</v>
      </c>
      <c r="J11" s="79">
        <v>0.48296180319622933</v>
      </c>
      <c r="K11" s="79">
        <v>1.3209551330612346</v>
      </c>
      <c r="L11" s="79">
        <v>0.94450670228748901</v>
      </c>
      <c r="M11" s="79">
        <v>0.66475952185436427</v>
      </c>
      <c r="N11" s="79">
        <v>1.7439492313099563</v>
      </c>
      <c r="O11" s="291">
        <v>1.5190314250808017</v>
      </c>
      <c r="P11" s="275">
        <v>1.7694433214387506</v>
      </c>
      <c r="Q11" s="275">
        <v>1.0787305343503968</v>
      </c>
      <c r="R11" s="275">
        <v>0.36224517647747512</v>
      </c>
      <c r="S11" s="275">
        <v>0.68436019812115956</v>
      </c>
      <c r="T11" s="275">
        <v>0.38215504200203687</v>
      </c>
      <c r="U11" s="275">
        <v>0.36917087283327277</v>
      </c>
      <c r="V11" s="275">
        <v>1.0451652971636443</v>
      </c>
      <c r="W11" s="275">
        <v>0.7775177229737007</v>
      </c>
      <c r="X11" s="275">
        <v>0.50279144605793913</v>
      </c>
      <c r="Y11" s="275">
        <v>1.1342727154970964</v>
      </c>
    </row>
    <row r="12" spans="2:25" x14ac:dyDescent="0.3">
      <c r="B12" s="94"/>
      <c r="C12" s="56" t="s">
        <v>25</v>
      </c>
      <c r="D12" s="79">
        <v>41.665336255747171</v>
      </c>
      <c r="E12" s="79">
        <v>41.433330973460208</v>
      </c>
      <c r="F12" s="79">
        <v>41.850154763447811</v>
      </c>
      <c r="G12" s="78">
        <v>35.251362935771418</v>
      </c>
      <c r="H12" s="79">
        <v>35.369561992346782</v>
      </c>
      <c r="I12" s="79">
        <v>40.516771556866189</v>
      </c>
      <c r="J12" s="79">
        <v>43.93791209356435</v>
      </c>
      <c r="K12" s="79">
        <v>37.951828668735764</v>
      </c>
      <c r="L12" s="79">
        <v>37.991522168588787</v>
      </c>
      <c r="M12" s="79">
        <v>40.294420018374616</v>
      </c>
      <c r="N12" s="79">
        <v>49.833096104801541</v>
      </c>
      <c r="O12" s="291">
        <v>37.307804646501999</v>
      </c>
      <c r="P12" s="275">
        <v>34.975816603564695</v>
      </c>
      <c r="Q12" s="275">
        <v>34.631810651560293</v>
      </c>
      <c r="R12" s="275">
        <v>30.608719020399821</v>
      </c>
      <c r="S12" s="275">
        <v>32.876358784014293</v>
      </c>
      <c r="T12" s="275">
        <v>36.228082999227695</v>
      </c>
      <c r="U12" s="275">
        <v>33.585673340428265</v>
      </c>
      <c r="V12" s="275">
        <v>30.028222227759922</v>
      </c>
      <c r="W12" s="275">
        <v>31.274613231738531</v>
      </c>
      <c r="X12" s="275">
        <v>30.476719840867567</v>
      </c>
      <c r="Y12" s="275">
        <v>32.411678175954201</v>
      </c>
    </row>
    <row r="13" spans="2:25" x14ac:dyDescent="0.3">
      <c r="B13" s="94"/>
      <c r="C13" s="56" t="s">
        <v>107</v>
      </c>
      <c r="D13" s="79"/>
      <c r="E13" s="79">
        <v>1.648158935396918E-3</v>
      </c>
      <c r="F13" s="79">
        <v>0</v>
      </c>
      <c r="G13" s="78">
        <v>0</v>
      </c>
      <c r="H13" s="79">
        <v>0</v>
      </c>
      <c r="I13" s="79">
        <v>0</v>
      </c>
      <c r="J13" s="79">
        <v>4.8278437530391933E-4</v>
      </c>
      <c r="K13" s="79">
        <v>4.3891865165444069E-3</v>
      </c>
      <c r="L13" s="78">
        <v>0</v>
      </c>
      <c r="M13" s="78">
        <v>0</v>
      </c>
      <c r="N13" s="78">
        <v>0</v>
      </c>
      <c r="O13" s="312"/>
      <c r="P13" s="279">
        <v>1.3912882045349802E-3</v>
      </c>
      <c r="Q13" s="279">
        <v>0</v>
      </c>
      <c r="R13" s="279">
        <v>0</v>
      </c>
      <c r="S13" s="279">
        <v>0</v>
      </c>
      <c r="T13" s="279">
        <v>0</v>
      </c>
      <c r="U13" s="279">
        <v>3.6903524883684992E-4</v>
      </c>
      <c r="V13" s="279">
        <v>3.4728094202864488E-3</v>
      </c>
      <c r="W13" s="279">
        <v>0</v>
      </c>
      <c r="X13" s="279">
        <v>0</v>
      </c>
      <c r="Y13" s="279">
        <v>0</v>
      </c>
    </row>
    <row r="14" spans="2:25" x14ac:dyDescent="0.3">
      <c r="B14" s="94"/>
      <c r="C14" s="56" t="s">
        <v>49</v>
      </c>
      <c r="D14" s="79">
        <v>19.654523858563227</v>
      </c>
      <c r="E14" s="79">
        <v>25.219969362344724</v>
      </c>
      <c r="F14" s="79">
        <v>24.009528468306133</v>
      </c>
      <c r="G14" s="78">
        <v>27.157672866475846</v>
      </c>
      <c r="H14" s="79">
        <v>23.449645984960643</v>
      </c>
      <c r="I14" s="79">
        <v>24.491435005858101</v>
      </c>
      <c r="J14" s="79">
        <v>29.137968685422187</v>
      </c>
      <c r="K14" s="79">
        <v>29.096611232207135</v>
      </c>
      <c r="L14" s="79">
        <v>26.973938838139556</v>
      </c>
      <c r="M14" s="79">
        <v>31.857889765061145</v>
      </c>
      <c r="N14" s="79">
        <v>36.290938273519373</v>
      </c>
      <c r="O14" s="291">
        <v>17.598973209634071</v>
      </c>
      <c r="P14" s="275">
        <v>21.289358167459543</v>
      </c>
      <c r="Q14" s="275">
        <v>19.868348120754291</v>
      </c>
      <c r="R14" s="275">
        <v>23.580976983286238</v>
      </c>
      <c r="S14" s="275">
        <v>21.796678594054995</v>
      </c>
      <c r="T14" s="275">
        <v>21.899023689908358</v>
      </c>
      <c r="U14" s="275">
        <v>22.272753789216971</v>
      </c>
      <c r="V14" s="275">
        <v>23.021802606186675</v>
      </c>
      <c r="W14" s="275">
        <v>22.204940901180034</v>
      </c>
      <c r="X14" s="275">
        <v>24.095742801317424</v>
      </c>
      <c r="Y14" s="275">
        <v>23.603795548866056</v>
      </c>
    </row>
    <row r="15" spans="2:25" x14ac:dyDescent="0.3">
      <c r="B15" s="94"/>
      <c r="C15" s="56" t="s">
        <v>31</v>
      </c>
      <c r="D15" s="79">
        <v>48.663632866437823</v>
      </c>
      <c r="E15" s="79">
        <v>49.711717441953155</v>
      </c>
      <c r="F15" s="79">
        <v>53.679848737465896</v>
      </c>
      <c r="G15" s="103">
        <v>52.341491818608475</v>
      </c>
      <c r="H15" s="79">
        <v>48.028107501259711</v>
      </c>
      <c r="I15" s="79">
        <v>46.402421132827826</v>
      </c>
      <c r="J15" s="79">
        <v>57.26405175679033</v>
      </c>
      <c r="K15" s="79">
        <v>58.013413732379718</v>
      </c>
      <c r="L15" s="79">
        <v>55.567224949065434</v>
      </c>
      <c r="M15" s="79">
        <v>59.396699856120961</v>
      </c>
      <c r="N15" s="79">
        <v>65.882451138829836</v>
      </c>
      <c r="O15" s="291">
        <v>43.574190718783129</v>
      </c>
      <c r="P15" s="275">
        <v>41.963990619332478</v>
      </c>
      <c r="Q15" s="275">
        <v>44.421110693335017</v>
      </c>
      <c r="R15" s="275">
        <v>45.448058819836476</v>
      </c>
      <c r="S15" s="275">
        <v>44.642602423809549</v>
      </c>
      <c r="T15" s="275">
        <v>41.490738268861904</v>
      </c>
      <c r="U15" s="275">
        <v>43.772032962272661</v>
      </c>
      <c r="V15" s="275">
        <v>45.901337059469476</v>
      </c>
      <c r="W15" s="275">
        <v>45.742928144107736</v>
      </c>
      <c r="X15" s="275">
        <v>44.924745911757071</v>
      </c>
      <c r="Y15" s="275">
        <v>42.850253559682656</v>
      </c>
    </row>
    <row r="16" spans="2:25" x14ac:dyDescent="0.3">
      <c r="B16" s="94"/>
      <c r="C16" s="112" t="s">
        <v>48</v>
      </c>
      <c r="D16" s="277">
        <v>111.67994646303514</v>
      </c>
      <c r="E16" s="277">
        <v>118.46279800437131</v>
      </c>
      <c r="F16" s="277">
        <v>120.84310342451673</v>
      </c>
      <c r="G16" s="280">
        <v>115.16771712098573</v>
      </c>
      <c r="H16" s="277">
        <v>107.58357464314076</v>
      </c>
      <c r="I16" s="277">
        <v>111.83802233678752</v>
      </c>
      <c r="J16" s="277">
        <v>130.82337712334839</v>
      </c>
      <c r="K16" s="277">
        <v>126.38719795290039</v>
      </c>
      <c r="L16" s="277">
        <v>121.47719265808126</v>
      </c>
      <c r="M16" s="277">
        <v>132.21376916141108</v>
      </c>
      <c r="N16" s="277">
        <v>153.75043474846069</v>
      </c>
      <c r="O16" s="292">
        <v>100</v>
      </c>
      <c r="P16" s="278">
        <v>100</v>
      </c>
      <c r="Q16" s="278">
        <v>100</v>
      </c>
      <c r="R16" s="278">
        <v>100</v>
      </c>
      <c r="S16" s="277">
        <v>100</v>
      </c>
      <c r="T16" s="277">
        <v>100</v>
      </c>
      <c r="U16" s="277">
        <v>100</v>
      </c>
      <c r="V16" s="277">
        <v>100</v>
      </c>
      <c r="W16" s="277">
        <v>100</v>
      </c>
      <c r="X16" s="277">
        <v>100</v>
      </c>
      <c r="Y16" s="277">
        <v>100</v>
      </c>
    </row>
    <row r="17" spans="2:25" x14ac:dyDescent="0.3">
      <c r="B17" s="94" t="s">
        <v>4</v>
      </c>
      <c r="C17" s="56" t="s">
        <v>27</v>
      </c>
      <c r="D17" s="103">
        <v>3.037524820836671</v>
      </c>
      <c r="E17" s="103">
        <v>8.3962534770156534</v>
      </c>
      <c r="F17" s="103">
        <v>4.9543547824017775</v>
      </c>
      <c r="G17" s="102">
        <v>7.0378120176538896</v>
      </c>
      <c r="H17" s="116">
        <v>3.8059557350156634</v>
      </c>
      <c r="I17" s="116">
        <v>4.6968615258738762</v>
      </c>
      <c r="J17" s="116">
        <v>5.1287905167035852</v>
      </c>
      <c r="K17" s="116">
        <v>3.8019267901709632</v>
      </c>
      <c r="L17" s="116">
        <v>2.9078856917694802</v>
      </c>
      <c r="M17" s="116">
        <v>3.341000952431564</v>
      </c>
      <c r="N17" s="116">
        <v>3.2512319227633313</v>
      </c>
      <c r="O17" s="293">
        <v>77.799168529884867</v>
      </c>
      <c r="P17" s="281">
        <v>67.486046205659719</v>
      </c>
      <c r="Q17" s="281">
        <v>80.817646967535097</v>
      </c>
      <c r="R17" s="281">
        <v>68.092650132101539</v>
      </c>
      <c r="S17" s="281">
        <v>43.781822816339258</v>
      </c>
      <c r="T17" s="281">
        <v>51.934009335505479</v>
      </c>
      <c r="U17" s="281">
        <v>86.132211642768226</v>
      </c>
      <c r="V17" s="281">
        <v>80.211070430618946</v>
      </c>
      <c r="W17" s="281">
        <v>75.408680987726001</v>
      </c>
      <c r="X17" s="281">
        <v>72.287944003193758</v>
      </c>
      <c r="Y17" s="281">
        <v>68.882323863195879</v>
      </c>
    </row>
    <row r="18" spans="2:25" x14ac:dyDescent="0.3">
      <c r="B18" s="94"/>
      <c r="C18" s="56" t="s">
        <v>25</v>
      </c>
      <c r="D18" s="103">
        <v>0.75333851694104337</v>
      </c>
      <c r="E18" s="103">
        <v>3.9383942391780908</v>
      </c>
      <c r="F18" s="103">
        <v>0.95372332776490165</v>
      </c>
      <c r="G18" s="78">
        <v>2.5954837314445096</v>
      </c>
      <c r="H18" s="79">
        <v>4.270767851692983</v>
      </c>
      <c r="I18" s="79">
        <v>2.8756689961455701</v>
      </c>
      <c r="J18" s="79">
        <v>0.27866077100716097</v>
      </c>
      <c r="K18" s="79">
        <v>0.31203944106731368</v>
      </c>
      <c r="L18" s="79">
        <v>8.5161382742693498E-2</v>
      </c>
      <c r="M18" s="79">
        <v>0.30425730518789296</v>
      </c>
      <c r="N18" s="79">
        <v>0.32810360035026986</v>
      </c>
      <c r="O18" s="293">
        <v>19.295022657100848</v>
      </c>
      <c r="P18" s="281">
        <v>31.655387290159247</v>
      </c>
      <c r="Q18" s="281">
        <v>15.557560690201679</v>
      </c>
      <c r="R18" s="281">
        <v>25.111975881920166</v>
      </c>
      <c r="S18" s="281">
        <v>49.128790346209975</v>
      </c>
      <c r="T18" s="281">
        <v>31.796768899602867</v>
      </c>
      <c r="U18" s="281">
        <v>4.679791156756445</v>
      </c>
      <c r="V18" s="281">
        <v>6.583245539942598</v>
      </c>
      <c r="W18" s="281">
        <v>2.2084456627349773</v>
      </c>
      <c r="X18" s="281">
        <v>6.5830975067450419</v>
      </c>
      <c r="Y18" s="281">
        <v>6.9513768924853929</v>
      </c>
    </row>
    <row r="19" spans="2:25" x14ac:dyDescent="0.3">
      <c r="B19" s="94"/>
      <c r="C19" s="56" t="s">
        <v>107</v>
      </c>
      <c r="D19" s="103"/>
      <c r="E19" s="103">
        <v>0</v>
      </c>
      <c r="F19" s="103">
        <v>0</v>
      </c>
      <c r="G19" s="78">
        <v>4.3108862329561778E-2</v>
      </c>
      <c r="H19" s="79">
        <v>4.0209443890819818E-2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0.33029484571086176</v>
      </c>
      <c r="O19" s="313"/>
      <c r="P19" s="281">
        <v>0</v>
      </c>
      <c r="Q19" s="281">
        <v>0</v>
      </c>
      <c r="R19" s="281">
        <v>0.41708938414901275</v>
      </c>
      <c r="S19" s="281">
        <v>0.46254945420802773</v>
      </c>
      <c r="T19" s="281">
        <v>0</v>
      </c>
      <c r="U19" s="281">
        <v>0</v>
      </c>
      <c r="V19" s="281">
        <v>0</v>
      </c>
      <c r="W19" s="281">
        <v>0</v>
      </c>
      <c r="X19" s="281">
        <v>0</v>
      </c>
      <c r="Y19" s="281">
        <v>6.9978017788600733</v>
      </c>
    </row>
    <row r="20" spans="2:25" x14ac:dyDescent="0.3">
      <c r="B20" s="94"/>
      <c r="C20" s="56" t="s">
        <v>49</v>
      </c>
      <c r="D20" s="103">
        <v>9.0901495193601203E-2</v>
      </c>
      <c r="E20" s="103">
        <v>0</v>
      </c>
      <c r="F20" s="103">
        <v>2.4729321870821826E-2</v>
      </c>
      <c r="G20" s="78">
        <v>8.0091933275564117E-2</v>
      </c>
      <c r="H20" s="79">
        <v>0.11978718293095007</v>
      </c>
      <c r="I20" s="79">
        <v>0.1295976701397723</v>
      </c>
      <c r="J20" s="79">
        <v>0</v>
      </c>
      <c r="K20" s="79">
        <v>0</v>
      </c>
      <c r="L20" s="79">
        <v>7.6196918408483985E-2</v>
      </c>
      <c r="M20" s="79">
        <v>5.0290505597638716E-2</v>
      </c>
      <c r="N20" s="79">
        <v>7.0554948936869713E-2</v>
      </c>
      <c r="O20" s="293">
        <v>2.3282314256900576</v>
      </c>
      <c r="P20" s="281">
        <v>0</v>
      </c>
      <c r="Q20" s="281">
        <v>0.40339573819010111</v>
      </c>
      <c r="R20" s="281">
        <v>0.77491015350458792</v>
      </c>
      <c r="S20" s="281">
        <v>1.3779722056409283</v>
      </c>
      <c r="T20" s="281">
        <v>1.4329838284185832</v>
      </c>
      <c r="U20" s="281">
        <v>0</v>
      </c>
      <c r="V20" s="281">
        <v>0</v>
      </c>
      <c r="W20" s="281">
        <v>0</v>
      </c>
      <c r="X20" s="281">
        <v>0</v>
      </c>
      <c r="Y20" s="281">
        <v>1.4948145682237395</v>
      </c>
    </row>
    <row r="21" spans="2:25" x14ac:dyDescent="0.3">
      <c r="B21" s="94"/>
      <c r="C21" s="56" t="s">
        <v>31</v>
      </c>
      <c r="D21" s="103">
        <v>2.2550442158998724E-2</v>
      </c>
      <c r="E21" s="103">
        <v>0.10681825949635429</v>
      </c>
      <c r="F21" s="103">
        <v>0.19748090015307823</v>
      </c>
      <c r="G21" s="78">
        <v>0.57914467942322923</v>
      </c>
      <c r="H21" s="79">
        <v>0.45628407498744628</v>
      </c>
      <c r="I21" s="79">
        <v>1.3417749956942056</v>
      </c>
      <c r="J21" s="79">
        <v>0.54710441088799755</v>
      </c>
      <c r="K21" s="79">
        <v>0.6259365898561724</v>
      </c>
      <c r="L21" s="79">
        <v>0.78692436021999268</v>
      </c>
      <c r="M21" s="79">
        <v>0.92624674985484146</v>
      </c>
      <c r="N21" s="79">
        <v>0.73979470094485755</v>
      </c>
      <c r="O21" s="293">
        <v>0.57757738732423602</v>
      </c>
      <c r="P21" s="281">
        <v>0.85856650418102631</v>
      </c>
      <c r="Q21" s="281">
        <v>3.2213966040731234</v>
      </c>
      <c r="R21" s="281">
        <v>5.6033744483246641</v>
      </c>
      <c r="S21" s="281">
        <v>5.2488651776018127</v>
      </c>
      <c r="T21" s="281">
        <v>14.836237936473051</v>
      </c>
      <c r="U21" s="281">
        <v>9.1879972004753441</v>
      </c>
      <c r="V21" s="281">
        <v>13.205684029438453</v>
      </c>
      <c r="W21" s="281">
        <v>20.406898458649593</v>
      </c>
      <c r="X21" s="281">
        <v>20.040842292462205</v>
      </c>
      <c r="Y21" s="281">
        <v>15.673682897234917</v>
      </c>
    </row>
    <row r="22" spans="2:25" ht="20.25" thickBot="1" x14ac:dyDescent="0.35">
      <c r="B22" s="137"/>
      <c r="C22" s="137" t="s">
        <v>48</v>
      </c>
      <c r="D22" s="310">
        <v>3.9043152751303141</v>
      </c>
      <c r="E22" s="310">
        <v>12.441465975690098</v>
      </c>
      <c r="F22" s="310">
        <v>6.1302883321905792</v>
      </c>
      <c r="G22" s="310">
        <v>10.335641224126757</v>
      </c>
      <c r="H22" s="310">
        <v>8.6930042885178622</v>
      </c>
      <c r="I22" s="310">
        <v>9.0439031878534255</v>
      </c>
      <c r="J22" s="310">
        <v>5.9545556985987433</v>
      </c>
      <c r="K22" s="310">
        <v>4.7399028210944492</v>
      </c>
      <c r="L22" s="310">
        <v>3.8561683531406503</v>
      </c>
      <c r="M22" s="310">
        <v>4.6217955130719375</v>
      </c>
      <c r="N22" s="310">
        <v>4.71998001870619</v>
      </c>
      <c r="O22" s="294">
        <v>100</v>
      </c>
      <c r="P22" s="282">
        <v>100</v>
      </c>
      <c r="Q22" s="282">
        <v>100</v>
      </c>
      <c r="R22" s="282">
        <v>100</v>
      </c>
      <c r="S22" s="282">
        <v>100</v>
      </c>
      <c r="T22" s="282">
        <v>100</v>
      </c>
      <c r="U22" s="282">
        <v>100</v>
      </c>
      <c r="V22" s="282">
        <v>100</v>
      </c>
      <c r="W22" s="282">
        <v>100</v>
      </c>
      <c r="X22" s="282">
        <v>100</v>
      </c>
      <c r="Y22" s="282">
        <v>100</v>
      </c>
    </row>
    <row r="23" spans="2:25" x14ac:dyDescent="0.3">
      <c r="B23" s="118" t="s">
        <v>108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</row>
    <row r="24" spans="2:25" x14ac:dyDescent="0.3">
      <c r="B24" s="94" t="s">
        <v>114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</row>
    <row r="25" spans="2:25" x14ac:dyDescent="0.3">
      <c r="B25" s="155"/>
      <c r="D25" s="95"/>
      <c r="E25" s="119"/>
      <c r="F25" s="283"/>
      <c r="G25" s="283"/>
      <c r="I25" s="119"/>
      <c r="J25" s="119"/>
      <c r="K25" s="119"/>
      <c r="L25" s="119"/>
      <c r="M25" s="119"/>
      <c r="N25" s="119"/>
    </row>
    <row r="26" spans="2:25" x14ac:dyDescent="0.3">
      <c r="B26" s="155"/>
      <c r="F26" s="57"/>
      <c r="G26" s="57"/>
      <c r="K26" s="119"/>
      <c r="L26" s="119"/>
      <c r="M26" s="119"/>
      <c r="N26" s="119"/>
    </row>
    <row r="27" spans="2:25" x14ac:dyDescent="0.3">
      <c r="F27" s="57"/>
      <c r="G27" s="57"/>
      <c r="J27" s="57"/>
      <c r="K27" s="57"/>
      <c r="L27" s="57"/>
      <c r="M27" s="57"/>
      <c r="N27" s="57"/>
    </row>
    <row r="28" spans="2:25" x14ac:dyDescent="0.3">
      <c r="B28" s="155"/>
      <c r="F28" s="57"/>
      <c r="G28" s="57"/>
      <c r="J28" s="57"/>
      <c r="K28" s="57"/>
      <c r="L28" s="57"/>
      <c r="M28" s="57"/>
      <c r="N28" s="57"/>
    </row>
    <row r="29" spans="2:25" x14ac:dyDescent="0.3">
      <c r="B29" s="155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</row>
    <row r="30" spans="2:25" x14ac:dyDescent="0.3">
      <c r="B30" s="155"/>
      <c r="C30" s="155"/>
      <c r="F30" s="284"/>
      <c r="G30" s="284"/>
      <c r="H30" s="284"/>
      <c r="I30" s="284"/>
      <c r="J30" s="284"/>
      <c r="K30" s="284"/>
      <c r="L30" s="284"/>
      <c r="M30" s="284"/>
      <c r="N30" s="284"/>
    </row>
    <row r="31" spans="2:25" x14ac:dyDescent="0.3">
      <c r="B31" s="155"/>
      <c r="C31" s="155"/>
      <c r="F31" s="57"/>
      <c r="G31" s="57"/>
      <c r="H31" s="57"/>
      <c r="I31" s="57"/>
      <c r="J31" s="57"/>
      <c r="K31" s="57"/>
      <c r="L31" s="57"/>
      <c r="M31" s="57"/>
      <c r="N31" s="57"/>
    </row>
    <row r="32" spans="2:25" x14ac:dyDescent="0.3">
      <c r="B32" s="155"/>
      <c r="C32" s="155"/>
      <c r="F32" s="57"/>
      <c r="G32" s="57"/>
      <c r="H32" s="57"/>
      <c r="I32" s="57"/>
      <c r="J32" s="57"/>
      <c r="K32" s="57"/>
      <c r="L32" s="57"/>
      <c r="M32" s="57"/>
      <c r="N32" s="57"/>
    </row>
    <row r="33" spans="2:14" x14ac:dyDescent="0.3">
      <c r="B33" s="155"/>
      <c r="F33" s="57"/>
      <c r="G33" s="57"/>
      <c r="H33" s="57"/>
      <c r="I33" s="57"/>
      <c r="J33" s="57"/>
      <c r="K33" s="57"/>
      <c r="L33" s="57"/>
      <c r="M33" s="57"/>
      <c r="N33" s="57"/>
    </row>
    <row r="34" spans="2:14" x14ac:dyDescent="0.3">
      <c r="B34" s="45"/>
      <c r="C34" s="155"/>
      <c r="F34" s="57"/>
      <c r="G34" s="57"/>
      <c r="H34" s="57"/>
      <c r="I34" s="57"/>
      <c r="J34" s="57"/>
      <c r="K34" s="57"/>
      <c r="L34" s="57"/>
      <c r="M34" s="57"/>
      <c r="N34" s="57"/>
    </row>
    <row r="35" spans="2:14" x14ac:dyDescent="0.3">
      <c r="B35" s="155"/>
      <c r="C35" s="155"/>
      <c r="D35" s="155"/>
      <c r="E35" s="155"/>
      <c r="F35" s="285"/>
      <c r="G35" s="285"/>
      <c r="H35" s="285"/>
      <c r="I35" s="285"/>
      <c r="J35" s="285"/>
      <c r="K35" s="285"/>
      <c r="L35" s="285"/>
      <c r="M35" s="285"/>
      <c r="N35" s="285"/>
    </row>
    <row r="36" spans="2:14" x14ac:dyDescent="0.3">
      <c r="B36" s="155"/>
      <c r="C36" s="155"/>
      <c r="D36" s="155"/>
      <c r="E36" s="155"/>
      <c r="F36" s="121"/>
      <c r="G36" s="121"/>
      <c r="H36" s="121"/>
      <c r="I36" s="121"/>
      <c r="J36" s="121"/>
      <c r="K36" s="121"/>
      <c r="L36" s="121"/>
      <c r="M36" s="121"/>
      <c r="N36" s="121"/>
    </row>
    <row r="37" spans="2:14" x14ac:dyDescent="0.3">
      <c r="B37" s="4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</row>
    <row r="38" spans="2:14" x14ac:dyDescent="0.3">
      <c r="B38" s="4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</row>
    <row r="39" spans="2:14" x14ac:dyDescent="0.3"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</row>
    <row r="40" spans="2:14" x14ac:dyDescent="0.3">
      <c r="B40" s="4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</row>
    <row r="41" spans="2:14" x14ac:dyDescent="0.3">
      <c r="B41" s="4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</row>
    <row r="42" spans="2:14" x14ac:dyDescent="0.3"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</row>
    <row r="43" spans="2:14" x14ac:dyDescent="0.3">
      <c r="B43" s="4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</row>
    <row r="44" spans="2:14" x14ac:dyDescent="0.3">
      <c r="B44" s="4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</row>
    <row r="45" spans="2:14" x14ac:dyDescent="0.3"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</row>
    <row r="46" spans="2:14" x14ac:dyDescent="0.3">
      <c r="B46" s="4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</row>
    <row r="47" spans="2:14" x14ac:dyDescent="0.3">
      <c r="B47" s="4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B2:P20"/>
  <sheetViews>
    <sheetView workbookViewId="0">
      <selection activeCell="G15" sqref="G15"/>
    </sheetView>
  </sheetViews>
  <sheetFormatPr defaultColWidth="10.28515625" defaultRowHeight="19.5" x14ac:dyDescent="0.3"/>
  <cols>
    <col min="1" max="1" width="4.5703125" style="45" customWidth="1"/>
    <col min="2" max="2" width="14" style="45" customWidth="1"/>
    <col min="3" max="3" width="10.28515625" style="45"/>
    <col min="4" max="4" width="8" style="45" customWidth="1"/>
    <col min="5" max="5" width="10.42578125" style="45" bestFit="1" customWidth="1"/>
    <col min="6" max="8" width="11" style="45" bestFit="1" customWidth="1"/>
    <col min="9" max="9" width="9.7109375" style="45" customWidth="1"/>
    <col min="10" max="10" width="9.5703125" style="45" customWidth="1"/>
    <col min="11" max="11" width="9.28515625" style="45" customWidth="1"/>
    <col min="12" max="16384" width="10.28515625" style="45"/>
  </cols>
  <sheetData>
    <row r="2" spans="2:16" ht="25.5" x14ac:dyDescent="0.4">
      <c r="B2" s="296" t="s">
        <v>69</v>
      </c>
    </row>
    <row r="3" spans="2:16" ht="18" customHeight="1" thickBot="1" x14ac:dyDescent="0.35">
      <c r="B3" s="49"/>
      <c r="C3" s="49" t="s">
        <v>5</v>
      </c>
      <c r="D3" s="71" t="s">
        <v>70</v>
      </c>
      <c r="E3" s="71" t="s">
        <v>75</v>
      </c>
      <c r="F3" s="71" t="s">
        <v>76</v>
      </c>
      <c r="G3" s="71" t="s">
        <v>77</v>
      </c>
      <c r="H3" s="71" t="s">
        <v>79</v>
      </c>
      <c r="I3" s="71" t="s">
        <v>101</v>
      </c>
      <c r="J3" s="71" t="s">
        <v>103</v>
      </c>
      <c r="K3" s="71" t="s">
        <v>104</v>
      </c>
      <c r="L3" s="71" t="s">
        <v>115</v>
      </c>
      <c r="M3" s="71" t="s">
        <v>123</v>
      </c>
      <c r="N3" s="71" t="s">
        <v>128</v>
      </c>
    </row>
    <row r="4" spans="2:16" x14ac:dyDescent="0.3">
      <c r="B4" s="75" t="s">
        <v>2</v>
      </c>
      <c r="C4" s="76" t="s">
        <v>51</v>
      </c>
      <c r="D4" s="79">
        <v>92.097096739744913</v>
      </c>
      <c r="E4" s="79">
        <v>93.291806386094692</v>
      </c>
      <c r="F4" s="79">
        <v>112.40984800592933</v>
      </c>
      <c r="G4" s="79">
        <v>109.49703235476018</v>
      </c>
      <c r="H4" s="79">
        <v>92.022434783086354</v>
      </c>
      <c r="I4" s="79">
        <v>117.43783710919385</v>
      </c>
      <c r="J4" s="79">
        <v>149.64821504531761</v>
      </c>
      <c r="K4" s="79">
        <v>157.62503999922134</v>
      </c>
      <c r="L4" s="79">
        <v>138.14808322766876</v>
      </c>
      <c r="M4" s="79">
        <v>164.0335408905506</v>
      </c>
      <c r="N4" s="79">
        <v>179.73380909432825</v>
      </c>
    </row>
    <row r="5" spans="2:16" x14ac:dyDescent="0.3">
      <c r="B5" s="80"/>
      <c r="C5" s="81" t="s">
        <v>48</v>
      </c>
      <c r="D5" s="143">
        <v>36.702909888548511</v>
      </c>
      <c r="E5" s="79">
        <v>33.196537109389311</v>
      </c>
      <c r="F5" s="79">
        <v>20.470280179232319</v>
      </c>
      <c r="G5" s="79">
        <v>24.211540970635202</v>
      </c>
      <c r="H5" s="79">
        <v>28.947646379199107</v>
      </c>
      <c r="I5" s="79">
        <v>43.559322552808325</v>
      </c>
      <c r="J5" s="79">
        <v>29.261703840601538</v>
      </c>
      <c r="K5" s="79">
        <v>36.924527689745823</v>
      </c>
      <c r="L5" s="143">
        <v>40.764721655038805</v>
      </c>
      <c r="M5" s="143">
        <v>44.54513201566543</v>
      </c>
      <c r="N5" s="143">
        <v>21.111608234257307</v>
      </c>
    </row>
    <row r="6" spans="2:16" x14ac:dyDescent="0.3">
      <c r="B6" s="84" t="s">
        <v>3</v>
      </c>
      <c r="C6" s="85" t="s">
        <v>51</v>
      </c>
      <c r="D6" s="86">
        <v>666.43067997493654</v>
      </c>
      <c r="E6" s="87">
        <v>660.60264566439173</v>
      </c>
      <c r="F6" s="87">
        <v>644.45928585644833</v>
      </c>
      <c r="G6" s="88">
        <v>633.54656258470777</v>
      </c>
      <c r="H6" s="88">
        <v>635.79190428001323</v>
      </c>
      <c r="I6" s="88">
        <v>660.30140920031897</v>
      </c>
      <c r="J6" s="88">
        <v>855.74820825090831</v>
      </c>
      <c r="K6" s="88">
        <v>724.15435946040088</v>
      </c>
      <c r="L6" s="79">
        <v>695.16739403236454</v>
      </c>
      <c r="M6" s="79">
        <v>662.549095467092</v>
      </c>
      <c r="N6" s="79">
        <v>738.97228223268928</v>
      </c>
      <c r="O6" s="119"/>
    </row>
    <row r="7" spans="2:16" x14ac:dyDescent="0.3">
      <c r="B7" s="80"/>
      <c r="C7" s="81" t="s">
        <v>48</v>
      </c>
      <c r="D7" s="143">
        <v>111.67994646303514</v>
      </c>
      <c r="E7" s="79">
        <v>118.46279800437131</v>
      </c>
      <c r="F7" s="79">
        <v>120.84310342451673</v>
      </c>
      <c r="G7" s="103">
        <v>115.16771712098573</v>
      </c>
      <c r="H7" s="103">
        <v>107.58357464314076</v>
      </c>
      <c r="I7" s="103">
        <v>111.83802233678752</v>
      </c>
      <c r="J7" s="103">
        <v>130.82337712334839</v>
      </c>
      <c r="K7" s="103">
        <v>126.38719795290039</v>
      </c>
      <c r="L7" s="143">
        <v>121.47719265808126</v>
      </c>
      <c r="M7" s="143">
        <v>132.21376916141108</v>
      </c>
      <c r="N7" s="143">
        <v>153.75043474846069</v>
      </c>
      <c r="O7" s="119"/>
      <c r="P7" s="119"/>
    </row>
    <row r="8" spans="2:16" x14ac:dyDescent="0.3">
      <c r="B8" s="84" t="s">
        <v>4</v>
      </c>
      <c r="C8" s="85" t="s">
        <v>51</v>
      </c>
      <c r="D8" s="79">
        <v>38.93642848285679</v>
      </c>
      <c r="E8" s="87">
        <v>57.562765588812837</v>
      </c>
      <c r="F8" s="87">
        <v>49.149907221739497</v>
      </c>
      <c r="G8" s="88">
        <v>57.934742749629216</v>
      </c>
      <c r="H8" s="88">
        <v>63.008309268337662</v>
      </c>
      <c r="I8" s="88">
        <v>74.393172682404966</v>
      </c>
      <c r="J8" s="88">
        <v>74.340725755887419</v>
      </c>
      <c r="K8" s="88">
        <v>77.698952098397598</v>
      </c>
      <c r="L8" s="79">
        <v>84.901696336005131</v>
      </c>
      <c r="M8" s="79">
        <v>86.480066886518813</v>
      </c>
      <c r="N8" s="79">
        <v>85.611563863045092</v>
      </c>
    </row>
    <row r="9" spans="2:16" x14ac:dyDescent="0.3">
      <c r="B9" s="80"/>
      <c r="C9" s="81" t="s">
        <v>48</v>
      </c>
      <c r="D9" s="143">
        <v>3.9043152751303141</v>
      </c>
      <c r="E9" s="113">
        <v>12.441465975690098</v>
      </c>
      <c r="F9" s="113">
        <v>6.1302883321905792</v>
      </c>
      <c r="G9" s="113">
        <v>10.335641224126757</v>
      </c>
      <c r="H9" s="113">
        <v>8.6930042885178622</v>
      </c>
      <c r="I9" s="113">
        <v>9.0439031878534255</v>
      </c>
      <c r="J9" s="113">
        <v>5.9545556985987433</v>
      </c>
      <c r="K9" s="113">
        <v>4.7399028210944492</v>
      </c>
      <c r="L9" s="143">
        <v>3.8561683531406503</v>
      </c>
      <c r="M9" s="143">
        <v>4.6217955130719375</v>
      </c>
      <c r="N9" s="143">
        <v>4.71998001870619</v>
      </c>
    </row>
    <row r="10" spans="2:16" x14ac:dyDescent="0.3">
      <c r="B10" s="84" t="s">
        <v>20</v>
      </c>
      <c r="C10" s="85" t="s">
        <v>51</v>
      </c>
      <c r="D10" s="77">
        <v>797.46420519753815</v>
      </c>
      <c r="E10" s="88">
        <v>811.45721763929919</v>
      </c>
      <c r="F10" s="88">
        <v>806.01904108411713</v>
      </c>
      <c r="G10" s="88">
        <v>800.9783376890972</v>
      </c>
      <c r="H10" s="88">
        <v>790.82264833143734</v>
      </c>
      <c r="I10" s="88">
        <v>852.1324189919178</v>
      </c>
      <c r="J10" s="88">
        <v>1079.7371490521134</v>
      </c>
      <c r="K10" s="88">
        <v>959.47835155801988</v>
      </c>
      <c r="L10" s="79">
        <v>918.21717359603838</v>
      </c>
      <c r="M10" s="79">
        <v>913.06270324416141</v>
      </c>
      <c r="N10" s="79">
        <v>1004.3176551900626</v>
      </c>
    </row>
    <row r="11" spans="2:16" x14ac:dyDescent="0.3">
      <c r="B11" s="80"/>
      <c r="C11" s="81" t="s">
        <v>48</v>
      </c>
      <c r="D11" s="82">
        <v>152.28717162671396</v>
      </c>
      <c r="E11" s="82">
        <v>164.10080108945073</v>
      </c>
      <c r="F11" s="82">
        <v>147.44367193593965</v>
      </c>
      <c r="G11" s="82">
        <v>149.71489931574769</v>
      </c>
      <c r="H11" s="82">
        <v>145.22422531085775</v>
      </c>
      <c r="I11" s="82">
        <v>164.44124807744927</v>
      </c>
      <c r="J11" s="82">
        <v>166.03963666254867</v>
      </c>
      <c r="K11" s="82">
        <v>168.05162846374068</v>
      </c>
      <c r="L11" s="143">
        <v>166.09808266626072</v>
      </c>
      <c r="M11" s="143">
        <v>181.38069669014843</v>
      </c>
      <c r="N11" s="143">
        <v>179.5820230014242</v>
      </c>
    </row>
    <row r="12" spans="2:16" x14ac:dyDescent="0.3">
      <c r="B12" s="84" t="s">
        <v>21</v>
      </c>
      <c r="C12" s="85" t="s">
        <v>51</v>
      </c>
      <c r="D12" s="77">
        <v>-535.39715475233481</v>
      </c>
      <c r="E12" s="77">
        <v>-509.74807368948422</v>
      </c>
      <c r="F12" s="77">
        <v>-482.89953062877953</v>
      </c>
      <c r="G12" s="77">
        <v>-466.11478748031834</v>
      </c>
      <c r="H12" s="77">
        <v>-480.76116022858923</v>
      </c>
      <c r="I12" s="77">
        <v>-468.47039940872014</v>
      </c>
      <c r="J12" s="77">
        <v>-631.7592674497032</v>
      </c>
      <c r="K12" s="77">
        <v>-488.83036736278194</v>
      </c>
      <c r="L12" s="79">
        <v>-472.11761446869065</v>
      </c>
      <c r="M12" s="79">
        <v>-412.03548769002259</v>
      </c>
      <c r="N12" s="79">
        <v>-473.62690927531594</v>
      </c>
    </row>
    <row r="13" spans="2:16" ht="20.25" thickBot="1" x14ac:dyDescent="0.35">
      <c r="B13" s="90"/>
      <c r="C13" s="91" t="s">
        <v>48</v>
      </c>
      <c r="D13" s="92">
        <v>-71.072721299356317</v>
      </c>
      <c r="E13" s="92">
        <v>-72.82479491929189</v>
      </c>
      <c r="F13" s="92">
        <v>-94.242534913093834</v>
      </c>
      <c r="G13" s="92">
        <v>-80.620534926223769</v>
      </c>
      <c r="H13" s="92">
        <v>-69.942923975423795</v>
      </c>
      <c r="I13" s="92">
        <v>-59.234796596125769</v>
      </c>
      <c r="J13" s="92">
        <v>-95.607117584148114</v>
      </c>
      <c r="K13" s="92">
        <v>-84.722767442060132</v>
      </c>
      <c r="L13" s="92">
        <v>-76.856302649901806</v>
      </c>
      <c r="M13" s="92">
        <v>-83.046841632673704</v>
      </c>
      <c r="N13" s="92">
        <v>-127.91884649549719</v>
      </c>
    </row>
    <row r="14" spans="2:16" x14ac:dyDescent="0.3">
      <c r="B14" s="93" t="s">
        <v>108</v>
      </c>
      <c r="C14" s="93"/>
      <c r="D14" s="93"/>
      <c r="O14" s="119"/>
    </row>
    <row r="15" spans="2:16" x14ac:dyDescent="0.3">
      <c r="B15" s="94"/>
      <c r="C15" s="287"/>
      <c r="H15" s="95"/>
      <c r="N15" s="119"/>
      <c r="O15" s="119"/>
    </row>
    <row r="16" spans="2:16" x14ac:dyDescent="0.3">
      <c r="C16" s="93"/>
      <c r="F16" s="95"/>
      <c r="K16" s="119"/>
      <c r="O16" s="119"/>
    </row>
    <row r="17" spans="3:15" x14ac:dyDescent="0.3">
      <c r="C17" s="93"/>
      <c r="D17" s="96"/>
      <c r="E17" s="96"/>
      <c r="F17" s="96"/>
      <c r="O17" s="119"/>
    </row>
    <row r="18" spans="3:15" x14ac:dyDescent="0.3">
      <c r="C18" s="93"/>
      <c r="D18" s="96"/>
      <c r="E18" s="96"/>
      <c r="O18" s="119"/>
    </row>
    <row r="19" spans="3:15" x14ac:dyDescent="0.3">
      <c r="C19" s="93"/>
    </row>
    <row r="20" spans="3:15" x14ac:dyDescent="0.3">
      <c r="C20" s="93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R39"/>
  <sheetViews>
    <sheetView workbookViewId="0">
      <selection activeCell="O11" sqref="O11"/>
    </sheetView>
  </sheetViews>
  <sheetFormatPr defaultRowHeight="19.5" x14ac:dyDescent="0.3"/>
  <cols>
    <col min="1" max="1" width="18.42578125" style="45" customWidth="1"/>
    <col min="2" max="2" width="12.85546875" style="45" customWidth="1"/>
    <col min="3" max="7" width="9.140625" style="45"/>
    <col min="8" max="8" width="9.42578125" style="45" customWidth="1"/>
    <col min="9" max="9" width="9.140625" style="45"/>
    <col min="10" max="10" width="10.140625" style="45" bestFit="1" customWidth="1"/>
    <col min="11" max="11" width="10.5703125" style="45" customWidth="1"/>
    <col min="12" max="13" width="9.85546875" style="45" customWidth="1"/>
    <col min="14" max="14" width="10.7109375" style="45" bestFit="1" customWidth="1"/>
    <col min="15" max="16384" width="9.140625" style="45"/>
  </cols>
  <sheetData>
    <row r="1" spans="1:16" x14ac:dyDescent="0.3">
      <c r="C1" s="96"/>
      <c r="D1" s="57"/>
      <c r="E1" s="57"/>
      <c r="F1" s="57"/>
      <c r="H1" s="97"/>
    </row>
    <row r="2" spans="1:16" ht="20.25" x14ac:dyDescent="0.3">
      <c r="A2" s="131" t="s">
        <v>52</v>
      </c>
      <c r="C2" s="96"/>
      <c r="D2" s="57"/>
      <c r="E2" s="57"/>
      <c r="F2" s="57"/>
      <c r="H2" s="97"/>
    </row>
    <row r="3" spans="1:16" ht="20.25" thickBot="1" x14ac:dyDescent="0.35"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6" ht="20.25" thickBot="1" x14ac:dyDescent="0.35">
      <c r="A4" s="98" t="s">
        <v>5</v>
      </c>
      <c r="B4" s="98" t="s">
        <v>1</v>
      </c>
      <c r="C4" s="99" t="s">
        <v>70</v>
      </c>
      <c r="D4" s="99" t="s">
        <v>75</v>
      </c>
      <c r="E4" s="99" t="s">
        <v>76</v>
      </c>
      <c r="F4" s="99" t="s">
        <v>77</v>
      </c>
      <c r="G4" s="99" t="s">
        <v>79</v>
      </c>
      <c r="H4" s="99" t="s">
        <v>101</v>
      </c>
      <c r="I4" s="99" t="s">
        <v>103</v>
      </c>
      <c r="J4" s="99" t="s">
        <v>104</v>
      </c>
      <c r="K4" s="99" t="s">
        <v>115</v>
      </c>
      <c r="L4" s="99" t="s">
        <v>123</v>
      </c>
      <c r="M4" s="99" t="s">
        <v>128</v>
      </c>
    </row>
    <row r="5" spans="1:16" x14ac:dyDescent="0.3">
      <c r="A5" s="324" t="s">
        <v>53</v>
      </c>
      <c r="B5" s="85" t="s">
        <v>54</v>
      </c>
      <c r="C5" s="103">
        <v>12.886344971033271</v>
      </c>
      <c r="D5" s="77">
        <v>12.964135780861756</v>
      </c>
      <c r="E5" s="77">
        <v>12.957740459943926</v>
      </c>
      <c r="F5" s="77">
        <v>11.544124177994894</v>
      </c>
      <c r="G5" s="79">
        <v>12.709805652503654</v>
      </c>
      <c r="H5" s="79">
        <v>14.273892409361022</v>
      </c>
      <c r="I5" s="79">
        <v>16.717094434033598</v>
      </c>
      <c r="J5" s="79">
        <v>22.225693740701331</v>
      </c>
      <c r="K5" s="79">
        <v>20.716054176249767</v>
      </c>
      <c r="L5" s="79">
        <v>16.761686653790637</v>
      </c>
      <c r="M5" s="79">
        <v>20.618194910152738</v>
      </c>
    </row>
    <row r="6" spans="1:16" x14ac:dyDescent="0.3">
      <c r="A6" s="325"/>
      <c r="B6" s="93" t="s">
        <v>55</v>
      </c>
      <c r="C6" s="77">
        <v>3.4906415246910649</v>
      </c>
      <c r="D6" s="103">
        <v>4.9430798237142826</v>
      </c>
      <c r="E6" s="103">
        <v>3.6396455748394998</v>
      </c>
      <c r="F6" s="103">
        <v>2.5446456767623462</v>
      </c>
      <c r="G6" s="79">
        <v>2.8649974966172254</v>
      </c>
      <c r="H6" s="79">
        <v>2.8069788778507068</v>
      </c>
      <c r="I6" s="79">
        <v>2.8187663383897523</v>
      </c>
      <c r="J6" s="79">
        <v>3.5971255150338628</v>
      </c>
      <c r="K6" s="79">
        <v>3.3721054827523682</v>
      </c>
      <c r="L6" s="79">
        <v>3.5197826383904847</v>
      </c>
      <c r="M6" s="79">
        <v>4.2155501743822024</v>
      </c>
    </row>
    <row r="7" spans="1:16" x14ac:dyDescent="0.3">
      <c r="A7" s="325"/>
      <c r="B7" s="93" t="s">
        <v>56</v>
      </c>
      <c r="C7" s="77">
        <v>37.078218728931589</v>
      </c>
      <c r="D7" s="103">
        <v>49.106363869059187</v>
      </c>
      <c r="E7" s="103">
        <v>46.407046449116542</v>
      </c>
      <c r="F7" s="103">
        <v>50.780853716179223</v>
      </c>
      <c r="G7" s="79">
        <v>52.155130614891263</v>
      </c>
      <c r="H7" s="79">
        <v>63.604921018379137</v>
      </c>
      <c r="I7" s="79">
        <v>61.106299426892882</v>
      </c>
      <c r="J7" s="79">
        <v>64.056686586756683</v>
      </c>
      <c r="K7" s="79">
        <v>71.343576011212321</v>
      </c>
      <c r="L7" s="79">
        <v>70.852115455455206</v>
      </c>
      <c r="M7" s="79">
        <v>69.891340989711438</v>
      </c>
      <c r="N7" s="57"/>
      <c r="O7" s="57"/>
      <c r="P7" s="57"/>
    </row>
    <row r="8" spans="1:16" x14ac:dyDescent="0.3">
      <c r="A8" s="326"/>
      <c r="B8" s="80" t="s">
        <v>20</v>
      </c>
      <c r="C8" s="106">
        <v>53.455205224655927</v>
      </c>
      <c r="D8" s="106">
        <v>67.013579473635218</v>
      </c>
      <c r="E8" s="106">
        <v>63.004432483899969</v>
      </c>
      <c r="F8" s="106">
        <v>64.869623570936469</v>
      </c>
      <c r="G8" s="106">
        <v>67.729933764012145</v>
      </c>
      <c r="H8" s="106">
        <v>80.685792305590866</v>
      </c>
      <c r="I8" s="106">
        <v>80.642160199316237</v>
      </c>
      <c r="J8" s="106">
        <v>89.879505842491881</v>
      </c>
      <c r="K8" s="106">
        <v>95.431735670214451</v>
      </c>
      <c r="L8" s="106">
        <v>91.13358474763632</v>
      </c>
      <c r="M8" s="106">
        <v>94.725086074246377</v>
      </c>
    </row>
    <row r="9" spans="1:16" x14ac:dyDescent="0.3">
      <c r="A9" s="107" t="s">
        <v>57</v>
      </c>
      <c r="B9" s="56" t="s">
        <v>54</v>
      </c>
      <c r="C9" s="89">
        <v>46.01073729102999</v>
      </c>
      <c r="D9" s="83">
        <v>42.16621367506599</v>
      </c>
      <c r="E9" s="108">
        <v>35.151359422302143</v>
      </c>
      <c r="F9" s="108">
        <v>34.703277406969342</v>
      </c>
      <c r="G9" s="83">
        <v>40.244427767001575</v>
      </c>
      <c r="H9" s="83">
        <v>57.970582942065306</v>
      </c>
      <c r="I9" s="109">
        <v>55.573724526764714</v>
      </c>
      <c r="J9" s="109">
        <v>58.220495978241594</v>
      </c>
      <c r="K9" s="116">
        <v>60.728121583934396</v>
      </c>
      <c r="L9" s="116">
        <v>60.009799448806866</v>
      </c>
      <c r="M9" s="79">
        <v>41.35070059505631</v>
      </c>
      <c r="N9" s="119"/>
      <c r="O9" s="119"/>
    </row>
    <row r="10" spans="1:16" x14ac:dyDescent="0.3">
      <c r="A10" s="107"/>
      <c r="B10" s="56" t="s">
        <v>55</v>
      </c>
      <c r="C10" s="89">
        <v>114.63342457129681</v>
      </c>
      <c r="D10" s="110">
        <v>116.65679664609699</v>
      </c>
      <c r="E10" s="108">
        <v>121.90232497688643</v>
      </c>
      <c r="F10" s="108">
        <v>114.58322457700172</v>
      </c>
      <c r="G10" s="83">
        <v>106.82189141771885</v>
      </c>
      <c r="H10" s="83">
        <v>107.87684365344097</v>
      </c>
      <c r="I10" s="109">
        <v>132.08896842617773</v>
      </c>
      <c r="J10" s="109">
        <v>128.98541254242292</v>
      </c>
      <c r="K10" s="116">
        <v>112.66910274845051</v>
      </c>
      <c r="L10" s="116">
        <v>120.21707100252205</v>
      </c>
      <c r="M10" s="79">
        <v>137.76595241302877</v>
      </c>
      <c r="N10" s="119"/>
      <c r="O10" s="119"/>
    </row>
    <row r="11" spans="1:16" x14ac:dyDescent="0.3">
      <c r="A11" s="107"/>
      <c r="B11" s="56" t="s">
        <v>56</v>
      </c>
      <c r="C11" s="89">
        <v>37.989630634583683</v>
      </c>
      <c r="D11" s="89">
        <v>54.290921219026821</v>
      </c>
      <c r="E11" s="108">
        <v>48.022646097444614</v>
      </c>
      <c r="F11" s="108">
        <v>54.772199715784268</v>
      </c>
      <c r="G11" s="83">
        <v>58.276048141794234</v>
      </c>
      <c r="H11" s="83">
        <v>68.935479494796823</v>
      </c>
      <c r="I11" s="109">
        <v>62.836164391180965</v>
      </c>
      <c r="J11" s="109">
        <v>65.801390536238827</v>
      </c>
      <c r="K11" s="116">
        <v>73.04632792853576</v>
      </c>
      <c r="L11" s="116">
        <v>73.101929547702937</v>
      </c>
      <c r="M11" s="79">
        <v>72.427329061918016</v>
      </c>
      <c r="N11" s="119"/>
      <c r="O11" s="119"/>
    </row>
    <row r="12" spans="1:16" x14ac:dyDescent="0.3">
      <c r="A12" s="111"/>
      <c r="B12" s="112" t="s">
        <v>20</v>
      </c>
      <c r="C12" s="106">
        <v>198.63379249691047</v>
      </c>
      <c r="D12" s="106">
        <v>213.11393154018981</v>
      </c>
      <c r="E12" s="106">
        <v>205.07633049663318</v>
      </c>
      <c r="F12" s="106">
        <v>204.05870169975532</v>
      </c>
      <c r="G12" s="106">
        <v>205.34236732651465</v>
      </c>
      <c r="H12" s="106">
        <v>234.7829060903031</v>
      </c>
      <c r="I12" s="106">
        <v>250.49885734412342</v>
      </c>
      <c r="J12" s="106">
        <v>253.00729905690332</v>
      </c>
      <c r="K12" s="106">
        <v>246.44355226092065</v>
      </c>
      <c r="L12" s="106">
        <v>253.32879999903184</v>
      </c>
      <c r="M12" s="106">
        <v>251.5439820700031</v>
      </c>
      <c r="N12" s="123"/>
      <c r="O12" s="57"/>
      <c r="P12" s="57"/>
    </row>
    <row r="13" spans="1:16" x14ac:dyDescent="0.3">
      <c r="A13" s="107" t="s">
        <v>58</v>
      </c>
      <c r="B13" s="56" t="s">
        <v>54</v>
      </c>
      <c r="C13" s="113">
        <v>39.874392581728145</v>
      </c>
      <c r="D13" s="113">
        <v>40.512534928598797</v>
      </c>
      <c r="E13" s="114">
        <v>33.578170990218418</v>
      </c>
      <c r="F13" s="114">
        <v>33.49114834927073</v>
      </c>
      <c r="G13" s="79">
        <v>33.577146863606721</v>
      </c>
      <c r="H13" s="79">
        <v>49.225714849275988</v>
      </c>
      <c r="I13" s="79">
        <v>48.801427841741109</v>
      </c>
      <c r="J13" s="79">
        <v>54.692143919931041</v>
      </c>
      <c r="K13" s="79">
        <v>55.686814375691881</v>
      </c>
      <c r="L13" s="79">
        <v>67.035827377133387</v>
      </c>
      <c r="M13" s="116">
        <v>46.890470873246571</v>
      </c>
      <c r="N13" s="119"/>
    </row>
    <row r="14" spans="1:16" x14ac:dyDescent="0.3">
      <c r="A14" s="107"/>
      <c r="B14" s="56" t="s">
        <v>55</v>
      </c>
      <c r="C14" s="113">
        <v>236.80424172264728</v>
      </c>
      <c r="D14" s="113">
        <v>243.76759577515978</v>
      </c>
      <c r="E14" s="77">
        <v>276.64988266379368</v>
      </c>
      <c r="F14" s="77">
        <v>283.50734199893952</v>
      </c>
      <c r="G14" s="79">
        <v>246.60999254980496</v>
      </c>
      <c r="H14" s="79">
        <v>230.7790421840204</v>
      </c>
      <c r="I14" s="79">
        <v>299.62747803350396</v>
      </c>
      <c r="J14" s="79">
        <v>272.03227232061147</v>
      </c>
      <c r="K14" s="79">
        <v>257.87177206213562</v>
      </c>
      <c r="L14" s="79">
        <v>269.50905774588489</v>
      </c>
      <c r="M14" s="116">
        <v>268.28425614299465</v>
      </c>
      <c r="N14" s="119"/>
    </row>
    <row r="15" spans="1:16" x14ac:dyDescent="0.3">
      <c r="A15" s="107"/>
      <c r="B15" s="56" t="s">
        <v>56</v>
      </c>
      <c r="C15" s="113">
        <v>1.4149988315328375</v>
      </c>
      <c r="D15" s="113">
        <v>4.5041295690671506</v>
      </c>
      <c r="E15" s="77">
        <v>1.2101189613236105</v>
      </c>
      <c r="F15" s="77">
        <v>3.5101339525154436</v>
      </c>
      <c r="G15" s="79">
        <v>5.1160412741082144</v>
      </c>
      <c r="H15" s="79">
        <v>4.4693034545529891</v>
      </c>
      <c r="I15" s="79">
        <v>1.0168865210983633</v>
      </c>
      <c r="J15" s="79">
        <v>1.0572705840119423</v>
      </c>
      <c r="K15" s="79">
        <v>1.1211542995445845</v>
      </c>
      <c r="L15" s="79">
        <v>1.6626332784963689</v>
      </c>
      <c r="M15" s="79">
        <v>1.4309875922896229</v>
      </c>
      <c r="N15" s="57"/>
      <c r="O15" s="57"/>
    </row>
    <row r="16" spans="1:16" x14ac:dyDescent="0.3">
      <c r="A16" s="111"/>
      <c r="B16" s="112" t="s">
        <v>20</v>
      </c>
      <c r="C16" s="106">
        <v>278.09363313590825</v>
      </c>
      <c r="D16" s="106">
        <v>288.78426027282575</v>
      </c>
      <c r="E16" s="106">
        <v>311.4381726153357</v>
      </c>
      <c r="F16" s="106">
        <v>320.50862430072567</v>
      </c>
      <c r="G16" s="106">
        <v>285.3031806875199</v>
      </c>
      <c r="H16" s="106">
        <v>284.47406048784939</v>
      </c>
      <c r="I16" s="106">
        <v>349.44579239634339</v>
      </c>
      <c r="J16" s="106">
        <v>327.78168682455441</v>
      </c>
      <c r="K16" s="106">
        <v>314.67974073737207</v>
      </c>
      <c r="L16" s="106">
        <v>338.20751840151462</v>
      </c>
      <c r="M16" s="106">
        <v>316.60571460853083</v>
      </c>
    </row>
    <row r="17" spans="1:18" x14ac:dyDescent="0.3">
      <c r="A17" s="327" t="s">
        <v>59</v>
      </c>
      <c r="B17" s="93" t="s">
        <v>54</v>
      </c>
      <c r="C17" s="77">
        <v>1.1073604685897324E-2</v>
      </c>
      <c r="D17" s="77">
        <v>3.0883692047250902E-2</v>
      </c>
      <c r="E17" s="77">
        <v>0.12769244135298893</v>
      </c>
      <c r="F17" s="77">
        <v>6.0880844910542874E-2</v>
      </c>
      <c r="G17" s="79">
        <v>7.8876262022574112E-2</v>
      </c>
      <c r="H17" s="79">
        <v>0.14032110249388099</v>
      </c>
      <c r="I17" s="79">
        <v>0.72981216270169225</v>
      </c>
      <c r="J17" s="79">
        <v>6.7844320878186495E-2</v>
      </c>
      <c r="K17" s="79">
        <v>8.7159365632182587E-2</v>
      </c>
      <c r="L17" s="79">
        <v>9.0569729966489765E-2</v>
      </c>
      <c r="M17" s="79">
        <v>4.8184670829861408E-2</v>
      </c>
    </row>
    <row r="18" spans="1:18" x14ac:dyDescent="0.3">
      <c r="A18" s="328"/>
      <c r="B18" s="93" t="s">
        <v>55</v>
      </c>
      <c r="C18" s="77">
        <v>0.39617787293939849</v>
      </c>
      <c r="D18" s="77">
        <v>0.71884296257182578</v>
      </c>
      <c r="E18" s="77">
        <v>0.41914351205069883</v>
      </c>
      <c r="F18" s="77">
        <v>0.55934193591213477</v>
      </c>
      <c r="G18" s="79">
        <v>0.2900742260426129</v>
      </c>
      <c r="H18" s="79">
        <v>1.2256731142299748</v>
      </c>
      <c r="I18" s="79">
        <v>0.74312804488107542</v>
      </c>
      <c r="J18" s="79">
        <v>0.77686634535652055</v>
      </c>
      <c r="K18" s="79">
        <v>0.64602252443709351</v>
      </c>
      <c r="L18" s="79">
        <v>0.48660679038251176</v>
      </c>
      <c r="M18" s="79">
        <v>0.51525646574143036</v>
      </c>
    </row>
    <row r="19" spans="1:18" x14ac:dyDescent="0.3">
      <c r="A19" s="328"/>
      <c r="B19" s="93" t="s">
        <v>56</v>
      </c>
      <c r="C19" s="103">
        <v>0</v>
      </c>
      <c r="D19" s="103">
        <v>6.0567077808056022E-3</v>
      </c>
      <c r="E19" s="77">
        <v>0</v>
      </c>
      <c r="F19" s="103">
        <v>0</v>
      </c>
      <c r="G19" s="79">
        <v>2.2807646201080955E-2</v>
      </c>
      <c r="H19" s="79">
        <v>1.0406542989436475E-2</v>
      </c>
      <c r="I19" s="79">
        <v>0</v>
      </c>
      <c r="J19" s="79">
        <v>0</v>
      </c>
      <c r="K19" s="79">
        <v>1.3546941579948792E-2</v>
      </c>
      <c r="L19" s="79">
        <v>0.27326690905832501</v>
      </c>
      <c r="M19" s="79">
        <v>5.2492785925190933E-3</v>
      </c>
      <c r="N19" s="57"/>
      <c r="O19" s="57"/>
      <c r="P19" s="57"/>
    </row>
    <row r="20" spans="1:18" x14ac:dyDescent="0.3">
      <c r="A20" s="329"/>
      <c r="B20" s="80" t="s">
        <v>20</v>
      </c>
      <c r="C20" s="106">
        <v>0.40725147762529579</v>
      </c>
      <c r="D20" s="106">
        <v>0.75578336239988231</v>
      </c>
      <c r="E20" s="106">
        <v>0.54683595340368774</v>
      </c>
      <c r="F20" s="106">
        <v>0.62022278082267768</v>
      </c>
      <c r="G20" s="106">
        <v>0.39175813426626799</v>
      </c>
      <c r="H20" s="106">
        <v>1.3764007597132923</v>
      </c>
      <c r="I20" s="106">
        <v>1.4729402075827678</v>
      </c>
      <c r="J20" s="106">
        <v>0.84471066623470703</v>
      </c>
      <c r="K20" s="106">
        <v>0.74672883164922499</v>
      </c>
      <c r="L20" s="106">
        <v>0.85044342940732665</v>
      </c>
      <c r="M20" s="106">
        <v>0.56869041516381091</v>
      </c>
    </row>
    <row r="21" spans="1:18" x14ac:dyDescent="0.3">
      <c r="A21" s="100" t="s">
        <v>60</v>
      </c>
      <c r="B21" s="85" t="s">
        <v>54</v>
      </c>
      <c r="C21" s="103">
        <v>11.195793477631749</v>
      </c>
      <c r="D21" s="115">
        <v>11.743099710606245</v>
      </c>
      <c r="E21" s="115">
        <v>13.561726532781476</v>
      </c>
      <c r="F21" s="115">
        <v>11.387997963146681</v>
      </c>
      <c r="G21" s="57">
        <v>12.222586381174313</v>
      </c>
      <c r="H21" s="79">
        <v>13.665198876261627</v>
      </c>
      <c r="I21" s="116">
        <v>17.110872824911194</v>
      </c>
      <c r="J21" s="79">
        <v>22.804806586849292</v>
      </c>
      <c r="K21" s="79">
        <v>20.758728795269498</v>
      </c>
      <c r="L21" s="79">
        <v>17.4129554550798</v>
      </c>
      <c r="M21" s="115">
        <v>21.134624291892365</v>
      </c>
      <c r="N21" s="323"/>
      <c r="O21" s="323"/>
    </row>
    <row r="22" spans="1:18" x14ac:dyDescent="0.3">
      <c r="A22" s="104"/>
      <c r="B22" s="93" t="s">
        <v>55</v>
      </c>
      <c r="C22" s="103">
        <v>53.554731202521147</v>
      </c>
      <c r="D22" s="115">
        <v>53.495909449426762</v>
      </c>
      <c r="E22" s="115">
        <v>58.395948465181895</v>
      </c>
      <c r="F22" s="115">
        <v>56.221602129521827</v>
      </c>
      <c r="G22" s="57">
        <v>55.759808610871389</v>
      </c>
      <c r="H22" s="79">
        <v>53.344126255282177</v>
      </c>
      <c r="I22" s="79">
        <v>78.859513938176391</v>
      </c>
      <c r="J22" s="79">
        <v>73.763010792389196</v>
      </c>
      <c r="K22" s="79">
        <v>56.628390730650338</v>
      </c>
      <c r="L22" s="79">
        <v>65.31488946731514</v>
      </c>
      <c r="M22" s="115">
        <v>64.987431778611025</v>
      </c>
      <c r="N22" s="323"/>
      <c r="O22" s="323"/>
    </row>
    <row r="23" spans="1:18" x14ac:dyDescent="0.3">
      <c r="A23" s="104"/>
      <c r="B23" s="93" t="s">
        <v>56</v>
      </c>
      <c r="C23" s="103">
        <v>34.137046104104115</v>
      </c>
      <c r="D23" s="115">
        <v>40.757542497717949</v>
      </c>
      <c r="E23" s="115">
        <v>41.478734710170222</v>
      </c>
      <c r="F23" s="115">
        <v>43.845645162026507</v>
      </c>
      <c r="G23" s="57">
        <v>48.494530856731522</v>
      </c>
      <c r="H23" s="79">
        <v>59.086522964688626</v>
      </c>
      <c r="I23" s="116">
        <v>55.979685965424693</v>
      </c>
      <c r="J23" s="79">
        <v>60.272732908910619</v>
      </c>
      <c r="K23" s="79">
        <v>68.51188723785134</v>
      </c>
      <c r="L23" s="79">
        <v>67.65086106662811</v>
      </c>
      <c r="M23" s="115">
        <v>66.830081964507144</v>
      </c>
      <c r="N23" s="323"/>
      <c r="O23" s="323"/>
    </row>
    <row r="24" spans="1:18" x14ac:dyDescent="0.3">
      <c r="A24" s="105"/>
      <c r="B24" s="80" t="s">
        <v>20</v>
      </c>
      <c r="C24" s="106">
        <v>98.887570784257008</v>
      </c>
      <c r="D24" s="106">
        <v>105.99655165775096</v>
      </c>
      <c r="E24" s="106">
        <v>113.4364097081336</v>
      </c>
      <c r="F24" s="106">
        <v>111.455245254695</v>
      </c>
      <c r="G24" s="106">
        <v>116.47692584877723</v>
      </c>
      <c r="H24" s="106">
        <v>126.09584809623243</v>
      </c>
      <c r="I24" s="106">
        <v>151.95007272851228</v>
      </c>
      <c r="J24" s="106">
        <v>156.8405502881491</v>
      </c>
      <c r="K24" s="106">
        <v>145.89900676377118</v>
      </c>
      <c r="L24" s="106">
        <v>150.37870598902305</v>
      </c>
      <c r="M24" s="106">
        <v>152.95213803501053</v>
      </c>
      <c r="N24" s="323"/>
      <c r="O24" s="323"/>
      <c r="P24" s="57"/>
      <c r="Q24" s="57"/>
      <c r="R24" s="57"/>
    </row>
    <row r="25" spans="1:18" x14ac:dyDescent="0.3">
      <c r="A25" s="100" t="s">
        <v>61</v>
      </c>
      <c r="B25" s="85" t="s">
        <v>54</v>
      </c>
      <c r="C25" s="103">
        <v>6.1836082772294629</v>
      </c>
      <c r="D25" s="103">
        <v>5.1014621592162355</v>
      </c>
      <c r="E25" s="115">
        <v>13.26788643540648</v>
      </c>
      <c r="F25" s="115">
        <v>8.6615868729685133</v>
      </c>
      <c r="G25" s="116">
        <v>6.7762811757702455</v>
      </c>
      <c r="H25" s="116">
        <v>11.576080852048978</v>
      </c>
      <c r="I25" s="79">
        <v>17.39855952853182</v>
      </c>
      <c r="J25" s="79">
        <v>17.006914376544895</v>
      </c>
      <c r="K25" s="79">
        <v>11.77485621720283</v>
      </c>
      <c r="L25" s="79">
        <v>17.800238700354658</v>
      </c>
      <c r="M25" s="116">
        <v>16.619093224237904</v>
      </c>
      <c r="N25" s="119"/>
    </row>
    <row r="26" spans="1:18" x14ac:dyDescent="0.3">
      <c r="A26" s="104"/>
      <c r="B26" s="93" t="s">
        <v>55</v>
      </c>
      <c r="C26" s="103">
        <v>81.648788261033005</v>
      </c>
      <c r="D26" s="103">
        <v>93.985908219932213</v>
      </c>
      <c r="E26" s="103">
        <v>73.349333732403807</v>
      </c>
      <c r="F26" s="115">
        <v>64.688670287149804</v>
      </c>
      <c r="G26" s="116">
        <v>72.321343362674938</v>
      </c>
      <c r="H26" s="116">
        <v>74.574742194147376</v>
      </c>
      <c r="I26" s="79">
        <v>105.4732440568208</v>
      </c>
      <c r="J26" s="79">
        <v>101.9609719776593</v>
      </c>
      <c r="K26" s="79">
        <v>105.01985951259266</v>
      </c>
      <c r="L26" s="79">
        <v>70.519672532141271</v>
      </c>
      <c r="M26" s="116">
        <v>81.353834898252572</v>
      </c>
      <c r="N26" s="119"/>
    </row>
    <row r="27" spans="1:18" x14ac:dyDescent="0.3">
      <c r="A27" s="104"/>
      <c r="B27" s="93" t="s">
        <v>56</v>
      </c>
      <c r="C27" s="103">
        <v>0.56732500931503393</v>
      </c>
      <c r="D27" s="103">
        <v>2.715716736645422</v>
      </c>
      <c r="E27" s="115">
        <v>0.70141189130674531</v>
      </c>
      <c r="F27" s="115">
        <v>2.3766063651002773</v>
      </c>
      <c r="G27" s="116">
        <v>3.7093342337799067</v>
      </c>
      <c r="H27" s="116">
        <v>3.1757211079401033</v>
      </c>
      <c r="I27" s="79">
        <v>3.543689179187933</v>
      </c>
      <c r="J27" s="79">
        <v>2.6883865265355933</v>
      </c>
      <c r="K27" s="79">
        <v>0.95193176398842116</v>
      </c>
      <c r="L27" s="79">
        <v>0.46492254369930408</v>
      </c>
      <c r="M27" s="116">
        <v>0.69983300428616746</v>
      </c>
      <c r="N27" s="119"/>
    </row>
    <row r="28" spans="1:18" ht="20.25" thickBot="1" x14ac:dyDescent="0.35">
      <c r="A28" s="90"/>
      <c r="B28" s="90" t="s">
        <v>20</v>
      </c>
      <c r="C28" s="117">
        <v>88.399721547577499</v>
      </c>
      <c r="D28" s="117">
        <v>101.80308711579387</v>
      </c>
      <c r="E28" s="117">
        <v>87.318632059117036</v>
      </c>
      <c r="F28" s="117">
        <v>75.72686352521859</v>
      </c>
      <c r="G28" s="117">
        <v>82.806958772225101</v>
      </c>
      <c r="H28" s="117">
        <v>89.326544154136457</v>
      </c>
      <c r="I28" s="117">
        <v>126.41549276454056</v>
      </c>
      <c r="J28" s="117">
        <v>121.65627288073979</v>
      </c>
      <c r="K28" s="117">
        <v>117.74664749378391</v>
      </c>
      <c r="L28" s="117">
        <v>88.784833776195228</v>
      </c>
      <c r="M28" s="117">
        <v>98.672761126776635</v>
      </c>
      <c r="N28" s="57"/>
      <c r="O28" s="57"/>
    </row>
    <row r="29" spans="1:18" x14ac:dyDescent="0.3">
      <c r="A29" s="118" t="s">
        <v>108</v>
      </c>
      <c r="C29" s="95"/>
      <c r="D29" s="95"/>
      <c r="E29" s="120"/>
      <c r="F29" s="120"/>
      <c r="G29" s="120"/>
      <c r="H29" s="120"/>
      <c r="I29" s="57"/>
      <c r="J29" s="120"/>
      <c r="K29" s="120"/>
      <c r="M29" s="120"/>
      <c r="N29" s="120"/>
      <c r="O29" s="120"/>
      <c r="P29" s="120"/>
    </row>
    <row r="30" spans="1:18" x14ac:dyDescent="0.3">
      <c r="C30" s="123"/>
      <c r="D30" s="123"/>
      <c r="E30" s="57"/>
      <c r="F30" s="120"/>
      <c r="G30" s="120"/>
      <c r="H30" s="120"/>
      <c r="I30" s="288"/>
      <c r="J30" s="123"/>
      <c r="K30" s="120"/>
      <c r="M30" s="120"/>
      <c r="N30" s="120"/>
      <c r="O30" s="120"/>
      <c r="P30" s="120"/>
    </row>
    <row r="31" spans="1:18" x14ac:dyDescent="0.3">
      <c r="B31" s="124"/>
      <c r="C31" s="126"/>
      <c r="D31" s="120"/>
      <c r="E31" s="120"/>
      <c r="F31" s="120"/>
      <c r="G31" s="120"/>
      <c r="H31" s="120"/>
      <c r="J31" s="123"/>
      <c r="M31" s="120"/>
    </row>
    <row r="32" spans="1:18" x14ac:dyDescent="0.3">
      <c r="B32" s="124"/>
      <c r="C32" s="127"/>
    </row>
    <row r="33" spans="2:5" x14ac:dyDescent="0.3">
      <c r="B33" s="48"/>
      <c r="C33" s="122"/>
    </row>
    <row r="34" spans="2:5" x14ac:dyDescent="0.3">
      <c r="C34" s="122"/>
      <c r="E34" s="57"/>
    </row>
    <row r="35" spans="2:5" x14ac:dyDescent="0.3">
      <c r="C35" s="122"/>
      <c r="E35" s="57"/>
    </row>
    <row r="36" spans="2:5" x14ac:dyDescent="0.3">
      <c r="C36" s="122"/>
    </row>
    <row r="37" spans="2:5" x14ac:dyDescent="0.3">
      <c r="C37" s="122"/>
      <c r="E37" s="57"/>
    </row>
    <row r="38" spans="2:5" x14ac:dyDescent="0.3">
      <c r="C38" s="122"/>
      <c r="E38" s="57"/>
    </row>
    <row r="39" spans="2:5" x14ac:dyDescent="0.3">
      <c r="E39" s="57"/>
    </row>
  </sheetData>
  <mergeCells count="2">
    <mergeCell ref="A5:A8"/>
    <mergeCell ref="A17:A2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X36"/>
  <sheetViews>
    <sheetView topLeftCell="C1" workbookViewId="0">
      <selection activeCell="L2" sqref="L2"/>
    </sheetView>
  </sheetViews>
  <sheetFormatPr defaultColWidth="9" defaultRowHeight="19.5" x14ac:dyDescent="0.3"/>
  <cols>
    <col min="1" max="1" width="10.42578125" style="219" customWidth="1"/>
    <col min="2" max="2" width="15.28515625" style="219" customWidth="1"/>
    <col min="3" max="3" width="8.42578125" style="221" customWidth="1"/>
    <col min="4" max="13" width="9" style="221" customWidth="1"/>
    <col min="14" max="17" width="9" style="219"/>
    <col min="18" max="18" width="8.140625" style="219" customWidth="1"/>
    <col min="19" max="16384" width="9" style="219"/>
  </cols>
  <sheetData>
    <row r="1" spans="1:24" ht="20.25" x14ac:dyDescent="0.3">
      <c r="A1" s="254" t="s">
        <v>73</v>
      </c>
    </row>
    <row r="2" spans="1:24" ht="20.25" thickBot="1" x14ac:dyDescent="0.35"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T2" s="223"/>
      <c r="U2" s="223"/>
    </row>
    <row r="3" spans="1:24" ht="16.5" customHeight="1" x14ac:dyDescent="0.3">
      <c r="A3" s="224"/>
      <c r="B3" s="225"/>
      <c r="C3" s="226"/>
      <c r="D3" s="226"/>
      <c r="E3" s="226"/>
      <c r="F3" s="270" t="s">
        <v>117</v>
      </c>
      <c r="G3" s="270"/>
      <c r="H3" s="270"/>
      <c r="I3" s="270"/>
      <c r="J3" s="270"/>
      <c r="K3" s="270"/>
      <c r="L3" s="270"/>
      <c r="M3" s="270"/>
      <c r="N3" s="299"/>
      <c r="O3" s="227"/>
      <c r="P3" s="295" t="s">
        <v>118</v>
      </c>
      <c r="Q3" s="228"/>
      <c r="R3" s="228"/>
      <c r="S3" s="228"/>
      <c r="T3" s="229"/>
      <c r="U3" s="229"/>
      <c r="V3" s="228"/>
      <c r="W3" s="228"/>
      <c r="X3" s="228"/>
    </row>
    <row r="4" spans="1:24" s="229" customFormat="1" ht="20.25" customHeight="1" x14ac:dyDescent="0.3">
      <c r="A4" s="230" t="s">
        <v>0</v>
      </c>
      <c r="B4" s="231" t="s">
        <v>22</v>
      </c>
      <c r="C4" s="232" t="s">
        <v>70</v>
      </c>
      <c r="D4" s="232" t="s">
        <v>75</v>
      </c>
      <c r="E4" s="232" t="s">
        <v>76</v>
      </c>
      <c r="F4" s="232" t="s">
        <v>77</v>
      </c>
      <c r="G4" s="232" t="s">
        <v>79</v>
      </c>
      <c r="H4" s="232" t="s">
        <v>101</v>
      </c>
      <c r="I4" s="232" t="s">
        <v>103</v>
      </c>
      <c r="J4" s="232" t="s">
        <v>104</v>
      </c>
      <c r="K4" s="232" t="s">
        <v>115</v>
      </c>
      <c r="L4" s="232" t="s">
        <v>123</v>
      </c>
      <c r="M4" s="232" t="s">
        <v>128</v>
      </c>
      <c r="N4" s="300" t="s">
        <v>70</v>
      </c>
      <c r="O4" s="232" t="s">
        <v>75</v>
      </c>
      <c r="P4" s="232" t="s">
        <v>76</v>
      </c>
      <c r="Q4" s="232" t="s">
        <v>77</v>
      </c>
      <c r="R4" s="233" t="s">
        <v>79</v>
      </c>
      <c r="S4" s="233" t="s">
        <v>101</v>
      </c>
      <c r="T4" s="233" t="s">
        <v>103</v>
      </c>
      <c r="U4" s="233" t="s">
        <v>104</v>
      </c>
      <c r="V4" s="232" t="s">
        <v>115</v>
      </c>
      <c r="W4" s="232" t="s">
        <v>123</v>
      </c>
      <c r="X4" s="232" t="s">
        <v>128</v>
      </c>
    </row>
    <row r="5" spans="1:24" s="229" customFormat="1" x14ac:dyDescent="0.3">
      <c r="A5" s="218" t="s">
        <v>2</v>
      </c>
      <c r="B5" s="234" t="s">
        <v>51</v>
      </c>
      <c r="C5" s="135">
        <v>92.097096739744913</v>
      </c>
      <c r="D5" s="135">
        <v>93.291806386094692</v>
      </c>
      <c r="E5" s="135">
        <v>112.40984800592933</v>
      </c>
      <c r="F5" s="135">
        <v>109.49703235476018</v>
      </c>
      <c r="G5" s="135">
        <v>92.022434783086354</v>
      </c>
      <c r="H5" s="135">
        <v>117.43783710919385</v>
      </c>
      <c r="I5" s="135">
        <v>149.64821504531761</v>
      </c>
      <c r="J5" s="181">
        <v>157.62503999922134</v>
      </c>
      <c r="K5" s="181">
        <v>138.14808322766879</v>
      </c>
      <c r="L5" s="181">
        <v>164.03</v>
      </c>
      <c r="M5" s="181">
        <v>179.73380909432825</v>
      </c>
      <c r="N5" s="301">
        <v>100</v>
      </c>
      <c r="O5" s="236">
        <v>100</v>
      </c>
      <c r="P5" s="236">
        <v>100</v>
      </c>
      <c r="Q5" s="236">
        <v>100</v>
      </c>
      <c r="R5" s="235">
        <v>100</v>
      </c>
      <c r="S5" s="235">
        <v>100</v>
      </c>
      <c r="T5" s="235">
        <v>100</v>
      </c>
      <c r="U5" s="235">
        <v>100</v>
      </c>
      <c r="V5" s="235">
        <v>100</v>
      </c>
      <c r="W5" s="235">
        <v>100</v>
      </c>
      <c r="X5" s="235">
        <v>100</v>
      </c>
    </row>
    <row r="6" spans="1:24" x14ac:dyDescent="0.3">
      <c r="A6" s="218"/>
      <c r="B6" s="237" t="s">
        <v>62</v>
      </c>
      <c r="C6" s="86">
        <v>47.758238635173257</v>
      </c>
      <c r="D6" s="86">
        <v>44.342972834985318</v>
      </c>
      <c r="E6" s="86">
        <v>35.990041165582085</v>
      </c>
      <c r="F6" s="86">
        <v>35.407202522746402</v>
      </c>
      <c r="G6" s="86">
        <v>41.068758577241255</v>
      </c>
      <c r="H6" s="86">
        <v>58.58397809676282</v>
      </c>
      <c r="I6" s="86">
        <v>57.796216280922771</v>
      </c>
      <c r="J6" s="86">
        <v>59.529996305037812</v>
      </c>
      <c r="K6" s="86">
        <v>61.583215444859192</v>
      </c>
      <c r="L6" s="86">
        <v>61.743461300834348</v>
      </c>
      <c r="M6" s="86">
        <v>42.242760061360336</v>
      </c>
      <c r="N6" s="302">
        <v>51.856399740951851</v>
      </c>
      <c r="O6" s="238">
        <v>47.53147629221457</v>
      </c>
      <c r="P6" s="238">
        <v>32.016804402834623</v>
      </c>
      <c r="Q6" s="238">
        <v>32.336221138880155</v>
      </c>
      <c r="R6" s="238">
        <v>44.629071893226694</v>
      </c>
      <c r="S6" s="238">
        <v>49.885096267816451</v>
      </c>
      <c r="T6" s="238">
        <v>38.621387006467458</v>
      </c>
      <c r="U6" s="238">
        <v>37.766839777063268</v>
      </c>
      <c r="V6" s="238">
        <v>44.577683603014393</v>
      </c>
      <c r="W6" s="238">
        <v>37.64156636032088</v>
      </c>
      <c r="X6" s="238">
        <v>23.502957108748753</v>
      </c>
    </row>
    <row r="7" spans="1:24" x14ac:dyDescent="0.3">
      <c r="A7" s="218"/>
      <c r="B7" s="237" t="s">
        <v>63</v>
      </c>
      <c r="C7" s="86">
        <v>4.4629359669334363</v>
      </c>
      <c r="D7" s="86">
        <v>4.6139333637370363</v>
      </c>
      <c r="E7" s="86">
        <v>7.1653773793964683</v>
      </c>
      <c r="F7" s="86">
        <v>7.5207760886653157</v>
      </c>
      <c r="G7" s="86">
        <v>5.1658914305703503</v>
      </c>
      <c r="H7" s="86">
        <v>7.4239396036492771</v>
      </c>
      <c r="I7" s="86">
        <v>12.151033658292533</v>
      </c>
      <c r="J7" s="86">
        <v>13.819967724936697</v>
      </c>
      <c r="K7" s="86">
        <v>5.0273713160529852</v>
      </c>
      <c r="L7" s="86">
        <v>14.727527698220436</v>
      </c>
      <c r="M7" s="86">
        <v>27.888279541024165</v>
      </c>
      <c r="N7" s="302">
        <v>4.8459029925179351</v>
      </c>
      <c r="O7" s="238">
        <v>4.9457005309147402</v>
      </c>
      <c r="P7" s="238">
        <v>6.3743324152689116</v>
      </c>
      <c r="Q7" s="238">
        <v>6.868474813361793</v>
      </c>
      <c r="R7" s="238">
        <v>5.6137304373083561</v>
      </c>
      <c r="S7" s="238">
        <v>6.3215908827974152</v>
      </c>
      <c r="T7" s="238">
        <v>8.1197317686768695</v>
      </c>
      <c r="U7" s="238">
        <v>8.7676220256660784</v>
      </c>
      <c r="V7" s="238">
        <v>3.6391176761879853</v>
      </c>
      <c r="W7" s="238">
        <v>8.9785573969520431</v>
      </c>
      <c r="X7" s="238">
        <v>15.516434933167073</v>
      </c>
    </row>
    <row r="8" spans="1:24" x14ac:dyDescent="0.3">
      <c r="A8" s="218"/>
      <c r="B8" s="237" t="s">
        <v>64</v>
      </c>
      <c r="C8" s="86">
        <v>19.683951821056112</v>
      </c>
      <c r="D8" s="86">
        <v>28.055012017030659</v>
      </c>
      <c r="E8" s="86">
        <v>35.659391851288476</v>
      </c>
      <c r="F8" s="86">
        <v>38.132682416158431</v>
      </c>
      <c r="G8" s="86">
        <v>23.00601353358218</v>
      </c>
      <c r="H8" s="86">
        <v>22.110992320761763</v>
      </c>
      <c r="I8" s="86">
        <v>42.106478656707054</v>
      </c>
      <c r="J8" s="86">
        <v>36.857481494352442</v>
      </c>
      <c r="K8" s="86">
        <v>42.729148853320183</v>
      </c>
      <c r="L8" s="86">
        <v>53.836841838546945</v>
      </c>
      <c r="M8" s="86">
        <v>78.760000000000005</v>
      </c>
      <c r="N8" s="302">
        <v>21.373042710217614</v>
      </c>
      <c r="O8" s="238">
        <v>30.072321572296524</v>
      </c>
      <c r="P8" s="238">
        <v>31.722658186858798</v>
      </c>
      <c r="Q8" s="238">
        <v>34.825311331372063</v>
      </c>
      <c r="R8" s="238">
        <v>25.00043993381782</v>
      </c>
      <c r="S8" s="238">
        <v>18.82782658897484</v>
      </c>
      <c r="T8" s="238">
        <v>28.136973530861059</v>
      </c>
      <c r="U8" s="238">
        <v>23.383011667774685</v>
      </c>
      <c r="V8" s="238">
        <v>30.929961426176511</v>
      </c>
      <c r="W8" s="238">
        <v>32.821338681062578</v>
      </c>
      <c r="X8" s="238">
        <v>43.820358783285471</v>
      </c>
    </row>
    <row r="9" spans="1:24" x14ac:dyDescent="0.3">
      <c r="A9" s="218"/>
      <c r="B9" s="237" t="s">
        <v>65</v>
      </c>
      <c r="C9" s="86">
        <v>20.190668288679159</v>
      </c>
      <c r="D9" s="86">
        <v>16.038634385087075</v>
      </c>
      <c r="E9" s="86">
        <v>33.057424183965622</v>
      </c>
      <c r="F9" s="86">
        <v>27.900482311741264</v>
      </c>
      <c r="G9" s="86">
        <v>22.780204298948771</v>
      </c>
      <c r="H9" s="86">
        <v>28.733286612020734</v>
      </c>
      <c r="I9" s="86">
        <v>37.154957851838283</v>
      </c>
      <c r="J9" s="86">
        <v>47.12056533416353</v>
      </c>
      <c r="K9" s="86">
        <v>28.807720746877749</v>
      </c>
      <c r="L9" s="314">
        <v>33.726150275414327</v>
      </c>
      <c r="M9" s="314">
        <v>30.387830135354378</v>
      </c>
      <c r="N9" s="302">
        <v>21.923240800668786</v>
      </c>
      <c r="O9" s="238">
        <v>17.191900346221253</v>
      </c>
      <c r="P9" s="238">
        <v>29.407943138773685</v>
      </c>
      <c r="Q9" s="238">
        <v>25.480583091372104</v>
      </c>
      <c r="R9" s="238">
        <v>24.755054952247093</v>
      </c>
      <c r="S9" s="238">
        <v>24.466805008767732</v>
      </c>
      <c r="T9" s="238">
        <v>24.82819981553855</v>
      </c>
      <c r="U9" s="238">
        <v>29.894086202545168</v>
      </c>
      <c r="V9" s="238">
        <v>20.852783530410964</v>
      </c>
      <c r="W9" s="238">
        <v>20.560964625625999</v>
      </c>
      <c r="X9" s="238">
        <v>16.907130766591706</v>
      </c>
    </row>
    <row r="10" spans="1:24" x14ac:dyDescent="0.3">
      <c r="A10" s="218"/>
      <c r="B10" s="237" t="s">
        <v>66</v>
      </c>
      <c r="C10" s="86">
        <v>1.3020279029346635E-3</v>
      </c>
      <c r="D10" s="86">
        <v>0.24125378525449748</v>
      </c>
      <c r="E10" s="86">
        <v>0.53761342569667492</v>
      </c>
      <c r="F10" s="86">
        <v>0.5358890154487671</v>
      </c>
      <c r="G10" s="86">
        <v>1.5669427437937193E-3</v>
      </c>
      <c r="H10" s="86">
        <v>0.58564047599924884</v>
      </c>
      <c r="I10" s="86">
        <v>0.43952859755695906</v>
      </c>
      <c r="J10" s="86">
        <v>0.29702914073085962</v>
      </c>
      <c r="K10" s="86">
        <v>6.2686655865248876E-4</v>
      </c>
      <c r="L10" s="86">
        <v>1.7744999161817484E-5</v>
      </c>
      <c r="M10" s="86">
        <v>0.4496065965899097</v>
      </c>
      <c r="N10" s="302">
        <v>1.4137556438006233E-3</v>
      </c>
      <c r="O10" s="238">
        <v>0.25860125835279868</v>
      </c>
      <c r="P10" s="238">
        <v>0.47826185626397894</v>
      </c>
      <c r="Q10" s="238">
        <v>0.48940962501388774</v>
      </c>
      <c r="R10" s="238">
        <v>1.7027834000342295E-3</v>
      </c>
      <c r="S10" s="238">
        <v>0.49868125164355637</v>
      </c>
      <c r="T10" s="238">
        <v>0.29370787845605623</v>
      </c>
      <c r="U10" s="238">
        <v>0.18844032695079851</v>
      </c>
      <c r="V10" s="238">
        <v>4.5376421011894113E-4</v>
      </c>
      <c r="W10" s="238">
        <v>1.0818142511624387E-5</v>
      </c>
      <c r="X10" s="238">
        <v>0.2501513760017996</v>
      </c>
    </row>
    <row r="11" spans="1:24" x14ac:dyDescent="0.3">
      <c r="A11" s="234" t="s">
        <v>3</v>
      </c>
      <c r="B11" s="234" t="s">
        <v>51</v>
      </c>
      <c r="C11" s="135">
        <v>666.43067997493654</v>
      </c>
      <c r="D11" s="135">
        <v>660.60264566439173</v>
      </c>
      <c r="E11" s="135">
        <v>644.45928585644833</v>
      </c>
      <c r="F11" s="135">
        <v>633.54656258470777</v>
      </c>
      <c r="G11" s="135">
        <v>635.79190428001323</v>
      </c>
      <c r="H11" s="135">
        <v>660.30140920031897</v>
      </c>
      <c r="I11" s="135">
        <v>855.74820825090831</v>
      </c>
      <c r="J11" s="135">
        <v>724.15435946040088</v>
      </c>
      <c r="K11" s="135">
        <v>695.16739403236454</v>
      </c>
      <c r="L11" s="135">
        <v>662.549095467092</v>
      </c>
      <c r="M11" s="135">
        <v>738.97228223268928</v>
      </c>
      <c r="N11" s="303">
        <v>100</v>
      </c>
      <c r="O11" s="235">
        <v>100</v>
      </c>
      <c r="P11" s="235">
        <v>100</v>
      </c>
      <c r="Q11" s="235">
        <v>100</v>
      </c>
      <c r="R11" s="235">
        <v>100</v>
      </c>
      <c r="S11" s="235">
        <v>100</v>
      </c>
      <c r="T11" s="235">
        <v>100</v>
      </c>
      <c r="U11" s="235">
        <v>100</v>
      </c>
      <c r="V11" s="235">
        <v>100</v>
      </c>
      <c r="W11" s="235">
        <v>100</v>
      </c>
      <c r="X11" s="235">
        <v>100</v>
      </c>
    </row>
    <row r="12" spans="1:24" x14ac:dyDescent="0.3">
      <c r="A12" s="218"/>
      <c r="B12" s="237" t="s">
        <v>62</v>
      </c>
      <c r="C12" s="86">
        <v>154.57433351023877</v>
      </c>
      <c r="D12" s="86">
        <v>154.95277650374541</v>
      </c>
      <c r="E12" s="86">
        <v>164.18461045121421</v>
      </c>
      <c r="F12" s="86">
        <v>155.48543113537713</v>
      </c>
      <c r="G12" s="86">
        <v>150.1537774582545</v>
      </c>
      <c r="H12" s="86">
        <v>150.27527654569656</v>
      </c>
      <c r="I12" s="86">
        <v>198.77347936909266</v>
      </c>
      <c r="J12" s="86">
        <v>187.80425119604052</v>
      </c>
      <c r="K12" s="86">
        <v>160.84428757099926</v>
      </c>
      <c r="L12" s="86">
        <v>177.88076727635934</v>
      </c>
      <c r="M12" s="86">
        <v>193.22122029588942</v>
      </c>
      <c r="N12" s="302">
        <v>23.194360367090557</v>
      </c>
      <c r="O12" s="238">
        <v>23.456275496430059</v>
      </c>
      <c r="P12" s="238">
        <v>25.476335597061428</v>
      </c>
      <c r="Q12" s="238">
        <v>24.542068463134957</v>
      </c>
      <c r="R12" s="238">
        <v>23.616811797610477</v>
      </c>
      <c r="S12" s="238">
        <v>22.758587889081241</v>
      </c>
      <c r="T12" s="238">
        <v>23.228033369228111</v>
      </c>
      <c r="U12" s="238">
        <v>25.93428441637522</v>
      </c>
      <c r="V12" s="238">
        <v>23.137490186070337</v>
      </c>
      <c r="W12" s="238">
        <v>26.847937532984595</v>
      </c>
      <c r="X12" s="238">
        <v>26.147289274788726</v>
      </c>
    </row>
    <row r="13" spans="1:24" x14ac:dyDescent="0.3">
      <c r="A13" s="218"/>
      <c r="B13" s="237" t="s">
        <v>63</v>
      </c>
      <c r="C13" s="239">
        <v>27.59228233335087</v>
      </c>
      <c r="D13" s="239">
        <v>21.407353233121047</v>
      </c>
      <c r="E13" s="239">
        <v>13.284909664774649</v>
      </c>
      <c r="F13" s="239">
        <v>13.185512714633521</v>
      </c>
      <c r="G13" s="239">
        <v>28.52745434420261</v>
      </c>
      <c r="H13" s="239">
        <v>35.687159187314279</v>
      </c>
      <c r="I13" s="240">
        <v>27.73885790328367</v>
      </c>
      <c r="J13" s="240">
        <v>23.78098085329643</v>
      </c>
      <c r="K13" s="86">
        <v>16.604701566803016</v>
      </c>
      <c r="L13" s="86">
        <v>13.377634286793144</v>
      </c>
      <c r="M13" s="86">
        <v>15.055516550110896</v>
      </c>
      <c r="N13" s="302">
        <v>4.1403079363615998</v>
      </c>
      <c r="O13" s="238">
        <v>3.2405793972548969</v>
      </c>
      <c r="P13" s="238">
        <v>2.0614040260308748</v>
      </c>
      <c r="Q13" s="238">
        <v>2.0812223589123438</v>
      </c>
      <c r="R13" s="238">
        <v>4.4869168909138306</v>
      </c>
      <c r="S13" s="238">
        <v>5.4046771201858341</v>
      </c>
      <c r="T13" s="238">
        <v>3.2414742602827098</v>
      </c>
      <c r="U13" s="238">
        <v>3.2839657101583533</v>
      </c>
      <c r="V13" s="238">
        <v>2.3885903897889031</v>
      </c>
      <c r="W13" s="238">
        <v>2.0191159233810465</v>
      </c>
      <c r="X13" s="238">
        <v>2.0373587632573993</v>
      </c>
    </row>
    <row r="14" spans="1:24" x14ac:dyDescent="0.3">
      <c r="A14" s="218"/>
      <c r="B14" s="237" t="s">
        <v>64</v>
      </c>
      <c r="C14" s="86">
        <v>363.02079926332993</v>
      </c>
      <c r="D14" s="86">
        <v>356.85346202645434</v>
      </c>
      <c r="E14" s="86">
        <v>367.37636311393049</v>
      </c>
      <c r="F14" s="86">
        <v>373.38062424173859</v>
      </c>
      <c r="G14" s="86">
        <v>368.87224857869649</v>
      </c>
      <c r="H14" s="86">
        <v>386.59814329168006</v>
      </c>
      <c r="I14" s="86">
        <v>490.81204708584977</v>
      </c>
      <c r="J14" s="86">
        <v>386.41128313388577</v>
      </c>
      <c r="K14" s="86">
        <v>383.37693484502825</v>
      </c>
      <c r="L14" s="86">
        <v>370.80895912127289</v>
      </c>
      <c r="M14" s="86">
        <v>405.24849921918684</v>
      </c>
      <c r="N14" s="302">
        <v>54.47240203241882</v>
      </c>
      <c r="O14" s="238">
        <v>54.019381298050064</v>
      </c>
      <c r="P14" s="238">
        <v>57.005364214080487</v>
      </c>
      <c r="Q14" s="238">
        <v>58.934993304744843</v>
      </c>
      <c r="R14" s="238">
        <v>58.017764318093469</v>
      </c>
      <c r="S14" s="238">
        <v>58.548738183049345</v>
      </c>
      <c r="T14" s="238">
        <v>57.354726817253464</v>
      </c>
      <c r="U14" s="238">
        <v>53.36034756758459</v>
      </c>
      <c r="V14" s="238">
        <v>55.148866033722456</v>
      </c>
      <c r="W14" s="238">
        <v>55.967016128798043</v>
      </c>
      <c r="X14" s="238">
        <v>54.839472191675689</v>
      </c>
    </row>
    <row r="15" spans="1:24" x14ac:dyDescent="0.3">
      <c r="A15" s="218"/>
      <c r="B15" s="237" t="s">
        <v>65</v>
      </c>
      <c r="C15" s="86">
        <v>120.59186356955254</v>
      </c>
      <c r="D15" s="86">
        <v>126.9577578702292</v>
      </c>
      <c r="E15" s="86">
        <v>98.154324359393357</v>
      </c>
      <c r="F15" s="86">
        <v>90.261592686303089</v>
      </c>
      <c r="G15" s="86">
        <v>87.042269285472202</v>
      </c>
      <c r="H15" s="86">
        <v>87.228079567631568</v>
      </c>
      <c r="I15" s="86">
        <v>137.14099821324879</v>
      </c>
      <c r="J15" s="86">
        <v>125.21014020193002</v>
      </c>
      <c r="K15" s="86">
        <v>130.74868699711703</v>
      </c>
      <c r="L15" s="86">
        <v>99.723378104994595</v>
      </c>
      <c r="M15" s="86">
        <v>124.74173796014473</v>
      </c>
      <c r="N15" s="302">
        <v>18.095184869653334</v>
      </c>
      <c r="O15" s="238">
        <v>19.218475539489134</v>
      </c>
      <c r="P15" s="238">
        <v>15.230492680224486</v>
      </c>
      <c r="Q15" s="238">
        <v>14.247033764662678</v>
      </c>
      <c r="R15" s="238">
        <v>13.690370811506488</v>
      </c>
      <c r="S15" s="238">
        <v>13.210342784709814</v>
      </c>
      <c r="T15" s="238">
        <v>16.025858645214782</v>
      </c>
      <c r="U15" s="238">
        <v>17.290531855008037</v>
      </c>
      <c r="V15" s="238">
        <v>18.808230667825285</v>
      </c>
      <c r="W15" s="238">
        <v>15.051469964605474</v>
      </c>
      <c r="X15" s="238">
        <v>16.880435296335751</v>
      </c>
    </row>
    <row r="16" spans="1:24" x14ac:dyDescent="0.3">
      <c r="A16" s="218"/>
      <c r="B16" s="237" t="s">
        <v>66</v>
      </c>
      <c r="C16" s="241">
        <v>0.65140129846438832</v>
      </c>
      <c r="D16" s="242">
        <v>0.43129603084168239</v>
      </c>
      <c r="E16" s="86">
        <v>1.4590782671356728</v>
      </c>
      <c r="F16" s="86">
        <v>1.2334018066554857</v>
      </c>
      <c r="G16" s="86">
        <v>1.1961546133874417</v>
      </c>
      <c r="H16" s="86">
        <v>0.51275060799655814</v>
      </c>
      <c r="I16" s="86">
        <v>1.2828256794334385</v>
      </c>
      <c r="J16" s="86">
        <v>0.94770407524808087</v>
      </c>
      <c r="K16" s="86">
        <v>3.5927830524169067</v>
      </c>
      <c r="L16" s="86">
        <v>0.75545158608704588</v>
      </c>
      <c r="M16" s="86">
        <v>0.70100420262655017</v>
      </c>
      <c r="N16" s="302">
        <v>9.774479447568149E-2</v>
      </c>
      <c r="O16" s="238">
        <v>6.5288268775840652E-2</v>
      </c>
      <c r="P16" s="238">
        <v>0.22640348260272858</v>
      </c>
      <c r="Q16" s="238">
        <v>0.19468210854519075</v>
      </c>
      <c r="R16" s="238">
        <v>0.18813618187573453</v>
      </c>
      <c r="S16" s="238">
        <v>7.765402297377233E-2</v>
      </c>
      <c r="T16" s="238">
        <v>0.14990690802092918</v>
      </c>
      <c r="U16" s="238">
        <v>0.13087045087379667</v>
      </c>
      <c r="V16" s="238">
        <v>0.51682272259300466</v>
      </c>
      <c r="W16" s="238">
        <v>0.11402197833421814</v>
      </c>
      <c r="X16" s="238">
        <v>9.4862042796595228E-2</v>
      </c>
    </row>
    <row r="17" spans="1:24" x14ac:dyDescent="0.3">
      <c r="A17" s="234" t="s">
        <v>4</v>
      </c>
      <c r="B17" s="234" t="s">
        <v>51</v>
      </c>
      <c r="C17" s="136">
        <v>38.93642848285679</v>
      </c>
      <c r="D17" s="136">
        <v>57.562765588812837</v>
      </c>
      <c r="E17" s="136">
        <v>49.149907221739497</v>
      </c>
      <c r="F17" s="136">
        <v>57.934742749629216</v>
      </c>
      <c r="G17" s="136">
        <v>63.008309268337662</v>
      </c>
      <c r="H17" s="136">
        <v>74.393172682404966</v>
      </c>
      <c r="I17" s="136">
        <v>74.340725755887419</v>
      </c>
      <c r="J17" s="136">
        <v>77.698952098397598</v>
      </c>
      <c r="K17" s="136">
        <v>84.901696336004946</v>
      </c>
      <c r="L17" s="136">
        <v>86.480066886518813</v>
      </c>
      <c r="M17" s="136">
        <v>85.611563863045092</v>
      </c>
      <c r="N17" s="303">
        <v>100</v>
      </c>
      <c r="O17" s="235">
        <v>100</v>
      </c>
      <c r="P17" s="235">
        <v>100</v>
      </c>
      <c r="Q17" s="235">
        <v>100</v>
      </c>
      <c r="R17" s="235">
        <v>100</v>
      </c>
      <c r="S17" s="235">
        <v>100</v>
      </c>
      <c r="T17" s="235">
        <v>100</v>
      </c>
      <c r="U17" s="235">
        <v>100</v>
      </c>
      <c r="V17" s="235">
        <v>100</v>
      </c>
      <c r="W17" s="235">
        <v>100</v>
      </c>
      <c r="X17" s="235">
        <v>100</v>
      </c>
    </row>
    <row r="18" spans="1:24" x14ac:dyDescent="0.3">
      <c r="A18" s="218"/>
      <c r="B18" s="237" t="s">
        <v>62</v>
      </c>
      <c r="C18" s="86">
        <v>37.261350156496896</v>
      </c>
      <c r="D18" s="86">
        <v>56.636212434751116</v>
      </c>
      <c r="E18" s="86">
        <v>45.89049247340634</v>
      </c>
      <c r="F18" s="86">
        <v>54.917912041615011</v>
      </c>
      <c r="G18" s="86">
        <v>58.584922731879175</v>
      </c>
      <c r="H18" s="86">
        <v>68.605124064268907</v>
      </c>
      <c r="I18" s="86">
        <v>62.93</v>
      </c>
      <c r="J18" s="86">
        <v>66.06046435910126</v>
      </c>
      <c r="K18" s="86">
        <v>73.163602618541447</v>
      </c>
      <c r="L18" s="86">
        <v>73.438712247569043</v>
      </c>
      <c r="M18" s="86">
        <v>72.839354855987537</v>
      </c>
      <c r="N18" s="302">
        <v>95.697914802079481</v>
      </c>
      <c r="O18" s="238">
        <v>98.390360253570236</v>
      </c>
      <c r="P18" s="238">
        <v>93.368421361146574</v>
      </c>
      <c r="Q18" s="238">
        <v>94.792708891361201</v>
      </c>
      <c r="R18" s="238">
        <v>92.979677461872029</v>
      </c>
      <c r="S18" s="238">
        <v>92.219650796658371</v>
      </c>
      <c r="T18" s="238">
        <v>84.650774336859698</v>
      </c>
      <c r="U18" s="238">
        <v>85.021049287051625</v>
      </c>
      <c r="V18" s="238">
        <v>86.174488586177247</v>
      </c>
      <c r="W18" s="238">
        <v>84.919814347434595</v>
      </c>
      <c r="X18" s="238">
        <v>85.081210492206907</v>
      </c>
    </row>
    <row r="19" spans="1:24" x14ac:dyDescent="0.3">
      <c r="A19" s="218"/>
      <c r="B19" s="237" t="s">
        <v>63</v>
      </c>
      <c r="C19" s="86">
        <v>0</v>
      </c>
      <c r="D19" s="86">
        <v>3.612759723497267E-3</v>
      </c>
      <c r="E19" s="86">
        <v>0.11334359660269445</v>
      </c>
      <c r="F19" s="86">
        <v>0.14526983724753273</v>
      </c>
      <c r="G19" s="86">
        <v>0.1292135341393135</v>
      </c>
      <c r="H19" s="86">
        <v>6.5272942238806142E-2</v>
      </c>
      <c r="I19" s="86">
        <v>1.3590313584706337E-2</v>
      </c>
      <c r="J19" s="86">
        <v>7.4343844884865755E-3</v>
      </c>
      <c r="K19" s="86">
        <v>5.1794878538733158E-2</v>
      </c>
      <c r="L19" s="86">
        <v>9.9991465045053393E-2</v>
      </c>
      <c r="M19" s="314">
        <v>0.15632276394254399</v>
      </c>
      <c r="N19" s="302">
        <v>0</v>
      </c>
      <c r="O19" s="238">
        <v>6.2762094325075251E-3</v>
      </c>
      <c r="P19" s="238">
        <v>0.2306079563718107</v>
      </c>
      <c r="Q19" s="238">
        <v>0.25074735875730192</v>
      </c>
      <c r="R19" s="238">
        <v>0.20507380001107989</v>
      </c>
      <c r="S19" s="238">
        <v>8.7740500754639961E-2</v>
      </c>
      <c r="T19" s="238">
        <v>1.8281115023456775E-2</v>
      </c>
      <c r="U19" s="238">
        <v>9.5681914462265906E-3</v>
      </c>
      <c r="V19" s="238">
        <v>6.1005705155467056E-2</v>
      </c>
      <c r="W19" s="238">
        <v>0.11562371381634631</v>
      </c>
      <c r="X19" s="238">
        <v>0.18259538418503524</v>
      </c>
    </row>
    <row r="20" spans="1:24" x14ac:dyDescent="0.3">
      <c r="A20" s="218"/>
      <c r="B20" s="237" t="s">
        <v>64</v>
      </c>
      <c r="C20" s="86">
        <v>0.10042497985229693</v>
      </c>
      <c r="D20" s="86">
        <v>0.30754753856191558</v>
      </c>
      <c r="E20" s="86">
        <v>0.23880941470706235</v>
      </c>
      <c r="F20" s="86">
        <v>2.122495801237029</v>
      </c>
      <c r="G20" s="86">
        <v>1.7479238816252063</v>
      </c>
      <c r="H20" s="86">
        <v>1.8349142434010157</v>
      </c>
      <c r="I20" s="86">
        <v>8.08</v>
      </c>
      <c r="J20" s="86">
        <v>7.85</v>
      </c>
      <c r="K20" s="86">
        <v>10.45040462597977</v>
      </c>
      <c r="L20" s="86">
        <v>12.198522447268548</v>
      </c>
      <c r="M20" s="86">
        <v>11.568775696385615</v>
      </c>
      <c r="N20" s="302">
        <v>0.25792036857338557</v>
      </c>
      <c r="O20" s="238">
        <v>0.53428207525471394</v>
      </c>
      <c r="P20" s="238">
        <v>0.48587968565164363</v>
      </c>
      <c r="Q20" s="238">
        <v>3.6635975245624319</v>
      </c>
      <c r="R20" s="238">
        <v>2.7741164648319749</v>
      </c>
      <c r="S20" s="238">
        <v>2.4665089244607508</v>
      </c>
      <c r="T20" s="238">
        <v>10.868874251419456</v>
      </c>
      <c r="U20" s="238">
        <v>10.103096358440968</v>
      </c>
      <c r="V20" s="238">
        <v>12.308829006927608</v>
      </c>
      <c r="W20" s="238">
        <v>14.105588589883652</v>
      </c>
      <c r="X20" s="238">
        <v>13.513099369253981</v>
      </c>
    </row>
    <row r="21" spans="1:24" x14ac:dyDescent="0.3">
      <c r="A21" s="218"/>
      <c r="B21" s="237" t="s">
        <v>65</v>
      </c>
      <c r="C21" s="86">
        <v>1.5746533465075967</v>
      </c>
      <c r="D21" s="86">
        <v>0.61539285577631275</v>
      </c>
      <c r="E21" s="86">
        <v>2.9072617370233957</v>
      </c>
      <c r="F21" s="86">
        <v>0.74906506952963992</v>
      </c>
      <c r="G21" s="86">
        <v>2.5462491206939704</v>
      </c>
      <c r="H21" s="86">
        <v>3.8876658459843796</v>
      </c>
      <c r="I21" s="86">
        <v>3.3186752273773594</v>
      </c>
      <c r="J21" s="86">
        <v>3.7824174889313449</v>
      </c>
      <c r="K21" s="86">
        <v>1.2358942129450021</v>
      </c>
      <c r="L21" s="86">
        <v>0.74284072663611245</v>
      </c>
      <c r="M21" s="86">
        <v>1.0471105467293578</v>
      </c>
      <c r="N21" s="302">
        <v>4.0441648293471406</v>
      </c>
      <c r="O21" s="238">
        <v>1.069081461742541</v>
      </c>
      <c r="P21" s="238">
        <v>5.915090996829969</v>
      </c>
      <c r="Q21" s="238">
        <v>1.292946225319062</v>
      </c>
      <c r="R21" s="238">
        <v>4.0411322732849264</v>
      </c>
      <c r="S21" s="238">
        <v>5.2258368689037873</v>
      </c>
      <c r="T21" s="238">
        <v>4.4641415504536379</v>
      </c>
      <c r="U21" s="238">
        <v>4.8680418291115544</v>
      </c>
      <c r="V21" s="238">
        <v>1.4556767017396877</v>
      </c>
      <c r="W21" s="238">
        <v>0.85897334886533527</v>
      </c>
      <c r="X21" s="238">
        <v>1.2230947543540334</v>
      </c>
    </row>
    <row r="22" spans="1:24" ht="20.25" thickBot="1" x14ac:dyDescent="0.35">
      <c r="A22" s="243"/>
      <c r="B22" s="244" t="s">
        <v>66</v>
      </c>
      <c r="C22" s="247">
        <v>0</v>
      </c>
      <c r="D22" s="247">
        <v>0</v>
      </c>
      <c r="E22" s="247">
        <v>0</v>
      </c>
      <c r="F22" s="247">
        <v>0</v>
      </c>
      <c r="G22" s="247">
        <v>0</v>
      </c>
      <c r="H22" s="246">
        <v>1.9558651185830442E-4</v>
      </c>
      <c r="I22" s="246">
        <v>0</v>
      </c>
      <c r="J22" s="246">
        <v>0</v>
      </c>
      <c r="K22" s="246">
        <v>0</v>
      </c>
      <c r="L22" s="246">
        <v>0</v>
      </c>
      <c r="M22" s="246">
        <v>0</v>
      </c>
      <c r="N22" s="304">
        <v>0</v>
      </c>
      <c r="O22" s="245">
        <v>0</v>
      </c>
      <c r="P22" s="245">
        <v>0</v>
      </c>
      <c r="Q22" s="245">
        <v>0</v>
      </c>
      <c r="R22" s="245">
        <v>0</v>
      </c>
      <c r="S22" s="245">
        <v>2.6290922245417745E-4</v>
      </c>
      <c r="T22" s="245">
        <v>0</v>
      </c>
      <c r="U22" s="245">
        <v>0</v>
      </c>
      <c r="V22" s="245">
        <v>0</v>
      </c>
      <c r="W22" s="245">
        <v>0</v>
      </c>
      <c r="X22" s="245">
        <v>0</v>
      </c>
    </row>
    <row r="23" spans="1:24" x14ac:dyDescent="0.3">
      <c r="A23" s="248" t="s">
        <v>112</v>
      </c>
      <c r="B23" s="248"/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37"/>
      <c r="O23" s="320"/>
      <c r="P23" s="237"/>
    </row>
    <row r="24" spans="1:24" x14ac:dyDescent="0.3"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50"/>
      <c r="O24" s="220"/>
    </row>
    <row r="25" spans="1:24" x14ac:dyDescent="0.3">
      <c r="C25" s="253"/>
      <c r="D25" s="253"/>
      <c r="E25" s="253"/>
      <c r="F25" s="253"/>
      <c r="G25" s="253"/>
      <c r="H25" s="253"/>
      <c r="I25" s="253"/>
      <c r="J25" s="253"/>
      <c r="K25" s="220"/>
      <c r="L25" s="250"/>
      <c r="N25" s="220"/>
      <c r="O25" s="220"/>
    </row>
    <row r="26" spans="1:24" x14ac:dyDescent="0.3">
      <c r="C26" s="251"/>
      <c r="D26" s="251"/>
      <c r="E26" s="251"/>
      <c r="F26" s="251"/>
      <c r="G26" s="251"/>
      <c r="H26" s="251"/>
      <c r="I26" s="251"/>
      <c r="J26" s="251"/>
      <c r="K26" s="250"/>
      <c r="L26" s="250"/>
      <c r="N26" s="220"/>
      <c r="O26" s="220"/>
      <c r="Q26" s="220"/>
      <c r="S26" s="220"/>
    </row>
    <row r="27" spans="1:24" x14ac:dyDescent="0.3">
      <c r="C27" s="251"/>
      <c r="D27" s="251"/>
      <c r="E27" s="251"/>
      <c r="F27" s="251"/>
      <c r="G27" s="251"/>
      <c r="H27" s="251"/>
      <c r="I27" s="251"/>
      <c r="J27" s="251"/>
      <c r="K27" s="250"/>
      <c r="L27" s="250"/>
      <c r="M27" s="250"/>
      <c r="N27" s="220"/>
      <c r="O27" s="220"/>
      <c r="S27" s="220"/>
    </row>
    <row r="28" spans="1:24" x14ac:dyDescent="0.3">
      <c r="C28" s="251"/>
      <c r="D28" s="251"/>
      <c r="E28" s="251"/>
      <c r="F28" s="251"/>
      <c r="G28" s="251"/>
      <c r="H28" s="251"/>
      <c r="I28" s="251"/>
      <c r="J28" s="251"/>
      <c r="L28" s="250"/>
      <c r="M28" s="250"/>
    </row>
    <row r="29" spans="1:24" x14ac:dyDescent="0.3"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</row>
    <row r="30" spans="1:24" x14ac:dyDescent="0.3"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</row>
    <row r="31" spans="1:24" x14ac:dyDescent="0.3"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</row>
    <row r="32" spans="1:24" x14ac:dyDescent="0.3"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  <row r="33" spans="3:13" x14ac:dyDescent="0.3"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</row>
    <row r="34" spans="3:13" x14ac:dyDescent="0.3"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</row>
    <row r="35" spans="3:13" x14ac:dyDescent="0.3"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</row>
    <row r="36" spans="3:13" x14ac:dyDescent="0.3"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8"/>
  <sheetViews>
    <sheetView workbookViewId="0">
      <selection activeCell="G5" sqref="G5"/>
    </sheetView>
  </sheetViews>
  <sheetFormatPr defaultColWidth="25" defaultRowHeight="15" x14ac:dyDescent="0.25"/>
  <sheetData>
    <row r="1" spans="1:6" ht="16.5" thickTop="1" thickBot="1" x14ac:dyDescent="0.3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79.5" thickBot="1" x14ac:dyDescent="0.3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79.5" thickBot="1" x14ac:dyDescent="0.3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79.5" thickBot="1" x14ac:dyDescent="0.3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79.5" thickBot="1" x14ac:dyDescent="0.3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.75" thickBot="1" x14ac:dyDescent="0.3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.75" thickTop="1" x14ac:dyDescent="0.25">
      <c r="E7" s="7">
        <v>286316928</v>
      </c>
    </row>
    <row r="8" spans="1:6" x14ac:dyDescent="0.25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G317"/>
  <sheetViews>
    <sheetView workbookViewId="0">
      <selection activeCell="I2" sqref="I2"/>
    </sheetView>
  </sheetViews>
  <sheetFormatPr defaultRowHeight="15.75" x14ac:dyDescent="0.25"/>
  <cols>
    <col min="1" max="1" width="30" style="20" customWidth="1"/>
    <col min="2" max="2" width="9.140625" style="20" customWidth="1"/>
    <col min="3" max="3" width="9.28515625" style="20" customWidth="1"/>
    <col min="4" max="4" width="8.85546875" style="20" customWidth="1"/>
    <col min="5" max="5" width="8.28515625" style="20" customWidth="1"/>
    <col min="6" max="6" width="8.85546875" style="20" bestFit="1" customWidth="1"/>
    <col min="7" max="12" width="8.85546875" style="20" customWidth="1"/>
    <col min="13" max="13" width="16.7109375" style="20" customWidth="1"/>
    <col min="14" max="15" width="15.28515625" style="20" customWidth="1"/>
    <col min="16" max="16" width="9.85546875" style="20" customWidth="1"/>
    <col min="17" max="20" width="9" style="20" customWidth="1"/>
    <col min="21" max="21" width="15.28515625" style="20" customWidth="1"/>
    <col min="22" max="23" width="17" style="20" bestFit="1" customWidth="1"/>
    <col min="24" max="24" width="17.28515625" style="30" customWidth="1"/>
    <col min="25" max="33" width="9.140625" style="30"/>
    <col min="34" max="16384" width="9.140625" style="20"/>
  </cols>
  <sheetData>
    <row r="1" spans="1:33" ht="19.5" x14ac:dyDescent="0.3">
      <c r="A1" s="154" t="s">
        <v>43</v>
      </c>
      <c r="B1" s="212"/>
      <c r="C1" s="212"/>
      <c r="D1" s="212"/>
      <c r="E1" s="212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33" ht="19.5" x14ac:dyDescent="0.3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33" ht="19.5" x14ac:dyDescent="0.3">
      <c r="A3" s="74" t="s">
        <v>131</v>
      </c>
      <c r="B3" s="74"/>
      <c r="C3" s="74"/>
      <c r="D3" s="74"/>
      <c r="E3" s="74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1:33" ht="19.5" x14ac:dyDescent="0.3">
      <c r="A4" s="45"/>
      <c r="B4" s="45"/>
      <c r="C4" s="45"/>
      <c r="D4" s="45"/>
      <c r="E4" s="45"/>
      <c r="F4" s="138"/>
      <c r="G4" s="138"/>
      <c r="H4" s="138"/>
      <c r="I4" s="138"/>
      <c r="J4" s="298"/>
      <c r="K4" s="311"/>
      <c r="L4" s="315"/>
      <c r="M4" s="45"/>
      <c r="N4" s="45"/>
      <c r="O4" s="45"/>
      <c r="P4" s="45"/>
      <c r="Q4" s="45"/>
      <c r="R4" s="45"/>
      <c r="S4" s="45"/>
      <c r="T4" s="45"/>
      <c r="U4" s="21"/>
    </row>
    <row r="5" spans="1:33" ht="19.5" x14ac:dyDescent="0.3">
      <c r="A5" s="139" t="s">
        <v>44</v>
      </c>
      <c r="B5" s="140" t="s">
        <v>70</v>
      </c>
      <c r="C5" s="140" t="s">
        <v>75</v>
      </c>
      <c r="D5" s="140" t="s">
        <v>76</v>
      </c>
      <c r="E5" s="140" t="s">
        <v>77</v>
      </c>
      <c r="F5" s="140" t="s">
        <v>79</v>
      </c>
      <c r="G5" s="140" t="s">
        <v>101</v>
      </c>
      <c r="H5" s="140" t="s">
        <v>103</v>
      </c>
      <c r="I5" s="140" t="s">
        <v>104</v>
      </c>
      <c r="J5" s="140" t="s">
        <v>115</v>
      </c>
      <c r="K5" s="140" t="s">
        <v>123</v>
      </c>
      <c r="L5" s="140" t="s">
        <v>128</v>
      </c>
      <c r="M5" s="144" t="s">
        <v>129</v>
      </c>
      <c r="N5" s="145" t="s">
        <v>130</v>
      </c>
      <c r="O5" s="145" t="s">
        <v>132</v>
      </c>
      <c r="P5" s="30"/>
      <c r="Q5" s="22"/>
      <c r="R5" s="42"/>
      <c r="S5" s="42"/>
      <c r="T5" s="42"/>
      <c r="U5" s="42"/>
      <c r="V5" s="42"/>
      <c r="W5" s="42"/>
      <c r="X5" s="42"/>
      <c r="Z5" s="20"/>
      <c r="AA5" s="20"/>
      <c r="AB5" s="20"/>
      <c r="AC5" s="20"/>
      <c r="AD5" s="20"/>
      <c r="AE5" s="20"/>
      <c r="AF5" s="20"/>
      <c r="AG5" s="20"/>
    </row>
    <row r="6" spans="1:33" ht="19.5" x14ac:dyDescent="0.3">
      <c r="A6" s="139" t="s">
        <v>45</v>
      </c>
      <c r="B6" s="141">
        <v>92.097096739744913</v>
      </c>
      <c r="C6" s="141">
        <v>93.291806386094692</v>
      </c>
      <c r="D6" s="141">
        <v>112.40984800592933</v>
      </c>
      <c r="E6" s="141">
        <v>109.49703235476018</v>
      </c>
      <c r="F6" s="141">
        <v>92.022434783086354</v>
      </c>
      <c r="G6" s="141">
        <v>117.43783710919385</v>
      </c>
      <c r="H6" s="141">
        <v>149.64821504531761</v>
      </c>
      <c r="I6" s="141">
        <v>157.62503999922134</v>
      </c>
      <c r="J6" s="141">
        <v>138.14808322766876</v>
      </c>
      <c r="K6" s="141">
        <v>164.0335408905506</v>
      </c>
      <c r="L6" s="141">
        <v>179.73380909432825</v>
      </c>
      <c r="M6" s="146">
        <v>100</v>
      </c>
      <c r="N6" s="147">
        <v>9.5713767553512019E-2</v>
      </c>
      <c r="O6" s="147">
        <v>0.20104211760828483</v>
      </c>
      <c r="P6" s="30"/>
      <c r="Q6" s="38"/>
      <c r="R6" s="38"/>
      <c r="S6" s="38"/>
      <c r="T6" s="38"/>
      <c r="U6" s="38"/>
      <c r="V6" s="38"/>
      <c r="W6" s="38"/>
      <c r="X6" s="38"/>
      <c r="Z6" s="20"/>
      <c r="AA6" s="20"/>
      <c r="AB6" s="20"/>
      <c r="AC6" s="20"/>
      <c r="AD6" s="20"/>
      <c r="AE6" s="20"/>
      <c r="AF6" s="20"/>
      <c r="AG6" s="20"/>
    </row>
    <row r="7" spans="1:33" s="28" customFormat="1" ht="19.5" x14ac:dyDescent="0.3">
      <c r="A7" s="22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148"/>
      <c r="N7" s="142"/>
      <c r="O7" s="149"/>
      <c r="P7" s="30"/>
      <c r="Q7" s="38"/>
      <c r="R7" s="38"/>
      <c r="S7" s="38"/>
      <c r="T7" s="38"/>
      <c r="U7" s="38"/>
      <c r="V7" s="38"/>
      <c r="W7" s="38"/>
      <c r="X7" s="38"/>
      <c r="Y7" s="30"/>
    </row>
    <row r="8" spans="1:33" s="28" customFormat="1" ht="19.5" x14ac:dyDescent="0.3">
      <c r="A8" s="45" t="s">
        <v>23</v>
      </c>
      <c r="B8" s="79">
        <v>9.51232017285853</v>
      </c>
      <c r="C8" s="79">
        <v>10.598553045478701</v>
      </c>
      <c r="D8" s="79">
        <v>12.130407732873364</v>
      </c>
      <c r="E8" s="79">
        <v>10.791135325598626</v>
      </c>
      <c r="F8" s="79">
        <v>11.623365746166728</v>
      </c>
      <c r="G8" s="79">
        <v>13.307267512256125</v>
      </c>
      <c r="H8" s="79">
        <v>16.102680385125396</v>
      </c>
      <c r="I8" s="79">
        <v>21.811588603032163</v>
      </c>
      <c r="J8" s="79">
        <v>20.176899017665413</v>
      </c>
      <c r="K8" s="79">
        <v>16.349395942020212</v>
      </c>
      <c r="L8" s="79">
        <v>20.417665082293784</v>
      </c>
      <c r="M8" s="148">
        <v>11.359946793081175</v>
      </c>
      <c r="N8" s="150">
        <v>0.2488329938733429</v>
      </c>
      <c r="O8" s="150">
        <v>0.26796685980020385</v>
      </c>
      <c r="P8" s="30"/>
      <c r="Q8" s="38"/>
      <c r="R8" s="38"/>
      <c r="S8" s="38"/>
      <c r="T8" s="38"/>
      <c r="U8" s="38"/>
      <c r="V8" s="38"/>
      <c r="W8" s="38"/>
      <c r="X8" s="38"/>
      <c r="Y8" s="30"/>
    </row>
    <row r="9" spans="1:33" s="28" customFormat="1" ht="19.5" x14ac:dyDescent="0.3">
      <c r="A9" s="45" t="s">
        <v>25</v>
      </c>
      <c r="B9" s="79">
        <v>27.318308454495764</v>
      </c>
      <c r="C9" s="79">
        <v>26.870455005158444</v>
      </c>
      <c r="D9" s="79">
        <v>14.482523988496602</v>
      </c>
      <c r="E9" s="79">
        <v>21.538983802190483</v>
      </c>
      <c r="F9" s="79">
        <v>23.268527926370862</v>
      </c>
      <c r="G9" s="79">
        <v>29.889005228080542</v>
      </c>
      <c r="H9" s="79">
        <v>21.010062912929282</v>
      </c>
      <c r="I9" s="79">
        <v>30.115890741660035</v>
      </c>
      <c r="J9" s="79">
        <v>29.347141815753112</v>
      </c>
      <c r="K9" s="79">
        <v>31.652645360404783</v>
      </c>
      <c r="L9" s="79">
        <v>18.358244795144898</v>
      </c>
      <c r="M9" s="148">
        <v>10.214129933400615</v>
      </c>
      <c r="N9" s="150">
        <v>-0.42000914659380217</v>
      </c>
      <c r="O9" s="150">
        <v>-0.12621657197192371</v>
      </c>
      <c r="P9" s="30"/>
      <c r="Q9" s="38"/>
      <c r="R9" s="38"/>
      <c r="S9" s="38"/>
      <c r="T9" s="38"/>
      <c r="U9" s="38"/>
      <c r="V9" s="38"/>
      <c r="W9" s="38"/>
      <c r="X9" s="38"/>
      <c r="Y9" s="30"/>
    </row>
    <row r="10" spans="1:33" s="28" customFormat="1" ht="19.5" x14ac:dyDescent="0.3">
      <c r="A10" s="45" t="s">
        <v>42</v>
      </c>
      <c r="B10" s="79">
        <v>3.4455230031043236</v>
      </c>
      <c r="C10" s="79">
        <v>2.8884173302834188</v>
      </c>
      <c r="D10" s="79">
        <v>5.3996309712731136</v>
      </c>
      <c r="E10" s="79">
        <v>6.7339362748990812</v>
      </c>
      <c r="F10" s="79">
        <v>4.8889156098841164</v>
      </c>
      <c r="G10" s="79">
        <v>6.1079585144183275</v>
      </c>
      <c r="H10" s="79">
        <v>9.9510126103240406</v>
      </c>
      <c r="I10" s="79">
        <v>11.45736680975185</v>
      </c>
      <c r="J10" s="79">
        <v>4.9132706065276173</v>
      </c>
      <c r="K10" s="79">
        <v>4.9073315181308041</v>
      </c>
      <c r="L10" s="79">
        <v>16.508862211941068</v>
      </c>
      <c r="M10" s="148">
        <v>9.1851735047115461</v>
      </c>
      <c r="N10" s="150">
        <v>2.3641220591979226</v>
      </c>
      <c r="O10" s="150">
        <v>0.65901329426648969</v>
      </c>
      <c r="P10" s="30"/>
      <c r="Q10" s="38"/>
      <c r="R10" s="38"/>
      <c r="S10" s="38"/>
      <c r="T10" s="38"/>
      <c r="U10" s="38"/>
      <c r="V10" s="38"/>
      <c r="W10" s="38"/>
      <c r="X10" s="38"/>
      <c r="Y10" s="30"/>
    </row>
    <row r="11" spans="1:33" s="28" customFormat="1" ht="19.5" x14ac:dyDescent="0.3">
      <c r="A11" s="45" t="s">
        <v>34</v>
      </c>
      <c r="B11" s="79">
        <v>13.937621007620729</v>
      </c>
      <c r="C11" s="79">
        <v>10.937172225870844</v>
      </c>
      <c r="D11" s="79">
        <v>19.762559252246302</v>
      </c>
      <c r="E11" s="79">
        <v>18.928093818902866</v>
      </c>
      <c r="F11" s="79">
        <v>14.275234711672427</v>
      </c>
      <c r="G11" s="79">
        <v>17.157084496164835</v>
      </c>
      <c r="H11" s="79">
        <v>19.227022182774672</v>
      </c>
      <c r="I11" s="79">
        <v>29.738938889605713</v>
      </c>
      <c r="J11" s="79">
        <v>17.009444611718326</v>
      </c>
      <c r="K11" s="79">
        <v>15.913516164015883</v>
      </c>
      <c r="L11" s="79">
        <v>13.58722412444347</v>
      </c>
      <c r="M11" s="148">
        <v>7.5596373286188996</v>
      </c>
      <c r="N11" s="150">
        <v>-0.14618340884541248</v>
      </c>
      <c r="O11" s="150">
        <v>-0.29332665270360225</v>
      </c>
      <c r="P11" s="30"/>
      <c r="Q11" s="38"/>
      <c r="R11" s="38"/>
      <c r="S11" s="38"/>
      <c r="T11" s="38"/>
      <c r="U11" s="38"/>
      <c r="V11" s="38"/>
      <c r="W11" s="38"/>
      <c r="X11" s="38"/>
      <c r="Y11" s="30"/>
    </row>
    <row r="12" spans="1:33" s="28" customFormat="1" ht="19.5" x14ac:dyDescent="0.3">
      <c r="A12" s="45" t="s">
        <v>124</v>
      </c>
      <c r="B12" s="79">
        <v>1.0174129638291127</v>
      </c>
      <c r="C12" s="79">
        <v>1.5180121882044733</v>
      </c>
      <c r="D12" s="79">
        <v>1.7430048496802566</v>
      </c>
      <c r="E12" s="79">
        <v>0.6242840111316279</v>
      </c>
      <c r="F12" s="79">
        <v>0.27697582068623333</v>
      </c>
      <c r="G12" s="79">
        <v>1.3037054865255151</v>
      </c>
      <c r="H12" s="79">
        <v>2.1107778446212944</v>
      </c>
      <c r="I12" s="79">
        <v>2.340878009191762</v>
      </c>
      <c r="J12" s="79">
        <v>0.11263001201085376</v>
      </c>
      <c r="K12" s="79">
        <v>9.8177868057340234</v>
      </c>
      <c r="L12" s="79">
        <v>11.379417329083097</v>
      </c>
      <c r="M12" s="148">
        <v>6.3312614284555275</v>
      </c>
      <c r="N12" s="150">
        <v>0.15906136018730943</v>
      </c>
      <c r="O12" s="150">
        <v>4.3911013696113228</v>
      </c>
      <c r="P12" s="44"/>
      <c r="Q12" s="38"/>
      <c r="R12" s="38"/>
      <c r="S12" s="38"/>
      <c r="T12" s="38"/>
      <c r="U12" s="38"/>
      <c r="V12" s="38"/>
      <c r="W12" s="38"/>
      <c r="X12" s="38"/>
      <c r="Y12" s="30"/>
    </row>
    <row r="13" spans="1:33" s="28" customFormat="1" ht="19.5" x14ac:dyDescent="0.3">
      <c r="A13" s="45" t="s">
        <v>109</v>
      </c>
      <c r="B13" s="79">
        <v>0</v>
      </c>
      <c r="C13" s="79">
        <v>0</v>
      </c>
      <c r="D13" s="79">
        <v>0</v>
      </c>
      <c r="E13" s="79">
        <v>2.304588361884147</v>
      </c>
      <c r="F13" s="79">
        <v>0.46978248722333993</v>
      </c>
      <c r="G13" s="79">
        <v>3.5463011068237229</v>
      </c>
      <c r="H13" s="79">
        <v>4.3456917302839102</v>
      </c>
      <c r="I13" s="79">
        <v>4.8446372940348814</v>
      </c>
      <c r="J13" s="79">
        <v>4.5069746858189852</v>
      </c>
      <c r="K13" s="79">
        <v>8.2486362118595782</v>
      </c>
      <c r="L13" s="79">
        <v>9.8179940824697169</v>
      </c>
      <c r="M13" s="148">
        <v>5.4625193400964518</v>
      </c>
      <c r="N13" s="150">
        <v>0.19025664731750136</v>
      </c>
      <c r="O13" s="150">
        <v>1.2592477082649149</v>
      </c>
      <c r="P13" s="30"/>
      <c r="Q13" s="38"/>
      <c r="R13" s="38"/>
      <c r="S13" s="38"/>
      <c r="T13" s="38"/>
      <c r="U13" s="38"/>
      <c r="V13" s="38"/>
      <c r="W13" s="38"/>
      <c r="X13" s="38"/>
      <c r="Y13" s="30"/>
    </row>
    <row r="14" spans="1:33" s="28" customFormat="1" ht="19.5" x14ac:dyDescent="0.3">
      <c r="A14" s="45" t="s">
        <v>41</v>
      </c>
      <c r="B14" s="79">
        <v>3.7764664879873231</v>
      </c>
      <c r="C14" s="79">
        <v>6.3474662930705925</v>
      </c>
      <c r="D14" s="79">
        <v>6.0776313741758985</v>
      </c>
      <c r="E14" s="79">
        <v>3.9990364448167481</v>
      </c>
      <c r="F14" s="79">
        <v>3.4870300630814444</v>
      </c>
      <c r="G14" s="79">
        <v>2.5910303445540865</v>
      </c>
      <c r="H14" s="79">
        <v>12.256037214867298</v>
      </c>
      <c r="I14" s="79">
        <v>11.361944624365664</v>
      </c>
      <c r="J14" s="79">
        <v>8.4692768559134368</v>
      </c>
      <c r="K14" s="79">
        <v>7.4583771547923714</v>
      </c>
      <c r="L14" s="79">
        <v>8.5739938742433495</v>
      </c>
      <c r="M14" s="148">
        <v>4.7703845578343742</v>
      </c>
      <c r="N14" s="150">
        <v>0.14957901649343919</v>
      </c>
      <c r="O14" s="150">
        <v>-0.30042690602778299</v>
      </c>
      <c r="P14" s="30"/>
      <c r="Q14" s="38"/>
      <c r="R14" s="38"/>
      <c r="S14" s="38"/>
      <c r="T14" s="38"/>
      <c r="U14" s="38"/>
      <c r="V14" s="38"/>
      <c r="W14" s="38"/>
      <c r="X14" s="38"/>
      <c r="Y14" s="30"/>
    </row>
    <row r="15" spans="1:33" s="28" customFormat="1" ht="19.5" x14ac:dyDescent="0.3">
      <c r="A15" s="45" t="s">
        <v>29</v>
      </c>
      <c r="B15" s="79">
        <v>1.5398738236393039</v>
      </c>
      <c r="C15" s="79">
        <v>3.3053314405125445</v>
      </c>
      <c r="D15" s="79">
        <v>3.9834791708483417</v>
      </c>
      <c r="E15" s="79">
        <v>2.1329198126189848</v>
      </c>
      <c r="F15" s="79">
        <v>0.55405031312780528</v>
      </c>
      <c r="G15" s="79">
        <v>2.1084300739250765</v>
      </c>
      <c r="H15" s="79">
        <v>5.5005176646985952</v>
      </c>
      <c r="I15" s="79">
        <v>4.2403313374339886</v>
      </c>
      <c r="J15" s="79">
        <v>1.283101690064709</v>
      </c>
      <c r="K15" s="79">
        <v>1.0119962203099353</v>
      </c>
      <c r="L15" s="79">
        <v>4.9760949791718962</v>
      </c>
      <c r="M15" s="148">
        <v>2.7685915099926093</v>
      </c>
      <c r="N15" s="150">
        <v>3.9171082651355267</v>
      </c>
      <c r="O15" s="150">
        <v>-9.5340605647420418E-2</v>
      </c>
      <c r="P15" s="30"/>
      <c r="Q15" s="38"/>
      <c r="R15" s="38"/>
      <c r="S15" s="38"/>
      <c r="T15" s="38"/>
      <c r="U15" s="38"/>
      <c r="V15" s="38"/>
      <c r="W15" s="38"/>
      <c r="X15" s="38"/>
      <c r="Y15" s="30"/>
    </row>
    <row r="16" spans="1:33" s="28" customFormat="1" ht="19.5" x14ac:dyDescent="0.3">
      <c r="A16" s="45" t="s">
        <v>33</v>
      </c>
      <c r="B16" s="79">
        <v>2.4998545880444842</v>
      </c>
      <c r="C16" s="79">
        <v>2.7239344925742133</v>
      </c>
      <c r="D16" s="79">
        <v>5.3691880698932302</v>
      </c>
      <c r="E16" s="79">
        <v>2.7462984151436052</v>
      </c>
      <c r="F16" s="79">
        <v>3.0551695488325499</v>
      </c>
      <c r="G16" s="79">
        <v>4.616449716113042</v>
      </c>
      <c r="H16" s="79">
        <v>6.1189451836618014</v>
      </c>
      <c r="I16" s="79">
        <v>7.0510874057818347</v>
      </c>
      <c r="J16" s="79">
        <v>2.9861907485756154</v>
      </c>
      <c r="K16" s="79">
        <v>5.7952941779367757</v>
      </c>
      <c r="L16" s="79">
        <v>4.2378722476961208</v>
      </c>
      <c r="M16" s="148">
        <v>2.3578603653094521</v>
      </c>
      <c r="N16" s="150">
        <v>-0.2687390635267326</v>
      </c>
      <c r="O16" s="150">
        <v>-0.30741784400820171</v>
      </c>
      <c r="P16" s="30"/>
      <c r="Q16" s="38"/>
      <c r="R16" s="38"/>
      <c r="S16" s="38"/>
      <c r="T16" s="38"/>
      <c r="U16" s="38"/>
      <c r="V16" s="38"/>
      <c r="W16" s="38"/>
      <c r="X16" s="38"/>
      <c r="Y16" s="30"/>
    </row>
    <row r="17" spans="1:33" s="28" customFormat="1" ht="19.5" x14ac:dyDescent="0.3">
      <c r="A17" s="45" t="s">
        <v>26</v>
      </c>
      <c r="B17" s="79">
        <v>0.26509038598148676</v>
      </c>
      <c r="C17" s="79">
        <v>0.27412190532154918</v>
      </c>
      <c r="D17" s="79">
        <v>2.997552724763541</v>
      </c>
      <c r="E17" s="79">
        <v>1.3101516123646804</v>
      </c>
      <c r="F17" s="79">
        <v>0.49757379984568861</v>
      </c>
      <c r="G17" s="79">
        <v>0.73366158258588687</v>
      </c>
      <c r="H17" s="79">
        <v>3.9326559873038178</v>
      </c>
      <c r="I17" s="79">
        <v>3.5381614002632689</v>
      </c>
      <c r="J17" s="79">
        <v>0.87554696284692946</v>
      </c>
      <c r="K17" s="79">
        <v>1.4890133160321575</v>
      </c>
      <c r="L17" s="79">
        <v>3.2392945701830795</v>
      </c>
      <c r="M17" s="148">
        <v>1.8022733655430552</v>
      </c>
      <c r="N17" s="150">
        <v>1.1754638023083483</v>
      </c>
      <c r="O17" s="150">
        <v>-0.17630868790943965</v>
      </c>
      <c r="P17" s="30"/>
      <c r="Q17" s="38"/>
      <c r="R17" s="38"/>
      <c r="S17" s="38"/>
      <c r="T17" s="38"/>
      <c r="U17" s="38"/>
      <c r="V17" s="38"/>
      <c r="W17" s="38"/>
      <c r="X17" s="38"/>
      <c r="Y17" s="30"/>
    </row>
    <row r="18" spans="1:33" s="28" customFormat="1" ht="19.5" x14ac:dyDescent="0.3">
      <c r="A18" s="45" t="s">
        <v>38</v>
      </c>
      <c r="B18" s="79">
        <v>2.3708780158498834</v>
      </c>
      <c r="C18" s="79">
        <v>3.3354799544462619</v>
      </c>
      <c r="D18" s="79">
        <v>2.0553658629006359</v>
      </c>
      <c r="E18" s="79">
        <v>3.8897325353062104</v>
      </c>
      <c r="F18" s="79">
        <v>4.9336002660409433</v>
      </c>
      <c r="G18" s="79">
        <v>1.9035349816861609</v>
      </c>
      <c r="H18" s="79">
        <v>4.0763092495547344</v>
      </c>
      <c r="I18" s="79">
        <v>5.7946328783201109</v>
      </c>
      <c r="J18" s="79">
        <v>3.4280766876768309</v>
      </c>
      <c r="K18" s="79">
        <v>3.9794588881132382</v>
      </c>
      <c r="L18" s="79">
        <v>3.0557632355631568</v>
      </c>
      <c r="M18" s="148">
        <v>1.7001605045600658</v>
      </c>
      <c r="N18" s="150">
        <v>-0.23211589276853384</v>
      </c>
      <c r="O18" s="150">
        <v>-0.25036030181052982</v>
      </c>
      <c r="P18" s="30"/>
      <c r="Q18" s="38"/>
      <c r="R18" s="38"/>
      <c r="S18" s="38"/>
      <c r="T18" s="38"/>
      <c r="U18" s="38"/>
      <c r="V18" s="38"/>
      <c r="W18" s="38"/>
      <c r="X18" s="38"/>
      <c r="Y18" s="30"/>
    </row>
    <row r="19" spans="1:33" s="28" customFormat="1" ht="19.5" x14ac:dyDescent="0.3">
      <c r="A19" s="45" t="s">
        <v>37</v>
      </c>
      <c r="B19" s="79">
        <v>0.34163141933623226</v>
      </c>
      <c r="C19" s="79">
        <v>0.24904707699503856</v>
      </c>
      <c r="D19" s="79">
        <v>0.77956906138337501</v>
      </c>
      <c r="E19" s="79">
        <v>0.58113877186530405</v>
      </c>
      <c r="F19" s="79">
        <v>1.578993139788583</v>
      </c>
      <c r="G19" s="79">
        <v>3.5270994141359107</v>
      </c>
      <c r="H19" s="79">
        <v>0.6238419431380996</v>
      </c>
      <c r="I19" s="79">
        <v>0.51387729442098817</v>
      </c>
      <c r="J19" s="79">
        <v>3.345061703526599</v>
      </c>
      <c r="K19" s="79">
        <v>3.3287767077306767</v>
      </c>
      <c r="L19" s="79">
        <v>2.6017991753504601</v>
      </c>
      <c r="M19" s="148">
        <v>1.4475847301411049</v>
      </c>
      <c r="N19" s="150">
        <v>-0.21839179861235514</v>
      </c>
      <c r="O19" s="150">
        <v>3.1706063594613116</v>
      </c>
      <c r="P19" s="30"/>
      <c r="Q19" s="38"/>
      <c r="R19" s="38"/>
      <c r="S19" s="38"/>
      <c r="T19" s="38"/>
      <c r="U19" s="38"/>
      <c r="V19" s="38"/>
      <c r="W19" s="38"/>
      <c r="X19" s="38"/>
      <c r="Y19" s="30"/>
    </row>
    <row r="20" spans="1:33" s="28" customFormat="1" ht="19.5" x14ac:dyDescent="0.3">
      <c r="A20" s="45" t="s">
        <v>78</v>
      </c>
      <c r="B20" s="79">
        <v>0.89655480602217152</v>
      </c>
      <c r="C20" s="79">
        <v>0.15805193672182841</v>
      </c>
      <c r="D20" s="79">
        <v>0.43344791955107381</v>
      </c>
      <c r="E20" s="79">
        <v>0.74334401909501935</v>
      </c>
      <c r="F20" s="79">
        <v>0.33928264589359064</v>
      </c>
      <c r="G20" s="79">
        <v>1.1680913437896521</v>
      </c>
      <c r="H20" s="79">
        <v>2.0553522695256317</v>
      </c>
      <c r="I20" s="79">
        <v>2.8506705931136294</v>
      </c>
      <c r="J20" s="79">
        <v>0.90914932692257355</v>
      </c>
      <c r="K20" s="79">
        <v>4.0639731257446385</v>
      </c>
      <c r="L20" s="79">
        <v>2.2976251780917161</v>
      </c>
      <c r="M20" s="148">
        <v>1.2783489036755862</v>
      </c>
      <c r="N20" s="150">
        <v>-0.4346357352767376</v>
      </c>
      <c r="O20" s="150">
        <v>0.11787415333041684</v>
      </c>
      <c r="P20" s="30"/>
      <c r="Q20" s="38"/>
      <c r="R20" s="38"/>
      <c r="S20" s="38"/>
      <c r="T20" s="38"/>
      <c r="U20" s="38"/>
      <c r="V20" s="38"/>
      <c r="W20" s="38"/>
      <c r="X20" s="38"/>
      <c r="Y20" s="30"/>
    </row>
    <row r="21" spans="1:33" s="28" customFormat="1" ht="19.5" x14ac:dyDescent="0.3">
      <c r="A21" s="45" t="s">
        <v>31</v>
      </c>
      <c r="B21" s="79">
        <v>4.5955342901746219</v>
      </c>
      <c r="C21" s="79">
        <v>2.1341447212867424</v>
      </c>
      <c r="D21" s="79">
        <v>4.6867891356684286</v>
      </c>
      <c r="E21" s="79">
        <v>1.51678098569733</v>
      </c>
      <c r="F21" s="79">
        <v>4.2136850048274361</v>
      </c>
      <c r="G21" s="79">
        <v>12.424072295780137</v>
      </c>
      <c r="H21" s="79">
        <v>7.0373164508887296</v>
      </c>
      <c r="I21" s="79">
        <v>5.6108879229923758</v>
      </c>
      <c r="J21" s="79">
        <v>10.445554081111171</v>
      </c>
      <c r="K21" s="79">
        <v>11.211049932448745</v>
      </c>
      <c r="L21" s="79">
        <v>2.2341053835882958</v>
      </c>
      <c r="M21" s="148">
        <v>1.2430078652680132</v>
      </c>
      <c r="N21" s="150">
        <v>-0.80072291203324286</v>
      </c>
      <c r="O21" s="150">
        <v>-0.68253447188577754</v>
      </c>
      <c r="P21" s="30"/>
      <c r="Q21" s="38"/>
      <c r="R21" s="38"/>
      <c r="S21" s="38"/>
      <c r="T21" s="38"/>
      <c r="U21" s="38"/>
      <c r="V21" s="38"/>
      <c r="W21" s="38"/>
      <c r="X21" s="38"/>
      <c r="Y21" s="30"/>
    </row>
    <row r="22" spans="1:33" s="28" customFormat="1" ht="19.5" x14ac:dyDescent="0.3">
      <c r="A22" s="48" t="s">
        <v>121</v>
      </c>
      <c r="B22" s="113">
        <v>0.74876034651475198</v>
      </c>
      <c r="C22" s="113">
        <v>0.5045424121317853</v>
      </c>
      <c r="D22" s="113">
        <v>1.040339199143389</v>
      </c>
      <c r="E22" s="113">
        <v>0.45029871467723881</v>
      </c>
      <c r="F22" s="113">
        <v>5.3779646574409314E-4</v>
      </c>
      <c r="G22" s="113">
        <v>0.20463140078873512</v>
      </c>
      <c r="H22" s="113">
        <v>1.2554339367454082</v>
      </c>
      <c r="I22" s="113">
        <v>0.12412199561953595</v>
      </c>
      <c r="J22" s="113">
        <v>0.34907350823341382</v>
      </c>
      <c r="K22" s="113">
        <v>0.54695236535307123</v>
      </c>
      <c r="L22" s="79">
        <v>1.3299921463133613</v>
      </c>
      <c r="M22" s="148">
        <v>0.73997883481974847</v>
      </c>
      <c r="N22" s="150">
        <v>1.4316416393131761</v>
      </c>
      <c r="O22" s="150">
        <v>5.9388397418376426E-2</v>
      </c>
      <c r="P22" s="30"/>
      <c r="Q22" s="38"/>
      <c r="R22" s="38"/>
      <c r="S22" s="38"/>
      <c r="T22" s="38"/>
      <c r="U22" s="38"/>
      <c r="V22" s="38"/>
      <c r="W22" s="38"/>
      <c r="X22" s="38"/>
      <c r="Y22" s="30"/>
    </row>
    <row r="23" spans="1:33" s="28" customFormat="1" ht="19.5" x14ac:dyDescent="0.3">
      <c r="A23" s="45" t="s">
        <v>125</v>
      </c>
      <c r="B23" s="79">
        <v>0.12437192643637335</v>
      </c>
      <c r="C23" s="79">
        <v>0</v>
      </c>
      <c r="D23" s="79">
        <v>9.4008776291278892E-2</v>
      </c>
      <c r="E23" s="79">
        <v>7.0712804669631577E-2</v>
      </c>
      <c r="F23" s="79">
        <v>0</v>
      </c>
      <c r="G23" s="79">
        <v>0</v>
      </c>
      <c r="H23" s="79">
        <v>0.12624077388473737</v>
      </c>
      <c r="I23" s="79">
        <v>0.15138655896660505</v>
      </c>
      <c r="J23" s="79">
        <v>8.8793593173560323E-2</v>
      </c>
      <c r="K23" s="79">
        <v>0.99860118242026941</v>
      </c>
      <c r="L23" s="79">
        <v>1.3215007622765207</v>
      </c>
      <c r="M23" s="148">
        <v>0.73525441258687629</v>
      </c>
      <c r="N23" s="150">
        <v>0.32335189016465282</v>
      </c>
      <c r="O23" s="150">
        <v>9.4680977596279732</v>
      </c>
      <c r="P23" s="30"/>
      <c r="Q23" s="38"/>
      <c r="R23" s="38"/>
      <c r="S23" s="38"/>
      <c r="T23" s="38"/>
      <c r="U23" s="38"/>
      <c r="V23" s="38"/>
      <c r="W23" s="38"/>
      <c r="X23" s="38"/>
      <c r="Y23" s="30"/>
    </row>
    <row r="24" spans="1:33" s="28" customFormat="1" ht="19.5" x14ac:dyDescent="0.3">
      <c r="A24" s="45" t="s">
        <v>119</v>
      </c>
      <c r="B24" s="79">
        <v>0.9239789029691311</v>
      </c>
      <c r="C24" s="79">
        <v>1.8767607334678094</v>
      </c>
      <c r="D24" s="79">
        <v>1.4537718368029793</v>
      </c>
      <c r="E24" s="79">
        <v>3.0660584414487517</v>
      </c>
      <c r="F24" s="79">
        <v>0.78375030065893037</v>
      </c>
      <c r="G24" s="79">
        <v>0.49643186217061941</v>
      </c>
      <c r="H24" s="79">
        <v>0.14515629780608597</v>
      </c>
      <c r="I24" s="79">
        <v>0.23582663591371794</v>
      </c>
      <c r="J24" s="79">
        <v>1.266020620719565</v>
      </c>
      <c r="K24" s="79">
        <v>0.4754094718504247</v>
      </c>
      <c r="L24" s="79">
        <v>1.1912391380943512</v>
      </c>
      <c r="M24" s="148">
        <v>0.66277966515980469</v>
      </c>
      <c r="N24" s="150">
        <v>1.5057118308091764</v>
      </c>
      <c r="O24" s="150">
        <v>7.206596311003505</v>
      </c>
      <c r="P24" s="30"/>
      <c r="Q24" s="38"/>
      <c r="R24" s="38"/>
      <c r="S24" s="38"/>
      <c r="T24" s="38"/>
      <c r="U24" s="38"/>
      <c r="V24" s="38"/>
      <c r="W24" s="38"/>
      <c r="X24" s="38"/>
      <c r="Y24" s="30"/>
    </row>
    <row r="25" spans="1:33" s="28" customFormat="1" ht="19.5" x14ac:dyDescent="0.3">
      <c r="A25" s="45" t="s">
        <v>127</v>
      </c>
      <c r="B25" s="79">
        <v>0.21163693968427827</v>
      </c>
      <c r="C25" s="79">
        <v>0.53076439988066537</v>
      </c>
      <c r="D25" s="79">
        <v>2.7623135792018118E-2</v>
      </c>
      <c r="E25" s="79">
        <v>4.5051507578006585E-3</v>
      </c>
      <c r="F25" s="79">
        <v>6.5181109401059572E-4</v>
      </c>
      <c r="G25" s="79">
        <v>2.6316058331443157E-3</v>
      </c>
      <c r="H25" s="79">
        <v>2.3333010410351972E-3</v>
      </c>
      <c r="I25" s="79">
        <v>2.6317660082558716E-2</v>
      </c>
      <c r="J25" s="79">
        <v>7.0180539658983826E-2</v>
      </c>
      <c r="K25" s="79">
        <v>2.8765245727325642E-2</v>
      </c>
      <c r="L25" s="79">
        <v>1.0562477285425569</v>
      </c>
      <c r="M25" s="148">
        <v>0.58767336755669319</v>
      </c>
      <c r="N25" s="150">
        <v>35.719579542446624</v>
      </c>
      <c r="O25" s="150">
        <v>451.68386289063659</v>
      </c>
      <c r="P25" s="30"/>
      <c r="Q25" s="38"/>
      <c r="R25" s="38"/>
      <c r="S25" s="38"/>
      <c r="T25" s="38"/>
      <c r="U25" s="38"/>
      <c r="V25" s="38"/>
      <c r="W25" s="38"/>
      <c r="X25" s="38"/>
      <c r="Y25" s="30"/>
    </row>
    <row r="26" spans="1:33" s="28" customFormat="1" ht="19.5" x14ac:dyDescent="0.3">
      <c r="A26" s="45" t="s">
        <v>32</v>
      </c>
      <c r="B26" s="79">
        <v>0.11611878146479131</v>
      </c>
      <c r="C26" s="79">
        <v>0</v>
      </c>
      <c r="D26" s="79">
        <v>0.80830013094214725</v>
      </c>
      <c r="E26" s="79">
        <v>0.62496934091620338</v>
      </c>
      <c r="F26" s="79">
        <v>4.4430068298373968E-2</v>
      </c>
      <c r="G26" s="79">
        <v>1.1909885491748361E-2</v>
      </c>
      <c r="H26" s="79">
        <v>0.95813870067957352</v>
      </c>
      <c r="I26" s="79">
        <v>0.42295160592891207</v>
      </c>
      <c r="J26" s="79">
        <v>6.0394603871314258E-3</v>
      </c>
      <c r="K26" s="79">
        <v>3.6170879794814752E-2</v>
      </c>
      <c r="L26" s="79">
        <v>0.88699924334791402</v>
      </c>
      <c r="M26" s="148">
        <v>0.49350717475886646</v>
      </c>
      <c r="N26" s="150">
        <v>23.522468028965918</v>
      </c>
      <c r="O26" s="150">
        <v>-7.4247556518907798E-2</v>
      </c>
      <c r="P26" s="30"/>
      <c r="Q26" s="38"/>
      <c r="R26" s="38"/>
      <c r="S26" s="38"/>
      <c r="T26" s="38"/>
      <c r="U26" s="38"/>
      <c r="V26" s="38"/>
      <c r="W26" s="38"/>
      <c r="X26" s="38"/>
      <c r="Y26" s="30"/>
    </row>
    <row r="27" spans="1:33" s="28" customFormat="1" ht="19.5" x14ac:dyDescent="0.3">
      <c r="A27" s="153" t="s">
        <v>40</v>
      </c>
      <c r="B27" s="143">
        <v>0.10570415890720981</v>
      </c>
      <c r="C27" s="143">
        <v>0.14047595979140018</v>
      </c>
      <c r="D27" s="143">
        <v>0.15545286895977489</v>
      </c>
      <c r="E27" s="143">
        <v>0.37005986501598614</v>
      </c>
      <c r="F27" s="143">
        <v>0.63907231184421798</v>
      </c>
      <c r="G27" s="143">
        <v>0.62286665889902271</v>
      </c>
      <c r="H27" s="143">
        <v>0.7607244465343318</v>
      </c>
      <c r="I27" s="143">
        <v>0.94816121718455304</v>
      </c>
      <c r="J27" s="143">
        <v>1.9635728755825816</v>
      </c>
      <c r="K27" s="143">
        <v>1.5717062404416067</v>
      </c>
      <c r="L27" s="308">
        <v>0.857042923014529</v>
      </c>
      <c r="M27" s="151">
        <v>0.47684012670355969</v>
      </c>
      <c r="N27" s="152">
        <v>-0.45470540170806772</v>
      </c>
      <c r="O27" s="152">
        <v>0.12661414644816515</v>
      </c>
      <c r="P27" s="30"/>
      <c r="Q27" s="38"/>
      <c r="R27" s="38"/>
      <c r="S27" s="38"/>
      <c r="T27" s="38"/>
      <c r="U27" s="38"/>
      <c r="V27" s="38"/>
      <c r="W27" s="38"/>
      <c r="X27" s="38"/>
      <c r="Y27" s="30"/>
    </row>
    <row r="28" spans="1:33" s="28" customFormat="1" x14ac:dyDescent="0.25">
      <c r="A28" s="307" t="s">
        <v>74</v>
      </c>
      <c r="P28" s="30"/>
      <c r="Q28" s="38"/>
      <c r="R28" s="38"/>
      <c r="S28" s="38"/>
      <c r="T28" s="38"/>
      <c r="U28" s="38"/>
      <c r="V28" s="38"/>
      <c r="W28" s="38"/>
      <c r="X28" s="38"/>
      <c r="Y28" s="30"/>
    </row>
    <row r="29" spans="1:33" s="28" customFormat="1" ht="19.5" x14ac:dyDescent="0.3">
      <c r="A29" s="45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P29" s="30"/>
      <c r="Q29" s="38"/>
      <c r="R29" s="38"/>
      <c r="S29" s="38"/>
      <c r="T29" s="38"/>
      <c r="U29" s="38"/>
      <c r="V29" s="38"/>
      <c r="W29" s="38"/>
      <c r="X29" s="38"/>
      <c r="Y29" s="30"/>
    </row>
    <row r="30" spans="1:33" s="28" customFormat="1" x14ac:dyDescent="0.25">
      <c r="P30" s="30"/>
      <c r="Q30" s="38"/>
      <c r="R30" s="38"/>
      <c r="S30" s="38"/>
      <c r="T30" s="38"/>
      <c r="U30" s="38"/>
      <c r="V30" s="38"/>
      <c r="W30" s="38"/>
      <c r="X30" s="38"/>
      <c r="Y30" s="30"/>
    </row>
    <row r="31" spans="1:33" s="28" customFormat="1" x14ac:dyDescent="0.25">
      <c r="B31" s="40"/>
      <c r="C31" s="40"/>
      <c r="D31" s="40"/>
      <c r="E31" s="40"/>
      <c r="F31" s="23"/>
      <c r="G31" s="24"/>
      <c r="H31" s="23"/>
      <c r="I31" s="23"/>
      <c r="J31" s="23"/>
      <c r="K31" s="23"/>
      <c r="M31" s="25"/>
      <c r="N31" s="25"/>
      <c r="O31" s="30"/>
      <c r="P31" s="30"/>
      <c r="Q31" s="30"/>
      <c r="R31" s="30"/>
      <c r="S31" s="30"/>
      <c r="T31" s="30"/>
      <c r="U31" s="26"/>
      <c r="V31" s="26"/>
      <c r="W31" s="27"/>
      <c r="X31" s="30"/>
      <c r="Y31" s="30"/>
      <c r="Z31" s="30"/>
      <c r="AA31" s="30"/>
      <c r="AB31" s="30"/>
      <c r="AC31" s="30"/>
      <c r="AD31" s="30"/>
      <c r="AE31" s="30"/>
      <c r="AF31" s="30"/>
      <c r="AG31" s="30"/>
    </row>
    <row r="32" spans="1:33" s="28" customFormat="1" x14ac:dyDescent="0.25">
      <c r="A32" s="22"/>
      <c r="B32" s="22"/>
      <c r="C32" s="22"/>
      <c r="D32" s="22"/>
      <c r="E32" s="22"/>
      <c r="F32" s="23"/>
      <c r="G32" s="24"/>
      <c r="H32" s="23"/>
      <c r="I32" s="23"/>
      <c r="J32" s="23"/>
      <c r="K32" s="23"/>
      <c r="L32" s="23"/>
      <c r="M32" s="25"/>
      <c r="N32" s="25"/>
      <c r="O32" s="26"/>
      <c r="P32" s="26"/>
      <c r="Q32" s="26"/>
      <c r="R32" s="26"/>
      <c r="S32" s="26"/>
      <c r="T32" s="26"/>
      <c r="U32" s="26"/>
      <c r="V32" s="26"/>
      <c r="W32" s="27"/>
      <c r="X32" s="30"/>
      <c r="Y32" s="30"/>
      <c r="Z32" s="30"/>
      <c r="AA32" s="30"/>
      <c r="AB32" s="30"/>
      <c r="AC32" s="30"/>
      <c r="AD32" s="30"/>
      <c r="AE32" s="30"/>
      <c r="AF32" s="30"/>
      <c r="AG32" s="30"/>
    </row>
    <row r="33" spans="1:33" s="28" customFormat="1" x14ac:dyDescent="0.25">
      <c r="A33" s="22"/>
      <c r="B33" s="22"/>
      <c r="C33" s="22"/>
      <c r="D33" s="22"/>
      <c r="E33" s="22"/>
      <c r="F33" s="23"/>
      <c r="G33" s="24"/>
      <c r="H33" s="23"/>
      <c r="I33" s="23"/>
      <c r="J33" s="23"/>
      <c r="K33" s="23"/>
      <c r="L33" s="23"/>
      <c r="M33" s="25"/>
      <c r="N33" s="25"/>
      <c r="O33" s="25"/>
      <c r="P33" s="25"/>
      <c r="Q33" s="25"/>
      <c r="R33" s="25"/>
      <c r="S33" s="25"/>
      <c r="T33" s="25"/>
      <c r="U33" s="26"/>
      <c r="V33" s="26"/>
      <c r="W33" s="27"/>
      <c r="X33" s="30"/>
      <c r="Y33" s="30"/>
      <c r="Z33" s="30"/>
      <c r="AA33" s="30"/>
      <c r="AB33" s="30"/>
      <c r="AC33" s="30"/>
      <c r="AD33" s="30"/>
      <c r="AE33" s="30"/>
      <c r="AF33" s="30"/>
      <c r="AG33" s="30"/>
    </row>
    <row r="34" spans="1:33" s="28" customFormat="1" x14ac:dyDescent="0.25">
      <c r="A34" s="41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25"/>
      <c r="N34" s="25"/>
      <c r="O34" s="25"/>
      <c r="P34" s="25"/>
      <c r="Q34" s="25"/>
      <c r="R34" s="25"/>
      <c r="S34" s="25"/>
      <c r="T34" s="25"/>
      <c r="U34" s="26"/>
      <c r="V34" s="26"/>
      <c r="W34" s="27"/>
      <c r="X34" s="30"/>
      <c r="Y34" s="30"/>
      <c r="Z34" s="30"/>
      <c r="AA34" s="30"/>
      <c r="AB34" s="30"/>
      <c r="AC34" s="30"/>
      <c r="AD34" s="30"/>
      <c r="AE34" s="30"/>
      <c r="AF34" s="30"/>
      <c r="AG34" s="30"/>
    </row>
    <row r="35" spans="1:33" s="28" customFormat="1" x14ac:dyDescent="0.25">
      <c r="A35" s="41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O35" s="39"/>
      <c r="P35" s="39"/>
      <c r="Q35" s="39"/>
      <c r="R35" s="39"/>
      <c r="S35" s="39"/>
      <c r="T35" s="39"/>
      <c r="U35" s="26"/>
      <c r="V35" s="29"/>
      <c r="W35" s="29"/>
      <c r="X35" s="30"/>
      <c r="Y35" s="30"/>
      <c r="Z35" s="30"/>
      <c r="AA35" s="30"/>
      <c r="AB35" s="30"/>
      <c r="AC35" s="30"/>
      <c r="AD35" s="30"/>
      <c r="AE35" s="30"/>
      <c r="AF35" s="30"/>
      <c r="AG35" s="30"/>
    </row>
    <row r="36" spans="1:33" s="28" customFormat="1" x14ac:dyDescent="0.25">
      <c r="A36" s="41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X36" s="30"/>
      <c r="Y36" s="30"/>
      <c r="Z36" s="30"/>
      <c r="AA36" s="30"/>
      <c r="AB36" s="30"/>
      <c r="AC36" s="30"/>
      <c r="AD36" s="30"/>
      <c r="AE36" s="30"/>
      <c r="AF36" s="30"/>
      <c r="AG36" s="30"/>
    </row>
    <row r="37" spans="1:33" s="28" customFormat="1" x14ac:dyDescent="0.25">
      <c r="A37" s="41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37"/>
      <c r="N37" s="37"/>
      <c r="O37" s="37"/>
      <c r="P37" s="37"/>
      <c r="Q37" s="37"/>
      <c r="R37" s="37"/>
      <c r="S37" s="37"/>
      <c r="T37" s="37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1:33" s="28" customFormat="1" x14ac:dyDescent="0.25">
      <c r="A38" s="41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37"/>
      <c r="N38" s="37"/>
      <c r="O38" s="37"/>
      <c r="P38" s="37"/>
      <c r="Q38" s="37"/>
      <c r="R38" s="37"/>
      <c r="S38" s="37"/>
      <c r="T38" s="37"/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1:33" s="28" customFormat="1" x14ac:dyDescent="0.25">
      <c r="A39" s="41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37"/>
      <c r="N39" s="37"/>
      <c r="O39" s="37"/>
      <c r="P39" s="37"/>
      <c r="Q39" s="37"/>
      <c r="R39" s="37"/>
      <c r="S39" s="37"/>
      <c r="T39" s="37"/>
      <c r="X39" s="30"/>
      <c r="Y39" s="30"/>
      <c r="Z39" s="30"/>
      <c r="AA39" s="30"/>
      <c r="AB39" s="30"/>
      <c r="AC39" s="30"/>
      <c r="AD39" s="30"/>
      <c r="AE39" s="30"/>
      <c r="AF39" s="30"/>
      <c r="AG39" s="30"/>
    </row>
    <row r="40" spans="1:33" s="28" customFormat="1" x14ac:dyDescent="0.25">
      <c r="A40" s="41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37"/>
      <c r="N40" s="37"/>
      <c r="O40" s="37"/>
      <c r="P40" s="37"/>
      <c r="Q40" s="37"/>
      <c r="R40" s="37"/>
      <c r="S40" s="37"/>
      <c r="T40" s="37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spans="1:33" s="28" customFormat="1" x14ac:dyDescent="0.25">
      <c r="A41" s="41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37"/>
      <c r="N41" s="37"/>
      <c r="O41" s="37"/>
      <c r="P41" s="37"/>
      <c r="Q41" s="37"/>
      <c r="R41" s="37"/>
      <c r="S41" s="37"/>
      <c r="T41" s="37"/>
      <c r="X41" s="30"/>
      <c r="Y41" s="30"/>
      <c r="Z41" s="30"/>
      <c r="AA41" s="30"/>
      <c r="AB41" s="30"/>
      <c r="AC41" s="30"/>
      <c r="AD41" s="30"/>
      <c r="AE41" s="30"/>
      <c r="AF41" s="30"/>
      <c r="AG41" s="30"/>
    </row>
    <row r="42" spans="1:33" s="28" customFormat="1" x14ac:dyDescent="0.25">
      <c r="A42" s="41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37"/>
      <c r="N42" s="37"/>
      <c r="O42" s="37"/>
      <c r="P42" s="37"/>
      <c r="Q42" s="37"/>
      <c r="R42" s="37"/>
      <c r="S42" s="37"/>
      <c r="T42" s="37"/>
      <c r="X42" s="30"/>
      <c r="Y42" s="30"/>
      <c r="Z42" s="30"/>
      <c r="AA42" s="30"/>
      <c r="AB42" s="30"/>
      <c r="AC42" s="30"/>
      <c r="AD42" s="30"/>
      <c r="AE42" s="30"/>
      <c r="AF42" s="30"/>
      <c r="AG42" s="30"/>
    </row>
    <row r="43" spans="1:33" s="28" customFormat="1" x14ac:dyDescent="0.25">
      <c r="A43" s="41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37"/>
      <c r="N43" s="37"/>
      <c r="O43" s="37"/>
      <c r="P43" s="37"/>
      <c r="Q43" s="37"/>
      <c r="R43" s="37"/>
      <c r="S43" s="37"/>
      <c r="T43" s="37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1:33" s="28" customFormat="1" x14ac:dyDescent="0.25">
      <c r="A44" s="41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37"/>
      <c r="N44" s="37"/>
      <c r="O44" s="37"/>
      <c r="P44" s="37"/>
      <c r="Q44" s="37"/>
      <c r="R44" s="37"/>
      <c r="S44" s="37"/>
      <c r="T44" s="37"/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spans="1:33" s="28" customFormat="1" x14ac:dyDescent="0.25">
      <c r="A45" s="41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37"/>
      <c r="N45" s="37"/>
      <c r="O45" s="37"/>
      <c r="P45" s="37"/>
      <c r="Q45" s="37"/>
      <c r="R45" s="37"/>
      <c r="S45" s="37"/>
      <c r="T45" s="37"/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6" spans="1:33" s="28" customFormat="1" x14ac:dyDescent="0.25">
      <c r="A46" s="41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37"/>
      <c r="N46" s="37"/>
      <c r="O46" s="37"/>
      <c r="P46" s="37"/>
      <c r="Q46" s="37"/>
      <c r="R46" s="37"/>
      <c r="S46" s="37"/>
      <c r="T46" s="37"/>
      <c r="X46" s="30"/>
      <c r="Y46" s="30"/>
      <c r="Z46" s="30"/>
      <c r="AA46" s="30"/>
      <c r="AB46" s="30"/>
      <c r="AC46" s="30"/>
      <c r="AD46" s="30"/>
      <c r="AE46" s="30"/>
      <c r="AF46" s="30"/>
      <c r="AG46" s="30"/>
    </row>
    <row r="47" spans="1:33" s="28" customFormat="1" x14ac:dyDescent="0.25">
      <c r="A47" s="41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37"/>
      <c r="N47" s="37"/>
      <c r="O47" s="37"/>
      <c r="P47" s="37"/>
      <c r="Q47" s="37"/>
      <c r="R47" s="37"/>
      <c r="S47" s="37"/>
      <c r="T47" s="37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3" s="28" customFormat="1" x14ac:dyDescent="0.25">
      <c r="A48" s="41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37"/>
      <c r="N48" s="37"/>
      <c r="O48" s="37"/>
      <c r="P48" s="37"/>
      <c r="Q48" s="37"/>
      <c r="R48" s="37"/>
      <c r="S48" s="37"/>
      <c r="T48" s="37"/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1:33" s="28" customFormat="1" x14ac:dyDescent="0.25">
      <c r="A49" s="41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37"/>
      <c r="N49" s="37"/>
      <c r="O49" s="37"/>
      <c r="P49" s="37"/>
      <c r="Q49" s="37"/>
      <c r="R49" s="37"/>
      <c r="S49" s="37"/>
      <c r="T49" s="37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33" s="28" customFormat="1" x14ac:dyDescent="0.25">
      <c r="A50" s="41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37"/>
      <c r="N50" s="37"/>
      <c r="O50" s="37"/>
      <c r="P50" s="37"/>
      <c r="Q50" s="37"/>
      <c r="R50" s="37"/>
      <c r="S50" s="37"/>
      <c r="T50" s="37"/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  <row r="51" spans="1:33" s="28" customFormat="1" x14ac:dyDescent="0.25">
      <c r="A51" s="41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37"/>
      <c r="N51" s="37"/>
      <c r="O51" s="37"/>
      <c r="P51" s="37"/>
      <c r="Q51" s="37"/>
      <c r="R51" s="37"/>
      <c r="S51" s="37"/>
      <c r="T51" s="37"/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33" s="28" customFormat="1" x14ac:dyDescent="0.25">
      <c r="A52" s="41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37"/>
      <c r="N52" s="37"/>
      <c r="O52" s="37"/>
      <c r="P52" s="37"/>
      <c r="Q52" s="37"/>
      <c r="R52" s="37"/>
      <c r="S52" s="37"/>
      <c r="T52" s="37"/>
      <c r="X52" s="30"/>
      <c r="Y52" s="30"/>
      <c r="Z52" s="30"/>
      <c r="AA52" s="30"/>
      <c r="AB52" s="30"/>
      <c r="AC52" s="30"/>
      <c r="AD52" s="30"/>
      <c r="AE52" s="30"/>
      <c r="AF52" s="30"/>
      <c r="AG52" s="30"/>
    </row>
    <row r="53" spans="1:33" s="28" customFormat="1" x14ac:dyDescent="0.25">
      <c r="A53" s="41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37"/>
      <c r="N53" s="37"/>
      <c r="O53" s="37"/>
      <c r="P53" s="37"/>
      <c r="Q53" s="37"/>
      <c r="R53" s="37"/>
      <c r="S53" s="37"/>
      <c r="T53" s="37"/>
      <c r="X53" s="30"/>
      <c r="Y53" s="30"/>
      <c r="Z53" s="30"/>
      <c r="AA53" s="30"/>
      <c r="AB53" s="30"/>
      <c r="AC53" s="30"/>
      <c r="AD53" s="30"/>
      <c r="AE53" s="30"/>
      <c r="AF53" s="30"/>
      <c r="AG53" s="30"/>
    </row>
    <row r="54" spans="1:33" s="28" customFormat="1" x14ac:dyDescent="0.25">
      <c r="A54" s="41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37"/>
      <c r="N54" s="37"/>
      <c r="O54" s="37"/>
      <c r="P54" s="37"/>
      <c r="Q54" s="37"/>
      <c r="R54" s="37"/>
      <c r="S54" s="37"/>
      <c r="T54" s="37"/>
      <c r="X54" s="30"/>
      <c r="Y54" s="30"/>
      <c r="Z54" s="30"/>
      <c r="AA54" s="30"/>
      <c r="AB54" s="30"/>
      <c r="AC54" s="30"/>
      <c r="AD54" s="30"/>
      <c r="AE54" s="30"/>
      <c r="AF54" s="30"/>
      <c r="AG54" s="30"/>
    </row>
    <row r="55" spans="1:33" s="28" customFormat="1" x14ac:dyDescent="0.25">
      <c r="A55" s="41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37"/>
      <c r="N55" s="37"/>
      <c r="O55" s="37"/>
      <c r="P55" s="37"/>
      <c r="Q55" s="37"/>
      <c r="R55" s="37"/>
      <c r="S55" s="37"/>
      <c r="T55" s="37"/>
      <c r="X55" s="30"/>
      <c r="Y55" s="30"/>
      <c r="Z55" s="30"/>
      <c r="AA55" s="30"/>
      <c r="AB55" s="30"/>
      <c r="AC55" s="30"/>
      <c r="AD55" s="30"/>
      <c r="AE55" s="30"/>
      <c r="AF55" s="30"/>
      <c r="AG55" s="30"/>
    </row>
    <row r="56" spans="1:33" s="28" customFormat="1" x14ac:dyDescent="0.25">
      <c r="A56" s="41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37"/>
      <c r="N56" s="37"/>
      <c r="O56" s="37"/>
      <c r="P56" s="37"/>
      <c r="Q56" s="37"/>
      <c r="R56" s="37"/>
      <c r="S56" s="37"/>
      <c r="T56" s="37"/>
      <c r="X56" s="30"/>
      <c r="Y56" s="30"/>
      <c r="Z56" s="30"/>
      <c r="AA56" s="30"/>
      <c r="AB56" s="30"/>
      <c r="AC56" s="30"/>
      <c r="AD56" s="30"/>
      <c r="AE56" s="30"/>
      <c r="AF56" s="30"/>
      <c r="AG56" s="30"/>
    </row>
    <row r="57" spans="1:33" s="28" customFormat="1" x14ac:dyDescent="0.25">
      <c r="A57" s="41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37"/>
      <c r="N57" s="37"/>
      <c r="O57" s="37"/>
      <c r="P57" s="37"/>
      <c r="Q57" s="37"/>
      <c r="R57" s="37"/>
      <c r="S57" s="37"/>
      <c r="T57" s="37"/>
      <c r="X57" s="30"/>
      <c r="Y57" s="30"/>
      <c r="Z57" s="30"/>
      <c r="AA57" s="30"/>
      <c r="AB57" s="30"/>
      <c r="AC57" s="30"/>
      <c r="AD57" s="30"/>
      <c r="AE57" s="30"/>
      <c r="AF57" s="30"/>
      <c r="AG57" s="30"/>
    </row>
    <row r="58" spans="1:33" s="28" customFormat="1" x14ac:dyDescent="0.25">
      <c r="A58" s="41"/>
      <c r="B58" s="306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43"/>
      <c r="N58" s="43"/>
      <c r="O58" s="43"/>
      <c r="P58" s="43"/>
      <c r="Q58" s="43"/>
      <c r="R58" s="43"/>
      <c r="S58" s="43"/>
      <c r="T58" s="43"/>
      <c r="X58" s="30"/>
      <c r="Y58" s="30"/>
      <c r="Z58" s="30"/>
      <c r="AA58" s="30"/>
      <c r="AB58" s="30"/>
      <c r="AC58" s="30"/>
      <c r="AD58" s="30"/>
      <c r="AE58" s="30"/>
      <c r="AF58" s="30"/>
      <c r="AG58" s="30"/>
    </row>
    <row r="59" spans="1:33" s="28" customFormat="1" x14ac:dyDescent="0.25">
      <c r="A59" s="41"/>
      <c r="B59" s="306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43"/>
      <c r="N59" s="43"/>
      <c r="O59" s="43"/>
      <c r="P59" s="43"/>
      <c r="Q59" s="43"/>
      <c r="R59" s="43"/>
      <c r="S59" s="43"/>
      <c r="T59" s="43"/>
      <c r="X59" s="30"/>
      <c r="Y59" s="30"/>
      <c r="Z59" s="30"/>
      <c r="AA59" s="30"/>
      <c r="AB59" s="30"/>
      <c r="AC59" s="30"/>
      <c r="AD59" s="30"/>
      <c r="AE59" s="30"/>
      <c r="AF59" s="30"/>
      <c r="AG59" s="30"/>
    </row>
    <row r="60" spans="1:33" s="28" customFormat="1" x14ac:dyDescent="0.25">
      <c r="A60" s="41"/>
      <c r="B60" s="306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43"/>
      <c r="N60" s="43"/>
      <c r="O60" s="43"/>
      <c r="P60" s="43"/>
      <c r="Q60" s="43"/>
      <c r="R60" s="43"/>
      <c r="S60" s="43"/>
      <c r="T60" s="43"/>
      <c r="X60" s="30"/>
      <c r="Y60" s="30"/>
      <c r="Z60" s="30"/>
      <c r="AA60" s="30"/>
      <c r="AB60" s="30"/>
      <c r="AC60" s="30"/>
      <c r="AD60" s="30"/>
      <c r="AE60" s="30"/>
      <c r="AF60" s="30"/>
      <c r="AG60" s="30"/>
    </row>
    <row r="61" spans="1:33" s="28" customFormat="1" x14ac:dyDescent="0.25">
      <c r="A61" s="41"/>
      <c r="B61" s="306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43"/>
      <c r="N61" s="43"/>
      <c r="O61" s="43"/>
      <c r="P61" s="43"/>
      <c r="Q61" s="43"/>
      <c r="R61" s="43"/>
      <c r="S61" s="43"/>
      <c r="T61" s="43"/>
      <c r="X61" s="30"/>
      <c r="Y61" s="30"/>
      <c r="Z61" s="30"/>
      <c r="AA61" s="30"/>
      <c r="AB61" s="30"/>
      <c r="AC61" s="30"/>
      <c r="AD61" s="30"/>
      <c r="AE61" s="30"/>
      <c r="AF61" s="30"/>
      <c r="AG61" s="30"/>
    </row>
    <row r="62" spans="1:33" s="28" customFormat="1" x14ac:dyDescent="0.25">
      <c r="A62" s="41"/>
      <c r="B62" s="306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43"/>
      <c r="N62" s="43"/>
      <c r="O62" s="43"/>
      <c r="P62" s="43"/>
      <c r="Q62" s="43"/>
      <c r="R62" s="43"/>
      <c r="S62" s="43"/>
      <c r="T62" s="43"/>
      <c r="X62" s="30"/>
      <c r="Y62" s="30"/>
      <c r="Z62" s="30"/>
      <c r="AA62" s="30"/>
      <c r="AB62" s="30"/>
      <c r="AC62" s="30"/>
      <c r="AD62" s="30"/>
      <c r="AE62" s="30"/>
      <c r="AF62" s="30"/>
      <c r="AG62" s="30"/>
    </row>
    <row r="63" spans="1:33" s="28" customFormat="1" x14ac:dyDescent="0.25">
      <c r="A63" s="41"/>
      <c r="B63" s="306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43"/>
      <c r="N63" s="43"/>
      <c r="O63" s="43"/>
      <c r="P63" s="43"/>
      <c r="Q63" s="43"/>
      <c r="R63" s="43"/>
      <c r="S63" s="43"/>
      <c r="T63" s="43"/>
      <c r="X63" s="30"/>
      <c r="Y63" s="30"/>
      <c r="Z63" s="30"/>
      <c r="AA63" s="30"/>
      <c r="AB63" s="30"/>
      <c r="AC63" s="30"/>
      <c r="AD63" s="30"/>
      <c r="AE63" s="30"/>
      <c r="AF63" s="30"/>
      <c r="AG63" s="30"/>
    </row>
    <row r="64" spans="1:33" s="28" customFormat="1" x14ac:dyDescent="0.25">
      <c r="A64" s="41"/>
      <c r="B64" s="306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43"/>
      <c r="N64" s="43"/>
      <c r="O64" s="43"/>
      <c r="P64" s="43"/>
      <c r="Q64" s="43"/>
      <c r="R64" s="43"/>
      <c r="S64" s="43"/>
      <c r="T64" s="43"/>
      <c r="X64" s="30"/>
      <c r="Y64" s="30"/>
      <c r="Z64" s="30"/>
      <c r="AA64" s="30"/>
      <c r="AB64" s="30"/>
      <c r="AC64" s="30"/>
      <c r="AD64" s="30"/>
      <c r="AE64" s="30"/>
      <c r="AF64" s="30"/>
      <c r="AG64" s="30"/>
    </row>
    <row r="65" spans="1:33" s="28" customFormat="1" x14ac:dyDescent="0.25">
      <c r="A65" s="41"/>
      <c r="B65" s="306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43"/>
      <c r="N65" s="43"/>
      <c r="O65" s="43"/>
      <c r="P65" s="43"/>
      <c r="Q65" s="43"/>
      <c r="R65" s="43"/>
      <c r="S65" s="43"/>
      <c r="T65" s="43"/>
      <c r="X65" s="30"/>
      <c r="Y65" s="30"/>
      <c r="Z65" s="30"/>
      <c r="AA65" s="30"/>
      <c r="AB65" s="30"/>
      <c r="AC65" s="30"/>
      <c r="AD65" s="30"/>
      <c r="AE65" s="30"/>
      <c r="AF65" s="30"/>
      <c r="AG65" s="30"/>
    </row>
    <row r="66" spans="1:33" s="28" customFormat="1" x14ac:dyDescent="0.25">
      <c r="A66" s="41"/>
      <c r="B66" s="306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43"/>
      <c r="N66" s="43"/>
      <c r="O66" s="43"/>
      <c r="P66" s="43"/>
      <c r="Q66" s="43"/>
      <c r="R66" s="43"/>
      <c r="S66" s="43"/>
      <c r="T66" s="43"/>
      <c r="X66" s="30"/>
      <c r="Y66" s="30"/>
      <c r="Z66" s="30"/>
      <c r="AA66" s="30"/>
      <c r="AB66" s="30"/>
      <c r="AC66" s="30"/>
      <c r="AD66" s="30"/>
      <c r="AE66" s="30"/>
      <c r="AF66" s="30"/>
      <c r="AG66" s="30"/>
    </row>
    <row r="67" spans="1:33" s="28" customFormat="1" x14ac:dyDescent="0.25">
      <c r="A67" s="41"/>
      <c r="B67" s="306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43"/>
      <c r="N67" s="43"/>
      <c r="O67" s="43"/>
      <c r="P67" s="43"/>
      <c r="Q67" s="43"/>
      <c r="R67" s="43"/>
      <c r="S67" s="43"/>
      <c r="T67" s="43"/>
      <c r="X67" s="30"/>
      <c r="Y67" s="30"/>
      <c r="Z67" s="30"/>
      <c r="AA67" s="30"/>
      <c r="AB67" s="30"/>
      <c r="AC67" s="30"/>
      <c r="AD67" s="30"/>
      <c r="AE67" s="30"/>
      <c r="AF67" s="30"/>
      <c r="AG67" s="30"/>
    </row>
    <row r="68" spans="1:33" s="28" customFormat="1" x14ac:dyDescent="0.25">
      <c r="A68" s="41"/>
      <c r="B68" s="306"/>
      <c r="C68" s="306"/>
      <c r="D68" s="306"/>
      <c r="E68" s="306"/>
      <c r="F68" s="306"/>
      <c r="G68" s="306"/>
      <c r="H68" s="306"/>
      <c r="I68" s="306"/>
      <c r="J68" s="306"/>
      <c r="K68" s="306"/>
      <c r="L68" s="306"/>
      <c r="M68" s="43"/>
      <c r="N68" s="43"/>
      <c r="O68" s="43"/>
      <c r="P68" s="43"/>
      <c r="Q68" s="43"/>
      <c r="R68" s="43"/>
      <c r="S68" s="43"/>
      <c r="T68" s="43"/>
      <c r="X68" s="30"/>
      <c r="Y68" s="30"/>
      <c r="Z68" s="30"/>
      <c r="AA68" s="30"/>
      <c r="AB68" s="30"/>
      <c r="AC68" s="30"/>
      <c r="AD68" s="30"/>
      <c r="AE68" s="30"/>
      <c r="AF68" s="30"/>
      <c r="AG68" s="30"/>
    </row>
    <row r="69" spans="1:33" s="28" customFormat="1" x14ac:dyDescent="0.25">
      <c r="A69" s="41"/>
      <c r="B69" s="306"/>
      <c r="C69" s="306"/>
      <c r="D69" s="306"/>
      <c r="E69" s="306"/>
      <c r="F69" s="306"/>
      <c r="G69" s="306"/>
      <c r="H69" s="306"/>
      <c r="I69" s="306"/>
      <c r="J69" s="306"/>
      <c r="K69" s="306"/>
      <c r="L69" s="306"/>
      <c r="M69" s="43"/>
      <c r="N69" s="43"/>
      <c r="O69" s="43"/>
      <c r="P69" s="43"/>
      <c r="Q69" s="43"/>
      <c r="R69" s="43"/>
      <c r="S69" s="43"/>
      <c r="T69" s="43"/>
      <c r="X69" s="30"/>
      <c r="Y69" s="30"/>
      <c r="Z69" s="30"/>
      <c r="AA69" s="30"/>
      <c r="AB69" s="30"/>
      <c r="AC69" s="30"/>
      <c r="AD69" s="30"/>
      <c r="AE69" s="30"/>
      <c r="AF69" s="30"/>
      <c r="AG69" s="30"/>
    </row>
    <row r="70" spans="1:33" s="28" customFormat="1" x14ac:dyDescent="0.25">
      <c r="A70" s="41"/>
      <c r="B70" s="306"/>
      <c r="C70" s="306"/>
      <c r="D70" s="306"/>
      <c r="E70" s="306"/>
      <c r="F70" s="306"/>
      <c r="G70" s="306"/>
      <c r="H70" s="306"/>
      <c r="I70" s="306"/>
      <c r="J70" s="306"/>
      <c r="K70" s="306"/>
      <c r="L70" s="306"/>
      <c r="M70" s="43"/>
      <c r="N70" s="43"/>
      <c r="O70" s="43"/>
      <c r="P70" s="43"/>
      <c r="Q70" s="43"/>
      <c r="R70" s="43"/>
      <c r="S70" s="43"/>
      <c r="T70" s="43"/>
      <c r="X70" s="30"/>
      <c r="Y70" s="30"/>
      <c r="Z70" s="30"/>
      <c r="AA70" s="30"/>
      <c r="AB70" s="30"/>
      <c r="AC70" s="30"/>
      <c r="AD70" s="30"/>
      <c r="AE70" s="30"/>
      <c r="AF70" s="30"/>
      <c r="AG70" s="30"/>
    </row>
    <row r="71" spans="1:33" s="28" customFormat="1" x14ac:dyDescent="0.25">
      <c r="A71" s="41"/>
      <c r="B71" s="306"/>
      <c r="C71" s="306"/>
      <c r="D71" s="306"/>
      <c r="E71" s="306"/>
      <c r="F71" s="306"/>
      <c r="G71" s="306"/>
      <c r="H71" s="306"/>
      <c r="I71" s="306"/>
      <c r="J71" s="306"/>
      <c r="K71" s="306"/>
      <c r="L71" s="306"/>
      <c r="M71" s="43"/>
      <c r="N71" s="43"/>
      <c r="O71" s="43"/>
      <c r="P71" s="43"/>
      <c r="Q71" s="43"/>
      <c r="R71" s="43"/>
      <c r="S71" s="43"/>
      <c r="T71" s="43"/>
      <c r="X71" s="30"/>
      <c r="Y71" s="30"/>
      <c r="Z71" s="30"/>
      <c r="AA71" s="30"/>
      <c r="AB71" s="30"/>
      <c r="AC71" s="30"/>
      <c r="AD71" s="30"/>
      <c r="AE71" s="30"/>
      <c r="AF71" s="30"/>
      <c r="AG71" s="30"/>
    </row>
    <row r="72" spans="1:33" s="28" customFormat="1" x14ac:dyDescent="0.25">
      <c r="A72" s="41"/>
      <c r="B72" s="306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43"/>
      <c r="N72" s="43"/>
      <c r="O72" s="43"/>
      <c r="P72" s="43"/>
      <c r="Q72" s="43"/>
      <c r="R72" s="43"/>
      <c r="S72" s="43"/>
      <c r="T72" s="43"/>
      <c r="X72" s="30"/>
      <c r="Y72" s="30"/>
      <c r="Z72" s="30"/>
      <c r="AA72" s="30"/>
      <c r="AB72" s="30"/>
      <c r="AC72" s="30"/>
      <c r="AD72" s="30"/>
      <c r="AE72" s="30"/>
      <c r="AF72" s="30"/>
      <c r="AG72" s="30"/>
    </row>
    <row r="73" spans="1:33" s="28" customFormat="1" x14ac:dyDescent="0.25">
      <c r="A73" s="41"/>
      <c r="B73" s="306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43"/>
      <c r="N73" s="43"/>
      <c r="O73" s="43"/>
      <c r="P73" s="43"/>
      <c r="Q73" s="43"/>
      <c r="R73" s="43"/>
      <c r="S73" s="43"/>
      <c r="T73" s="43"/>
      <c r="X73" s="30"/>
      <c r="Y73" s="30"/>
      <c r="Z73" s="30"/>
      <c r="AA73" s="30"/>
      <c r="AB73" s="30"/>
      <c r="AC73" s="30"/>
      <c r="AD73" s="30"/>
      <c r="AE73" s="30"/>
      <c r="AF73" s="30"/>
      <c r="AG73" s="30"/>
    </row>
    <row r="74" spans="1:33" s="28" customFormat="1" x14ac:dyDescent="0.25">
      <c r="A74" s="41"/>
      <c r="B74" s="306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43"/>
      <c r="N74" s="43"/>
      <c r="O74" s="43"/>
      <c r="P74" s="43"/>
      <c r="Q74" s="43"/>
      <c r="R74" s="43"/>
      <c r="S74" s="43"/>
      <c r="T74" s="43"/>
      <c r="X74" s="30"/>
      <c r="Y74" s="30"/>
      <c r="Z74" s="30"/>
      <c r="AA74" s="30"/>
      <c r="AB74" s="30"/>
      <c r="AC74" s="30"/>
      <c r="AD74" s="30"/>
      <c r="AE74" s="30"/>
      <c r="AF74" s="30"/>
      <c r="AG74" s="30"/>
    </row>
    <row r="75" spans="1:33" s="28" customFormat="1" x14ac:dyDescent="0.25">
      <c r="A75" s="41"/>
      <c r="B75" s="306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43"/>
      <c r="N75" s="43"/>
      <c r="O75" s="43"/>
      <c r="P75" s="43"/>
      <c r="Q75" s="43"/>
      <c r="R75" s="43"/>
      <c r="S75" s="43"/>
      <c r="T75" s="43"/>
      <c r="X75" s="30"/>
      <c r="Y75" s="30"/>
      <c r="Z75" s="30"/>
      <c r="AA75" s="30"/>
      <c r="AB75" s="30"/>
      <c r="AC75" s="30"/>
      <c r="AD75" s="30"/>
      <c r="AE75" s="30"/>
      <c r="AF75" s="30"/>
      <c r="AG75" s="30"/>
    </row>
    <row r="76" spans="1:33" x14ac:dyDescent="0.25">
      <c r="A76" s="41"/>
      <c r="B76" s="41"/>
      <c r="C76" s="41"/>
      <c r="D76" s="41"/>
      <c r="E76" s="41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</row>
    <row r="77" spans="1:33" x14ac:dyDescent="0.25">
      <c r="A77" s="21"/>
      <c r="B77" s="21"/>
      <c r="C77" s="21"/>
      <c r="D77" s="21"/>
      <c r="E77" s="21"/>
    </row>
    <row r="78" spans="1:33" x14ac:dyDescent="0.25">
      <c r="A78" s="21"/>
      <c r="B78" s="21"/>
      <c r="C78" s="21"/>
      <c r="D78" s="21"/>
      <c r="E78" s="21"/>
    </row>
    <row r="79" spans="1:33" x14ac:dyDescent="0.25">
      <c r="A79" s="21"/>
      <c r="B79" s="21"/>
      <c r="C79" s="21"/>
      <c r="D79" s="21"/>
      <c r="E79" s="21"/>
    </row>
    <row r="80" spans="1:33" x14ac:dyDescent="0.25">
      <c r="A80" s="21"/>
      <c r="B80" s="21"/>
      <c r="C80" s="21"/>
      <c r="D80" s="21"/>
      <c r="E80" s="21"/>
    </row>
    <row r="81" spans="1:5" x14ac:dyDescent="0.25">
      <c r="A81" s="21"/>
      <c r="B81" s="21"/>
      <c r="C81" s="21"/>
      <c r="D81" s="21"/>
      <c r="E81" s="21"/>
    </row>
    <row r="82" spans="1:5" x14ac:dyDescent="0.25">
      <c r="A82" s="21"/>
      <c r="B82" s="21"/>
      <c r="C82" s="21"/>
      <c r="D82" s="21"/>
      <c r="E82" s="21"/>
    </row>
    <row r="83" spans="1:5" x14ac:dyDescent="0.25">
      <c r="A83" s="21"/>
      <c r="B83" s="21"/>
      <c r="C83" s="21"/>
      <c r="D83" s="21"/>
      <c r="E83" s="21"/>
    </row>
    <row r="84" spans="1:5" x14ac:dyDescent="0.25">
      <c r="A84" s="21"/>
      <c r="B84" s="21"/>
      <c r="C84" s="21"/>
      <c r="D84" s="21"/>
      <c r="E84" s="21"/>
    </row>
    <row r="85" spans="1:5" x14ac:dyDescent="0.25">
      <c r="A85" s="21"/>
      <c r="B85" s="21"/>
      <c r="C85" s="21"/>
      <c r="D85" s="21"/>
      <c r="E85" s="21"/>
    </row>
    <row r="86" spans="1:5" x14ac:dyDescent="0.25">
      <c r="A86" s="21"/>
      <c r="B86" s="21"/>
      <c r="C86" s="21"/>
      <c r="D86" s="21"/>
      <c r="E86" s="21"/>
    </row>
    <row r="87" spans="1:5" x14ac:dyDescent="0.25">
      <c r="A87" s="21"/>
      <c r="B87" s="21"/>
      <c r="C87" s="21"/>
      <c r="D87" s="21"/>
      <c r="E87" s="21"/>
    </row>
    <row r="88" spans="1:5" x14ac:dyDescent="0.25">
      <c r="A88" s="21"/>
      <c r="B88" s="21"/>
      <c r="C88" s="21"/>
      <c r="D88" s="21"/>
      <c r="E88" s="21"/>
    </row>
    <row r="89" spans="1:5" x14ac:dyDescent="0.25">
      <c r="A89" s="21"/>
      <c r="B89" s="21"/>
      <c r="C89" s="21"/>
      <c r="D89" s="21"/>
      <c r="E89" s="21"/>
    </row>
    <row r="90" spans="1:5" x14ac:dyDescent="0.25">
      <c r="A90" s="21"/>
      <c r="B90" s="21"/>
      <c r="C90" s="21"/>
      <c r="D90" s="21"/>
      <c r="E90" s="21"/>
    </row>
    <row r="91" spans="1:5" x14ac:dyDescent="0.25">
      <c r="A91" s="21"/>
      <c r="B91" s="21"/>
      <c r="C91" s="21"/>
      <c r="D91" s="21"/>
      <c r="E91" s="21"/>
    </row>
    <row r="92" spans="1:5" x14ac:dyDescent="0.25">
      <c r="A92" s="21"/>
      <c r="B92" s="21"/>
      <c r="C92" s="21"/>
      <c r="D92" s="21"/>
      <c r="E92" s="21"/>
    </row>
    <row r="93" spans="1:5" x14ac:dyDescent="0.25">
      <c r="A93" s="21"/>
      <c r="B93" s="21"/>
      <c r="C93" s="21"/>
      <c r="D93" s="21"/>
      <c r="E93" s="21"/>
    </row>
    <row r="94" spans="1:5" x14ac:dyDescent="0.25">
      <c r="A94" s="21"/>
      <c r="B94" s="21"/>
      <c r="C94" s="21"/>
      <c r="D94" s="21"/>
      <c r="E94" s="21"/>
    </row>
    <row r="95" spans="1:5" x14ac:dyDescent="0.25">
      <c r="A95" s="31"/>
      <c r="B95" s="31"/>
      <c r="C95" s="31"/>
      <c r="D95" s="31"/>
      <c r="E95" s="31"/>
    </row>
    <row r="96" spans="1:5" x14ac:dyDescent="0.25">
      <c r="A96" s="31"/>
      <c r="B96" s="31"/>
      <c r="C96" s="31"/>
      <c r="D96" s="31"/>
      <c r="E96" s="31"/>
    </row>
    <row r="97" spans="1:5" x14ac:dyDescent="0.25">
      <c r="A97" s="31"/>
      <c r="B97" s="31"/>
      <c r="C97" s="31"/>
      <c r="D97" s="31"/>
      <c r="E97" s="31"/>
    </row>
    <row r="98" spans="1:5" x14ac:dyDescent="0.25">
      <c r="A98" s="31"/>
      <c r="B98" s="31"/>
      <c r="C98" s="31"/>
      <c r="D98" s="31"/>
      <c r="E98" s="31"/>
    </row>
    <row r="99" spans="1:5" x14ac:dyDescent="0.25">
      <c r="A99" s="31"/>
      <c r="B99" s="31"/>
      <c r="C99" s="31"/>
      <c r="D99" s="31"/>
      <c r="E99" s="31"/>
    </row>
    <row r="100" spans="1:5" x14ac:dyDescent="0.25">
      <c r="A100" s="32"/>
      <c r="B100" s="32"/>
      <c r="C100" s="32"/>
      <c r="D100" s="32"/>
      <c r="E100" s="32"/>
    </row>
    <row r="101" spans="1:5" x14ac:dyDescent="0.25">
      <c r="A101" s="32"/>
      <c r="B101" s="32"/>
      <c r="C101" s="32"/>
      <c r="D101" s="32"/>
      <c r="E101" s="32"/>
    </row>
    <row r="102" spans="1:5" x14ac:dyDescent="0.25">
      <c r="A102" s="32"/>
      <c r="B102" s="32"/>
      <c r="C102" s="32"/>
      <c r="D102" s="32"/>
      <c r="E102" s="32"/>
    </row>
    <row r="103" spans="1:5" x14ac:dyDescent="0.25">
      <c r="A103" s="32"/>
      <c r="B103" s="32"/>
      <c r="C103" s="32"/>
      <c r="D103" s="32"/>
      <c r="E103" s="32"/>
    </row>
    <row r="104" spans="1:5" x14ac:dyDescent="0.25">
      <c r="A104" s="32"/>
      <c r="B104" s="32"/>
      <c r="C104" s="32"/>
      <c r="D104" s="32"/>
      <c r="E104" s="32"/>
    </row>
    <row r="105" spans="1:5" x14ac:dyDescent="0.25">
      <c r="A105" s="32"/>
      <c r="B105" s="32"/>
      <c r="C105" s="32"/>
      <c r="D105" s="32"/>
      <c r="E105" s="32"/>
    </row>
    <row r="106" spans="1:5" x14ac:dyDescent="0.25">
      <c r="A106" s="32"/>
      <c r="B106" s="32"/>
      <c r="C106" s="32"/>
      <c r="D106" s="32"/>
      <c r="E106" s="32"/>
    </row>
    <row r="107" spans="1:5" x14ac:dyDescent="0.25">
      <c r="A107" s="32"/>
      <c r="B107" s="32"/>
      <c r="C107" s="32"/>
      <c r="D107" s="32"/>
      <c r="E107" s="32"/>
    </row>
    <row r="108" spans="1:5" x14ac:dyDescent="0.25">
      <c r="A108" s="32"/>
      <c r="B108" s="32"/>
      <c r="C108" s="32"/>
      <c r="D108" s="32"/>
      <c r="E108" s="32"/>
    </row>
    <row r="109" spans="1:5" x14ac:dyDescent="0.25">
      <c r="A109" s="32"/>
      <c r="B109" s="32"/>
      <c r="C109" s="32"/>
      <c r="D109" s="32"/>
      <c r="E109" s="32"/>
    </row>
    <row r="110" spans="1:5" x14ac:dyDescent="0.25">
      <c r="A110" s="32"/>
      <c r="B110" s="32"/>
      <c r="C110" s="32"/>
      <c r="D110" s="32"/>
      <c r="E110" s="32"/>
    </row>
    <row r="111" spans="1:5" x14ac:dyDescent="0.25">
      <c r="A111" s="32"/>
      <c r="B111" s="32"/>
      <c r="C111" s="32"/>
      <c r="D111" s="32"/>
      <c r="E111" s="32"/>
    </row>
    <row r="112" spans="1:5" x14ac:dyDescent="0.25">
      <c r="A112" s="32"/>
      <c r="B112" s="32"/>
      <c r="C112" s="32"/>
      <c r="D112" s="32"/>
      <c r="E112" s="32"/>
    </row>
    <row r="113" spans="1:5" x14ac:dyDescent="0.25">
      <c r="A113" s="32"/>
      <c r="B113" s="32"/>
      <c r="C113" s="32"/>
      <c r="D113" s="32"/>
      <c r="E113" s="32"/>
    </row>
    <row r="114" spans="1:5" x14ac:dyDescent="0.25">
      <c r="A114" s="32"/>
      <c r="B114" s="32"/>
      <c r="C114" s="32"/>
      <c r="D114" s="32"/>
      <c r="E114" s="32"/>
    </row>
    <row r="115" spans="1:5" x14ac:dyDescent="0.25">
      <c r="A115" s="32"/>
      <c r="B115" s="32"/>
      <c r="C115" s="32"/>
      <c r="D115" s="32"/>
      <c r="E115" s="32"/>
    </row>
    <row r="116" spans="1:5" x14ac:dyDescent="0.25">
      <c r="A116" s="32"/>
      <c r="B116" s="32"/>
      <c r="C116" s="32"/>
      <c r="D116" s="32"/>
      <c r="E116" s="32"/>
    </row>
    <row r="117" spans="1:5" x14ac:dyDescent="0.25">
      <c r="A117" s="32"/>
      <c r="B117" s="32"/>
      <c r="C117" s="32"/>
      <c r="D117" s="32"/>
      <c r="E117" s="32"/>
    </row>
    <row r="118" spans="1:5" x14ac:dyDescent="0.25">
      <c r="A118" s="32"/>
      <c r="B118" s="32"/>
      <c r="C118" s="32"/>
      <c r="D118" s="32"/>
      <c r="E118" s="32"/>
    </row>
    <row r="119" spans="1:5" x14ac:dyDescent="0.25">
      <c r="A119" s="32"/>
      <c r="B119" s="32"/>
      <c r="C119" s="32"/>
      <c r="D119" s="32"/>
      <c r="E119" s="32"/>
    </row>
    <row r="120" spans="1:5" x14ac:dyDescent="0.25">
      <c r="A120" s="31"/>
      <c r="B120" s="31"/>
      <c r="C120" s="31"/>
      <c r="D120" s="31"/>
      <c r="E120" s="31"/>
    </row>
    <row r="121" spans="1:5" x14ac:dyDescent="0.25">
      <c r="A121" s="31"/>
      <c r="B121" s="31"/>
      <c r="C121" s="31"/>
      <c r="D121" s="31"/>
      <c r="E121" s="31"/>
    </row>
    <row r="122" spans="1:5" x14ac:dyDescent="0.25">
      <c r="A122" s="32"/>
      <c r="B122" s="32"/>
      <c r="C122" s="32"/>
      <c r="D122" s="32"/>
      <c r="E122" s="32"/>
    </row>
    <row r="123" spans="1:5" x14ac:dyDescent="0.25">
      <c r="A123" s="32"/>
      <c r="B123" s="32"/>
      <c r="C123" s="32"/>
      <c r="D123" s="32"/>
      <c r="E123" s="32"/>
    </row>
    <row r="124" spans="1:5" x14ac:dyDescent="0.25">
      <c r="A124" s="32"/>
      <c r="B124" s="32"/>
      <c r="C124" s="32"/>
      <c r="D124" s="32"/>
      <c r="E124" s="32"/>
    </row>
    <row r="125" spans="1:5" x14ac:dyDescent="0.25">
      <c r="A125" s="32"/>
      <c r="B125" s="32"/>
      <c r="C125" s="32"/>
      <c r="D125" s="32"/>
      <c r="E125" s="32"/>
    </row>
    <row r="126" spans="1:5" x14ac:dyDescent="0.25">
      <c r="A126" s="32"/>
      <c r="B126" s="32"/>
      <c r="C126" s="32"/>
      <c r="D126" s="32"/>
      <c r="E126" s="32"/>
    </row>
    <row r="127" spans="1:5" x14ac:dyDescent="0.25">
      <c r="A127" s="32"/>
      <c r="B127" s="32"/>
      <c r="C127" s="32"/>
      <c r="D127" s="32"/>
      <c r="E127" s="32"/>
    </row>
    <row r="128" spans="1:5" x14ac:dyDescent="0.25">
      <c r="A128" s="32"/>
      <c r="B128" s="32"/>
      <c r="C128" s="32"/>
      <c r="D128" s="32"/>
      <c r="E128" s="32"/>
    </row>
    <row r="129" spans="1:5" x14ac:dyDescent="0.25">
      <c r="A129" s="32"/>
      <c r="B129" s="32"/>
      <c r="C129" s="32"/>
      <c r="D129" s="32"/>
      <c r="E129" s="32"/>
    </row>
    <row r="130" spans="1:5" x14ac:dyDescent="0.25">
      <c r="A130" s="32"/>
      <c r="B130" s="32"/>
      <c r="C130" s="32"/>
      <c r="D130" s="32"/>
      <c r="E130" s="32"/>
    </row>
    <row r="131" spans="1:5" x14ac:dyDescent="0.25">
      <c r="A131" s="32"/>
      <c r="B131" s="32"/>
      <c r="C131" s="32"/>
      <c r="D131" s="32"/>
      <c r="E131" s="32"/>
    </row>
    <row r="132" spans="1:5" x14ac:dyDescent="0.25">
      <c r="A132" s="32"/>
      <c r="B132" s="32"/>
      <c r="C132" s="32"/>
      <c r="D132" s="32"/>
      <c r="E132" s="32"/>
    </row>
    <row r="133" spans="1:5" x14ac:dyDescent="0.25">
      <c r="A133" s="32"/>
      <c r="B133" s="32"/>
      <c r="C133" s="32"/>
      <c r="D133" s="32"/>
      <c r="E133" s="32"/>
    </row>
    <row r="134" spans="1:5" x14ac:dyDescent="0.25">
      <c r="A134" s="32"/>
      <c r="B134" s="32"/>
      <c r="C134" s="32"/>
      <c r="D134" s="32"/>
      <c r="E134" s="32"/>
    </row>
    <row r="135" spans="1:5" x14ac:dyDescent="0.25">
      <c r="A135" s="33"/>
      <c r="B135" s="33"/>
      <c r="C135" s="33"/>
      <c r="D135" s="33"/>
      <c r="E135" s="33"/>
    </row>
    <row r="136" spans="1:5" x14ac:dyDescent="0.25">
      <c r="A136" s="33"/>
      <c r="B136" s="33"/>
      <c r="C136" s="33"/>
      <c r="D136" s="33"/>
      <c r="E136" s="33"/>
    </row>
    <row r="137" spans="1:5" x14ac:dyDescent="0.25">
      <c r="A137" s="33"/>
      <c r="B137" s="33"/>
      <c r="C137" s="33"/>
      <c r="D137" s="33"/>
      <c r="E137" s="33"/>
    </row>
    <row r="138" spans="1:5" x14ac:dyDescent="0.25">
      <c r="A138" s="33"/>
      <c r="B138" s="33"/>
      <c r="C138" s="33"/>
      <c r="D138" s="33"/>
      <c r="E138" s="33"/>
    </row>
    <row r="139" spans="1:5" x14ac:dyDescent="0.25">
      <c r="A139" s="32"/>
      <c r="B139" s="32"/>
      <c r="C139" s="32"/>
      <c r="D139" s="32"/>
      <c r="E139" s="32"/>
    </row>
    <row r="140" spans="1:5" x14ac:dyDescent="0.25">
      <c r="A140" s="32"/>
      <c r="B140" s="32"/>
      <c r="C140" s="32"/>
      <c r="D140" s="32"/>
      <c r="E140" s="32"/>
    </row>
    <row r="141" spans="1:5" x14ac:dyDescent="0.25">
      <c r="A141" s="32"/>
      <c r="B141" s="32"/>
      <c r="C141" s="32"/>
      <c r="D141" s="32"/>
      <c r="E141" s="32"/>
    </row>
    <row r="142" spans="1:5" x14ac:dyDescent="0.25">
      <c r="A142" s="21"/>
      <c r="B142" s="21"/>
      <c r="C142" s="21"/>
      <c r="D142" s="21"/>
      <c r="E142" s="21"/>
    </row>
    <row r="175" spans="1:21" x14ac:dyDescent="0.25">
      <c r="A175" s="35"/>
      <c r="B175" s="35"/>
      <c r="C175" s="35"/>
      <c r="D175" s="35"/>
      <c r="E175" s="35"/>
      <c r="F175" s="36"/>
      <c r="G175" s="36"/>
      <c r="H175" s="36"/>
      <c r="I175" s="34"/>
      <c r="J175" s="34"/>
      <c r="K175" s="34"/>
      <c r="L175" s="34"/>
      <c r="U175" s="21"/>
    </row>
    <row r="176" spans="1:21" x14ac:dyDescent="0.25">
      <c r="A176" s="35"/>
      <c r="B176" s="35"/>
      <c r="C176" s="35"/>
      <c r="D176" s="35"/>
      <c r="E176" s="35"/>
      <c r="F176" s="36"/>
      <c r="G176" s="36"/>
      <c r="H176" s="36"/>
      <c r="I176" s="34"/>
      <c r="J176" s="34"/>
      <c r="K176" s="34"/>
      <c r="L176" s="34"/>
      <c r="U176" s="21"/>
    </row>
    <row r="177" spans="1:21" x14ac:dyDescent="0.25">
      <c r="A177" s="35"/>
      <c r="B177" s="35"/>
      <c r="C177" s="35"/>
      <c r="D177" s="35"/>
      <c r="E177" s="35"/>
      <c r="F177" s="36"/>
      <c r="G177" s="36"/>
      <c r="H177" s="36"/>
      <c r="I177" s="34"/>
      <c r="J177" s="34"/>
      <c r="K177" s="34"/>
      <c r="L177" s="34"/>
      <c r="U177" s="21"/>
    </row>
    <row r="178" spans="1:21" x14ac:dyDescent="0.25">
      <c r="A178" s="35"/>
      <c r="B178" s="35"/>
      <c r="C178" s="35"/>
      <c r="D178" s="35"/>
      <c r="E178" s="35"/>
      <c r="F178" s="36"/>
      <c r="G178" s="36"/>
      <c r="H178" s="36"/>
      <c r="I178" s="34"/>
      <c r="J178" s="34"/>
      <c r="K178" s="34"/>
      <c r="L178" s="34"/>
      <c r="U178" s="21"/>
    </row>
    <row r="179" spans="1:21" x14ac:dyDescent="0.25">
      <c r="A179" s="35"/>
      <c r="B179" s="35"/>
      <c r="C179" s="35"/>
      <c r="D179" s="35"/>
      <c r="E179" s="35"/>
      <c r="F179" s="36"/>
      <c r="G179" s="36"/>
      <c r="H179" s="36"/>
      <c r="I179" s="34"/>
      <c r="J179" s="34"/>
      <c r="K179" s="34"/>
      <c r="L179" s="34"/>
      <c r="U179" s="21"/>
    </row>
    <row r="180" spans="1:21" x14ac:dyDescent="0.25">
      <c r="A180" s="35"/>
      <c r="B180" s="35"/>
      <c r="C180" s="35"/>
      <c r="D180" s="35"/>
      <c r="E180" s="35"/>
      <c r="F180" s="36"/>
      <c r="G180" s="36"/>
      <c r="H180" s="36"/>
      <c r="I180" s="34"/>
      <c r="J180" s="34"/>
      <c r="K180" s="34"/>
      <c r="L180" s="34"/>
      <c r="U180" s="21"/>
    </row>
    <row r="181" spans="1:21" x14ac:dyDescent="0.25">
      <c r="A181" s="35"/>
      <c r="B181" s="35"/>
      <c r="C181" s="35"/>
      <c r="D181" s="35"/>
      <c r="E181" s="35"/>
      <c r="F181" s="36"/>
      <c r="G181" s="36"/>
      <c r="H181" s="36"/>
      <c r="I181" s="34"/>
      <c r="J181" s="34"/>
      <c r="K181" s="34"/>
      <c r="L181" s="34"/>
      <c r="U181" s="21"/>
    </row>
    <row r="182" spans="1:21" x14ac:dyDescent="0.25">
      <c r="A182" s="35"/>
      <c r="B182" s="35"/>
      <c r="C182" s="35"/>
      <c r="D182" s="35"/>
      <c r="E182" s="35"/>
      <c r="F182" s="36"/>
      <c r="G182" s="36"/>
      <c r="H182" s="36"/>
      <c r="I182" s="34"/>
      <c r="J182" s="34"/>
      <c r="K182" s="34"/>
      <c r="L182" s="34"/>
      <c r="U182" s="21"/>
    </row>
    <row r="183" spans="1:21" x14ac:dyDescent="0.25">
      <c r="A183" s="35"/>
      <c r="B183" s="35"/>
      <c r="C183" s="35"/>
      <c r="D183" s="35"/>
      <c r="E183" s="35"/>
      <c r="F183" s="36"/>
      <c r="G183" s="36"/>
      <c r="H183" s="36"/>
      <c r="I183" s="34"/>
      <c r="J183" s="34"/>
      <c r="K183" s="34"/>
      <c r="L183" s="34"/>
      <c r="U183" s="21"/>
    </row>
    <row r="184" spans="1:21" x14ac:dyDescent="0.25">
      <c r="A184" s="35"/>
      <c r="B184" s="35"/>
      <c r="C184" s="35"/>
      <c r="D184" s="35"/>
      <c r="E184" s="35"/>
      <c r="F184" s="36"/>
      <c r="G184" s="36"/>
      <c r="H184" s="36"/>
      <c r="I184" s="34"/>
      <c r="J184" s="34"/>
      <c r="K184" s="34"/>
      <c r="L184" s="34"/>
      <c r="U184" s="21"/>
    </row>
    <row r="185" spans="1:21" x14ac:dyDescent="0.25">
      <c r="A185" s="35"/>
      <c r="B185" s="35"/>
      <c r="C185" s="35"/>
      <c r="D185" s="35"/>
      <c r="E185" s="35"/>
      <c r="F185" s="36"/>
      <c r="G185" s="36"/>
      <c r="H185" s="36"/>
      <c r="I185" s="34"/>
      <c r="J185" s="34"/>
      <c r="K185" s="34"/>
      <c r="L185" s="34"/>
      <c r="U185" s="21"/>
    </row>
    <row r="186" spans="1:21" x14ac:dyDescent="0.25">
      <c r="A186" s="35"/>
      <c r="B186" s="35"/>
      <c r="C186" s="35"/>
      <c r="D186" s="35"/>
      <c r="E186" s="35"/>
      <c r="F186" s="36"/>
      <c r="G186" s="36"/>
      <c r="H186" s="36"/>
      <c r="I186" s="34"/>
      <c r="J186" s="34"/>
      <c r="K186" s="34"/>
      <c r="L186" s="34"/>
      <c r="U186" s="21"/>
    </row>
    <row r="187" spans="1:21" x14ac:dyDescent="0.25">
      <c r="A187" s="35"/>
      <c r="B187" s="35"/>
      <c r="C187" s="35"/>
      <c r="D187" s="35"/>
      <c r="E187" s="35"/>
      <c r="F187" s="36"/>
      <c r="G187" s="36"/>
      <c r="H187" s="36"/>
      <c r="I187" s="34"/>
      <c r="J187" s="34"/>
      <c r="K187" s="34"/>
      <c r="L187" s="34"/>
      <c r="U187" s="21"/>
    </row>
    <row r="188" spans="1:21" x14ac:dyDescent="0.25">
      <c r="A188" s="35"/>
      <c r="B188" s="35"/>
      <c r="C188" s="35"/>
      <c r="D188" s="35"/>
      <c r="E188" s="35"/>
      <c r="F188" s="36"/>
      <c r="G188" s="36"/>
      <c r="H188" s="36"/>
      <c r="I188" s="34"/>
      <c r="J188" s="34"/>
      <c r="K188" s="34"/>
      <c r="L188" s="34"/>
      <c r="U188" s="21"/>
    </row>
    <row r="189" spans="1:21" x14ac:dyDescent="0.25">
      <c r="A189" s="35"/>
      <c r="B189" s="35"/>
      <c r="C189" s="35"/>
      <c r="D189" s="35"/>
      <c r="E189" s="35"/>
      <c r="F189" s="36"/>
      <c r="G189" s="36"/>
      <c r="H189" s="36"/>
      <c r="I189" s="34"/>
      <c r="J189" s="34"/>
      <c r="K189" s="34"/>
      <c r="L189" s="34"/>
      <c r="U189" s="21"/>
    </row>
    <row r="190" spans="1:21" x14ac:dyDescent="0.25">
      <c r="A190" s="35"/>
      <c r="B190" s="35"/>
      <c r="C190" s="35"/>
      <c r="D190" s="35"/>
      <c r="E190" s="35"/>
      <c r="F190" s="36"/>
      <c r="G190" s="36"/>
      <c r="H190" s="36"/>
      <c r="I190" s="34"/>
      <c r="J190" s="34"/>
      <c r="K190" s="34"/>
      <c r="L190" s="34"/>
      <c r="U190" s="21"/>
    </row>
    <row r="191" spans="1:21" x14ac:dyDescent="0.25">
      <c r="A191" s="35"/>
      <c r="B191" s="35"/>
      <c r="C191" s="35"/>
      <c r="D191" s="35"/>
      <c r="E191" s="35"/>
      <c r="F191" s="36"/>
      <c r="G191" s="36"/>
      <c r="H191" s="36"/>
      <c r="I191" s="34"/>
      <c r="J191" s="34"/>
      <c r="K191" s="34"/>
      <c r="L191" s="34"/>
      <c r="U191" s="21"/>
    </row>
    <row r="192" spans="1:21" x14ac:dyDescent="0.25">
      <c r="A192" s="35"/>
      <c r="B192" s="35"/>
      <c r="C192" s="35"/>
      <c r="D192" s="35"/>
      <c r="E192" s="35"/>
      <c r="F192" s="36"/>
      <c r="G192" s="36"/>
      <c r="H192" s="36"/>
      <c r="I192" s="34"/>
      <c r="J192" s="34"/>
      <c r="K192" s="34"/>
      <c r="L192" s="34"/>
      <c r="U192" s="21"/>
    </row>
    <row r="193" spans="1:21" x14ac:dyDescent="0.25">
      <c r="A193" s="35"/>
      <c r="B193" s="35"/>
      <c r="C193" s="35"/>
      <c r="D193" s="35"/>
      <c r="E193" s="35"/>
      <c r="F193" s="36"/>
      <c r="G193" s="36"/>
      <c r="H193" s="36"/>
      <c r="I193" s="34"/>
      <c r="J193" s="34"/>
      <c r="K193" s="34"/>
      <c r="L193" s="34"/>
      <c r="U193" s="21"/>
    </row>
    <row r="194" spans="1:21" x14ac:dyDescent="0.25">
      <c r="A194" s="35"/>
      <c r="B194" s="35"/>
      <c r="C194" s="35"/>
      <c r="D194" s="35"/>
      <c r="E194" s="35"/>
      <c r="F194" s="36"/>
      <c r="G194" s="36"/>
      <c r="H194" s="36"/>
      <c r="I194" s="34"/>
      <c r="J194" s="34"/>
      <c r="K194" s="34"/>
      <c r="L194" s="34"/>
      <c r="U194" s="21"/>
    </row>
    <row r="195" spans="1:21" x14ac:dyDescent="0.25">
      <c r="A195" s="35"/>
      <c r="B195" s="35"/>
      <c r="C195" s="35"/>
      <c r="D195" s="35"/>
      <c r="E195" s="35"/>
      <c r="F195" s="36"/>
      <c r="G195" s="36"/>
      <c r="H195" s="36"/>
      <c r="I195" s="34"/>
      <c r="J195" s="34"/>
      <c r="K195" s="34"/>
      <c r="L195" s="34"/>
      <c r="U195" s="21"/>
    </row>
    <row r="196" spans="1:21" x14ac:dyDescent="0.25">
      <c r="A196" s="35"/>
      <c r="B196" s="35"/>
      <c r="C196" s="35"/>
      <c r="D196" s="35"/>
      <c r="E196" s="35"/>
      <c r="F196" s="36"/>
      <c r="G196" s="36"/>
      <c r="H196" s="36"/>
      <c r="I196" s="34"/>
      <c r="J196" s="34"/>
      <c r="K196" s="34"/>
      <c r="L196" s="34"/>
      <c r="U196" s="21"/>
    </row>
    <row r="197" spans="1:21" x14ac:dyDescent="0.25">
      <c r="A197" s="35"/>
      <c r="B197" s="35"/>
      <c r="C197" s="35"/>
      <c r="D197" s="35"/>
      <c r="E197" s="35"/>
      <c r="F197" s="36"/>
      <c r="G197" s="36"/>
      <c r="H197" s="36"/>
      <c r="I197" s="34"/>
      <c r="J197" s="34"/>
      <c r="K197" s="34"/>
      <c r="L197" s="34"/>
      <c r="U197" s="21"/>
    </row>
    <row r="198" spans="1:21" x14ac:dyDescent="0.25">
      <c r="A198" s="35"/>
      <c r="B198" s="35"/>
      <c r="C198" s="35"/>
      <c r="D198" s="35"/>
      <c r="E198" s="35"/>
      <c r="F198" s="36"/>
      <c r="G198" s="36"/>
      <c r="H198" s="36"/>
      <c r="I198" s="34"/>
      <c r="J198" s="34"/>
      <c r="K198" s="34"/>
      <c r="L198" s="34"/>
      <c r="U198" s="21"/>
    </row>
    <row r="199" spans="1:21" x14ac:dyDescent="0.25">
      <c r="A199" s="35"/>
      <c r="B199" s="35"/>
      <c r="C199" s="35"/>
      <c r="D199" s="35"/>
      <c r="E199" s="35"/>
      <c r="F199" s="36"/>
      <c r="G199" s="36"/>
      <c r="H199" s="36"/>
      <c r="I199" s="34"/>
      <c r="J199" s="34"/>
      <c r="K199" s="34"/>
      <c r="L199" s="34"/>
      <c r="U199" s="21"/>
    </row>
    <row r="200" spans="1:21" x14ac:dyDescent="0.25">
      <c r="A200" s="35"/>
      <c r="B200" s="35"/>
      <c r="C200" s="35"/>
      <c r="D200" s="35"/>
      <c r="E200" s="35"/>
      <c r="F200" s="36"/>
      <c r="G200" s="36"/>
      <c r="H200" s="36"/>
      <c r="I200" s="34"/>
      <c r="J200" s="34"/>
      <c r="K200" s="34"/>
      <c r="L200" s="34"/>
      <c r="U200" s="21"/>
    </row>
    <row r="201" spans="1:21" x14ac:dyDescent="0.25">
      <c r="A201" s="35"/>
      <c r="B201" s="35"/>
      <c r="C201" s="35"/>
      <c r="D201" s="35"/>
      <c r="E201" s="35"/>
      <c r="F201" s="36"/>
      <c r="G201" s="36"/>
      <c r="H201" s="36"/>
      <c r="I201" s="34"/>
      <c r="J201" s="34"/>
      <c r="K201" s="34"/>
      <c r="L201" s="34"/>
      <c r="U201" s="21"/>
    </row>
    <row r="202" spans="1:21" x14ac:dyDescent="0.25">
      <c r="A202" s="35"/>
      <c r="B202" s="35"/>
      <c r="C202" s="35"/>
      <c r="D202" s="35"/>
      <c r="E202" s="35"/>
      <c r="F202" s="36"/>
      <c r="G202" s="36"/>
      <c r="H202" s="36"/>
      <c r="I202" s="34"/>
      <c r="J202" s="34"/>
      <c r="K202" s="34"/>
      <c r="L202" s="34"/>
      <c r="U202" s="21"/>
    </row>
    <row r="203" spans="1:21" x14ac:dyDescent="0.25">
      <c r="A203" s="35"/>
      <c r="B203" s="35"/>
      <c r="C203" s="35"/>
      <c r="D203" s="35"/>
      <c r="E203" s="35"/>
      <c r="F203" s="36"/>
      <c r="G203" s="36"/>
      <c r="H203" s="36"/>
      <c r="I203" s="34"/>
      <c r="J203" s="34"/>
      <c r="K203" s="34"/>
      <c r="L203" s="34"/>
      <c r="U203" s="21"/>
    </row>
    <row r="204" spans="1:21" x14ac:dyDescent="0.25">
      <c r="A204" s="35"/>
      <c r="B204" s="35"/>
      <c r="C204" s="35"/>
      <c r="D204" s="35"/>
      <c r="E204" s="35"/>
      <c r="F204" s="36"/>
      <c r="G204" s="36"/>
      <c r="H204" s="36"/>
      <c r="I204" s="34"/>
      <c r="J204" s="34"/>
      <c r="K204" s="34"/>
      <c r="L204" s="34"/>
      <c r="U204" s="21"/>
    </row>
    <row r="205" spans="1:21" x14ac:dyDescent="0.25">
      <c r="A205" s="35"/>
      <c r="B205" s="35"/>
      <c r="C205" s="35"/>
      <c r="D205" s="35"/>
      <c r="E205" s="35"/>
      <c r="F205" s="36"/>
      <c r="G205" s="36"/>
      <c r="H205" s="36"/>
      <c r="I205" s="34"/>
      <c r="J205" s="34"/>
      <c r="K205" s="34"/>
      <c r="L205" s="34"/>
      <c r="U205" s="21"/>
    </row>
    <row r="206" spans="1:21" x14ac:dyDescent="0.25">
      <c r="A206" s="35"/>
      <c r="B206" s="35"/>
      <c r="C206" s="35"/>
      <c r="D206" s="35"/>
      <c r="E206" s="35"/>
      <c r="F206" s="36"/>
      <c r="G206" s="36"/>
      <c r="H206" s="36"/>
      <c r="I206" s="34"/>
      <c r="J206" s="34"/>
      <c r="K206" s="34"/>
      <c r="L206" s="34"/>
      <c r="U206" s="21"/>
    </row>
    <row r="207" spans="1:21" x14ac:dyDescent="0.25">
      <c r="A207" s="35"/>
      <c r="B207" s="35"/>
      <c r="C207" s="35"/>
      <c r="D207" s="35"/>
      <c r="E207" s="35"/>
      <c r="F207" s="36"/>
      <c r="G207" s="36"/>
      <c r="H207" s="36"/>
      <c r="I207" s="34"/>
      <c r="J207" s="34"/>
      <c r="K207" s="34"/>
      <c r="L207" s="34"/>
      <c r="U207" s="21"/>
    </row>
    <row r="208" spans="1:21" x14ac:dyDescent="0.25">
      <c r="A208" s="35"/>
      <c r="B208" s="35"/>
      <c r="C208" s="35"/>
      <c r="D208" s="35"/>
      <c r="E208" s="35"/>
      <c r="F208" s="36"/>
      <c r="G208" s="36"/>
      <c r="H208" s="36"/>
      <c r="I208" s="34"/>
      <c r="J208" s="34"/>
      <c r="K208" s="34"/>
      <c r="L208" s="34"/>
      <c r="U208" s="21"/>
    </row>
    <row r="209" spans="1:21" x14ac:dyDescent="0.25">
      <c r="A209" s="35"/>
      <c r="B209" s="35"/>
      <c r="C209" s="35"/>
      <c r="D209" s="35"/>
      <c r="E209" s="35"/>
      <c r="F209" s="36"/>
      <c r="G209" s="36"/>
      <c r="H209" s="36"/>
      <c r="I209" s="34"/>
      <c r="J209" s="34"/>
      <c r="K209" s="34"/>
      <c r="L209" s="34"/>
      <c r="U209" s="21"/>
    </row>
    <row r="210" spans="1:21" x14ac:dyDescent="0.25">
      <c r="A210" s="35"/>
      <c r="B210" s="35"/>
      <c r="C210" s="35"/>
      <c r="D210" s="35"/>
      <c r="E210" s="35"/>
      <c r="F210" s="36"/>
      <c r="G210" s="36"/>
      <c r="H210" s="36"/>
      <c r="I210" s="34"/>
      <c r="J210" s="34"/>
      <c r="K210" s="34"/>
      <c r="L210" s="34"/>
      <c r="U210" s="21"/>
    </row>
    <row r="211" spans="1:21" x14ac:dyDescent="0.25">
      <c r="A211" s="35"/>
      <c r="B211" s="35"/>
      <c r="C211" s="35"/>
      <c r="D211" s="35"/>
      <c r="E211" s="35"/>
      <c r="F211" s="36"/>
      <c r="G211" s="36"/>
      <c r="H211" s="36"/>
      <c r="I211" s="34"/>
      <c r="J211" s="34"/>
      <c r="K211" s="34"/>
      <c r="L211" s="34"/>
      <c r="U211" s="21"/>
    </row>
    <row r="212" spans="1:21" x14ac:dyDescent="0.25">
      <c r="A212" s="35"/>
      <c r="B212" s="35"/>
      <c r="C212" s="35"/>
      <c r="D212" s="35"/>
      <c r="E212" s="35"/>
      <c r="F212" s="36"/>
      <c r="G212" s="36"/>
      <c r="H212" s="36"/>
      <c r="I212" s="34"/>
      <c r="J212" s="34"/>
      <c r="K212" s="34"/>
      <c r="L212" s="34"/>
      <c r="U212" s="21"/>
    </row>
    <row r="213" spans="1:21" x14ac:dyDescent="0.25">
      <c r="A213" s="35"/>
      <c r="B213" s="35"/>
      <c r="C213" s="35"/>
      <c r="D213" s="35"/>
      <c r="E213" s="35"/>
      <c r="F213" s="36"/>
      <c r="G213" s="36"/>
      <c r="H213" s="36"/>
      <c r="I213" s="34"/>
      <c r="J213" s="34"/>
      <c r="K213" s="34"/>
      <c r="L213" s="34"/>
      <c r="U213" s="21"/>
    </row>
    <row r="214" spans="1:21" x14ac:dyDescent="0.25">
      <c r="A214" s="35"/>
      <c r="B214" s="35"/>
      <c r="C214" s="35"/>
      <c r="D214" s="35"/>
      <c r="E214" s="35"/>
      <c r="F214" s="36"/>
      <c r="G214" s="36"/>
      <c r="H214" s="36"/>
      <c r="I214" s="34"/>
      <c r="J214" s="34"/>
      <c r="K214" s="34"/>
      <c r="L214" s="34"/>
      <c r="U214" s="21"/>
    </row>
    <row r="215" spans="1:21" x14ac:dyDescent="0.25">
      <c r="A215" s="35"/>
      <c r="B215" s="35"/>
      <c r="C215" s="35"/>
      <c r="D215" s="35"/>
      <c r="E215" s="35"/>
      <c r="F215" s="36"/>
      <c r="G215" s="36"/>
      <c r="H215" s="36"/>
      <c r="I215" s="34"/>
      <c r="J215" s="34"/>
      <c r="K215" s="34"/>
      <c r="L215" s="34"/>
      <c r="U215" s="21"/>
    </row>
    <row r="216" spans="1:21" x14ac:dyDescent="0.25">
      <c r="A216" s="35"/>
      <c r="B216" s="35"/>
      <c r="C216" s="35"/>
      <c r="D216" s="35"/>
      <c r="E216" s="35"/>
      <c r="F216" s="36"/>
      <c r="G216" s="36"/>
      <c r="H216" s="36"/>
      <c r="I216" s="34"/>
      <c r="J216" s="34"/>
      <c r="K216" s="34"/>
      <c r="L216" s="34"/>
      <c r="U216" s="21"/>
    </row>
    <row r="217" spans="1:21" x14ac:dyDescent="0.25">
      <c r="A217" s="35"/>
      <c r="B217" s="35"/>
      <c r="C217" s="35"/>
      <c r="D217" s="35"/>
      <c r="E217" s="35"/>
      <c r="F217" s="36"/>
      <c r="G217" s="36"/>
      <c r="H217" s="36"/>
      <c r="I217" s="34"/>
      <c r="J217" s="34"/>
      <c r="K217" s="34"/>
      <c r="L217" s="34"/>
      <c r="U217" s="21"/>
    </row>
    <row r="218" spans="1:21" x14ac:dyDescent="0.25">
      <c r="A218" s="35"/>
      <c r="B218" s="35"/>
      <c r="C218" s="35"/>
      <c r="D218" s="35"/>
      <c r="E218" s="35"/>
      <c r="F218" s="36"/>
      <c r="G218" s="36"/>
      <c r="H218" s="36"/>
      <c r="I218" s="34"/>
      <c r="J218" s="34"/>
      <c r="K218" s="34"/>
      <c r="L218" s="34"/>
      <c r="U218" s="21"/>
    </row>
    <row r="219" spans="1:21" x14ac:dyDescent="0.25">
      <c r="A219" s="35"/>
      <c r="B219" s="35"/>
      <c r="C219" s="35"/>
      <c r="D219" s="35"/>
      <c r="E219" s="35"/>
      <c r="F219" s="36"/>
      <c r="G219" s="36"/>
      <c r="H219" s="36"/>
      <c r="I219" s="34"/>
      <c r="J219" s="34"/>
      <c r="K219" s="34"/>
      <c r="L219" s="34"/>
      <c r="U219" s="21"/>
    </row>
    <row r="220" spans="1:21" x14ac:dyDescent="0.25">
      <c r="A220" s="35"/>
      <c r="B220" s="35"/>
      <c r="C220" s="35"/>
      <c r="D220" s="35"/>
      <c r="E220" s="35"/>
      <c r="F220" s="36"/>
      <c r="G220" s="36"/>
      <c r="H220" s="36"/>
      <c r="I220" s="34"/>
      <c r="J220" s="34"/>
      <c r="K220" s="34"/>
      <c r="L220" s="34"/>
      <c r="U220" s="21"/>
    </row>
    <row r="221" spans="1:21" x14ac:dyDescent="0.25">
      <c r="A221" s="35"/>
      <c r="B221" s="35"/>
      <c r="C221" s="35"/>
      <c r="D221" s="35"/>
      <c r="E221" s="35"/>
      <c r="F221" s="36"/>
      <c r="G221" s="36"/>
      <c r="H221" s="36"/>
      <c r="I221" s="34"/>
      <c r="J221" s="34"/>
      <c r="K221" s="34"/>
      <c r="L221" s="34"/>
      <c r="U221" s="21"/>
    </row>
    <row r="222" spans="1:21" x14ac:dyDescent="0.25">
      <c r="A222" s="35"/>
      <c r="B222" s="35"/>
      <c r="C222" s="35"/>
      <c r="D222" s="35"/>
      <c r="E222" s="35"/>
      <c r="F222" s="36"/>
      <c r="G222" s="36"/>
      <c r="H222" s="36"/>
      <c r="I222" s="34"/>
      <c r="J222" s="34"/>
      <c r="K222" s="34"/>
      <c r="L222" s="34"/>
      <c r="U222" s="21"/>
    </row>
    <row r="223" spans="1:21" x14ac:dyDescent="0.25">
      <c r="A223" s="35"/>
      <c r="B223" s="35"/>
      <c r="C223" s="35"/>
      <c r="D223" s="35"/>
      <c r="E223" s="35"/>
      <c r="F223" s="36"/>
      <c r="G223" s="36"/>
      <c r="H223" s="36"/>
      <c r="I223" s="34"/>
      <c r="J223" s="34"/>
      <c r="K223" s="34"/>
      <c r="L223" s="34"/>
      <c r="U223" s="21"/>
    </row>
    <row r="224" spans="1:21" x14ac:dyDescent="0.25">
      <c r="A224" s="35"/>
      <c r="B224" s="35"/>
      <c r="C224" s="35"/>
      <c r="D224" s="35"/>
      <c r="E224" s="35"/>
      <c r="F224" s="36"/>
      <c r="G224" s="36"/>
      <c r="H224" s="36"/>
      <c r="I224" s="34"/>
      <c r="J224" s="34"/>
      <c r="K224" s="34"/>
      <c r="L224" s="34"/>
      <c r="U224" s="21"/>
    </row>
    <row r="225" spans="1:21" x14ac:dyDescent="0.25">
      <c r="A225" s="35"/>
      <c r="B225" s="35"/>
      <c r="C225" s="35"/>
      <c r="D225" s="35"/>
      <c r="E225" s="35"/>
      <c r="F225" s="36"/>
      <c r="G225" s="36"/>
      <c r="H225" s="36"/>
      <c r="I225" s="34"/>
      <c r="J225" s="34"/>
      <c r="K225" s="34"/>
      <c r="L225" s="34"/>
      <c r="U225" s="21"/>
    </row>
    <row r="226" spans="1:21" x14ac:dyDescent="0.25">
      <c r="A226" s="35"/>
      <c r="B226" s="35"/>
      <c r="C226" s="35"/>
      <c r="D226" s="35"/>
      <c r="E226" s="35"/>
      <c r="F226" s="36"/>
      <c r="G226" s="36"/>
      <c r="H226" s="36"/>
      <c r="I226" s="34"/>
      <c r="J226" s="34"/>
      <c r="K226" s="34"/>
      <c r="L226" s="34"/>
      <c r="U226" s="21"/>
    </row>
    <row r="227" spans="1:21" x14ac:dyDescent="0.25">
      <c r="A227" s="35"/>
      <c r="B227" s="35"/>
      <c r="C227" s="35"/>
      <c r="D227" s="35"/>
      <c r="E227" s="35"/>
      <c r="F227" s="36"/>
      <c r="G227" s="36"/>
      <c r="H227" s="36"/>
      <c r="I227" s="34"/>
      <c r="J227" s="34"/>
      <c r="K227" s="34"/>
      <c r="L227" s="34"/>
      <c r="U227" s="21"/>
    </row>
    <row r="228" spans="1:21" x14ac:dyDescent="0.25">
      <c r="A228" s="35"/>
      <c r="B228" s="35"/>
      <c r="C228" s="35"/>
      <c r="D228" s="35"/>
      <c r="E228" s="35"/>
      <c r="F228" s="36"/>
      <c r="G228" s="36"/>
      <c r="H228" s="36"/>
      <c r="I228" s="34"/>
      <c r="J228" s="34"/>
      <c r="K228" s="34"/>
      <c r="L228" s="34"/>
      <c r="U228" s="21"/>
    </row>
    <row r="229" spans="1:21" x14ac:dyDescent="0.25">
      <c r="A229" s="35"/>
      <c r="B229" s="35"/>
      <c r="C229" s="35"/>
      <c r="D229" s="35"/>
      <c r="E229" s="35"/>
      <c r="F229" s="36"/>
      <c r="G229" s="36"/>
      <c r="H229" s="36"/>
      <c r="I229" s="34"/>
      <c r="J229" s="34"/>
      <c r="K229" s="34"/>
      <c r="L229" s="34"/>
      <c r="U229" s="21"/>
    </row>
    <row r="230" spans="1:21" x14ac:dyDescent="0.25">
      <c r="A230" s="35"/>
      <c r="B230" s="35"/>
      <c r="C230" s="35"/>
      <c r="D230" s="35"/>
      <c r="E230" s="35"/>
      <c r="F230" s="36"/>
      <c r="G230" s="36"/>
      <c r="H230" s="36"/>
      <c r="I230" s="34"/>
      <c r="J230" s="34"/>
      <c r="K230" s="34"/>
      <c r="L230" s="34"/>
      <c r="U230" s="21"/>
    </row>
    <row r="231" spans="1:21" x14ac:dyDescent="0.25">
      <c r="A231" s="35"/>
      <c r="B231" s="35"/>
      <c r="C231" s="35"/>
      <c r="D231" s="35"/>
      <c r="E231" s="35"/>
      <c r="F231" s="36"/>
      <c r="G231" s="36"/>
      <c r="H231" s="36"/>
      <c r="I231" s="34"/>
      <c r="J231" s="34"/>
      <c r="K231" s="34"/>
      <c r="L231" s="34"/>
      <c r="U231" s="21"/>
    </row>
    <row r="232" spans="1:21" x14ac:dyDescent="0.25">
      <c r="A232" s="35"/>
      <c r="B232" s="35"/>
      <c r="C232" s="35"/>
      <c r="D232" s="35"/>
      <c r="E232" s="35"/>
      <c r="F232" s="36"/>
      <c r="G232" s="36"/>
      <c r="H232" s="36"/>
      <c r="I232" s="34"/>
      <c r="J232" s="34"/>
      <c r="K232" s="34"/>
      <c r="L232" s="34"/>
      <c r="U232" s="21"/>
    </row>
    <row r="233" spans="1:21" x14ac:dyDescent="0.25">
      <c r="A233" s="35"/>
      <c r="B233" s="35"/>
      <c r="C233" s="35"/>
      <c r="D233" s="35"/>
      <c r="E233" s="35"/>
      <c r="F233" s="36"/>
      <c r="G233" s="36"/>
      <c r="H233" s="36"/>
      <c r="I233" s="34"/>
      <c r="J233" s="34"/>
      <c r="K233" s="34"/>
      <c r="L233" s="34"/>
      <c r="U233" s="21"/>
    </row>
    <row r="234" spans="1:21" x14ac:dyDescent="0.25">
      <c r="A234" s="35"/>
      <c r="B234" s="35"/>
      <c r="C234" s="35"/>
      <c r="D234" s="35"/>
      <c r="E234" s="35"/>
      <c r="F234" s="36"/>
      <c r="G234" s="36"/>
      <c r="H234" s="36"/>
      <c r="I234" s="34"/>
      <c r="J234" s="34"/>
      <c r="K234" s="34"/>
      <c r="L234" s="34"/>
      <c r="U234" s="21"/>
    </row>
    <row r="235" spans="1:21" x14ac:dyDescent="0.25">
      <c r="A235" s="35"/>
      <c r="B235" s="35"/>
      <c r="C235" s="35"/>
      <c r="D235" s="35"/>
      <c r="E235" s="35"/>
      <c r="F235" s="36"/>
      <c r="G235" s="36"/>
      <c r="H235" s="36"/>
      <c r="I235" s="34"/>
      <c r="J235" s="34"/>
      <c r="K235" s="34"/>
      <c r="L235" s="34"/>
      <c r="U235" s="21"/>
    </row>
    <row r="236" spans="1:21" x14ac:dyDescent="0.25">
      <c r="A236" s="35"/>
      <c r="B236" s="35"/>
      <c r="C236" s="35"/>
      <c r="D236" s="35"/>
      <c r="E236" s="35"/>
      <c r="F236" s="36"/>
      <c r="G236" s="36"/>
      <c r="H236" s="36"/>
      <c r="I236" s="34"/>
      <c r="J236" s="34"/>
      <c r="K236" s="34"/>
      <c r="L236" s="34"/>
      <c r="U236" s="21"/>
    </row>
    <row r="237" spans="1:21" x14ac:dyDescent="0.25">
      <c r="A237" s="35"/>
      <c r="B237" s="35"/>
      <c r="C237" s="35"/>
      <c r="D237" s="35"/>
      <c r="E237" s="35"/>
      <c r="F237" s="36"/>
      <c r="G237" s="36"/>
      <c r="H237" s="36"/>
      <c r="I237" s="34"/>
      <c r="J237" s="34"/>
      <c r="K237" s="34"/>
      <c r="L237" s="34"/>
      <c r="U237" s="21"/>
    </row>
    <row r="238" spans="1:21" x14ac:dyDescent="0.25">
      <c r="A238" s="35"/>
      <c r="B238" s="35"/>
      <c r="C238" s="35"/>
      <c r="D238" s="35"/>
      <c r="E238" s="35"/>
      <c r="F238" s="36"/>
      <c r="G238" s="36"/>
      <c r="H238" s="36"/>
      <c r="I238" s="34"/>
      <c r="J238" s="34"/>
      <c r="K238" s="34"/>
      <c r="L238" s="34"/>
      <c r="U238" s="21"/>
    </row>
    <row r="239" spans="1:21" x14ac:dyDescent="0.25">
      <c r="A239" s="35"/>
      <c r="B239" s="35"/>
      <c r="C239" s="35"/>
      <c r="D239" s="35"/>
      <c r="E239" s="35"/>
      <c r="F239" s="36"/>
      <c r="G239" s="36"/>
      <c r="H239" s="36"/>
      <c r="I239" s="34"/>
      <c r="J239" s="34"/>
      <c r="K239" s="34"/>
      <c r="L239" s="34"/>
      <c r="U239" s="21"/>
    </row>
    <row r="240" spans="1:21" x14ac:dyDescent="0.25">
      <c r="A240" s="35"/>
      <c r="B240" s="35"/>
      <c r="C240" s="35"/>
      <c r="D240" s="35"/>
      <c r="E240" s="35"/>
      <c r="F240" s="36"/>
      <c r="G240" s="36"/>
      <c r="H240" s="36"/>
      <c r="I240" s="34"/>
      <c r="J240" s="34"/>
      <c r="K240" s="34"/>
      <c r="L240" s="34"/>
      <c r="U240" s="21"/>
    </row>
    <row r="241" spans="1:21" x14ac:dyDescent="0.25">
      <c r="A241" s="35"/>
      <c r="B241" s="35"/>
      <c r="C241" s="35"/>
      <c r="D241" s="35"/>
      <c r="E241" s="35"/>
      <c r="F241" s="36"/>
      <c r="G241" s="36"/>
      <c r="H241" s="36"/>
      <c r="I241" s="34"/>
      <c r="J241" s="34"/>
      <c r="K241" s="34"/>
      <c r="L241" s="34"/>
      <c r="U241" s="21"/>
    </row>
    <row r="242" spans="1:21" x14ac:dyDescent="0.25">
      <c r="A242" s="35"/>
      <c r="B242" s="35"/>
      <c r="C242" s="35"/>
      <c r="D242" s="35"/>
      <c r="E242" s="35"/>
      <c r="F242" s="36"/>
      <c r="G242" s="36"/>
      <c r="H242" s="36"/>
      <c r="I242" s="34"/>
      <c r="J242" s="34"/>
      <c r="K242" s="34"/>
      <c r="L242" s="34"/>
      <c r="U242" s="21"/>
    </row>
    <row r="243" spans="1:21" x14ac:dyDescent="0.25">
      <c r="A243" s="35"/>
      <c r="B243" s="35"/>
      <c r="C243" s="35"/>
      <c r="D243" s="35"/>
      <c r="E243" s="35"/>
      <c r="F243" s="36"/>
      <c r="G243" s="36"/>
      <c r="H243" s="36"/>
      <c r="I243" s="34"/>
      <c r="J243" s="34"/>
      <c r="K243" s="34"/>
      <c r="L243" s="34"/>
      <c r="U243" s="21"/>
    </row>
    <row r="244" spans="1:21" x14ac:dyDescent="0.25">
      <c r="A244" s="35"/>
      <c r="B244" s="35"/>
      <c r="C244" s="35"/>
      <c r="D244" s="35"/>
      <c r="E244" s="35"/>
      <c r="F244" s="36"/>
      <c r="G244" s="36"/>
      <c r="H244" s="36"/>
      <c r="I244" s="34"/>
      <c r="J244" s="34"/>
      <c r="K244" s="34"/>
      <c r="L244" s="34"/>
      <c r="U244" s="21"/>
    </row>
    <row r="245" spans="1:21" x14ac:dyDescent="0.25">
      <c r="A245" s="35"/>
      <c r="B245" s="35"/>
      <c r="C245" s="35"/>
      <c r="D245" s="35"/>
      <c r="E245" s="35"/>
      <c r="F245" s="36"/>
      <c r="G245" s="36"/>
      <c r="H245" s="36"/>
      <c r="I245" s="34"/>
      <c r="J245" s="34"/>
      <c r="K245" s="34"/>
      <c r="L245" s="34"/>
      <c r="U245" s="21"/>
    </row>
    <row r="246" spans="1:21" x14ac:dyDescent="0.25">
      <c r="A246" s="35"/>
      <c r="B246" s="35"/>
      <c r="C246" s="35"/>
      <c r="D246" s="35"/>
      <c r="E246" s="35"/>
      <c r="F246" s="36"/>
      <c r="G246" s="36"/>
      <c r="H246" s="36"/>
      <c r="I246" s="34"/>
      <c r="J246" s="34"/>
      <c r="K246" s="34"/>
      <c r="L246" s="34"/>
      <c r="U246" s="21"/>
    </row>
    <row r="247" spans="1:21" x14ac:dyDescent="0.25">
      <c r="A247" s="35"/>
      <c r="B247" s="35"/>
      <c r="C247" s="35"/>
      <c r="D247" s="35"/>
      <c r="E247" s="35"/>
      <c r="F247" s="36"/>
      <c r="G247" s="36"/>
      <c r="H247" s="36"/>
      <c r="I247" s="34"/>
      <c r="J247" s="34"/>
      <c r="K247" s="34"/>
      <c r="L247" s="34"/>
      <c r="U247" s="21"/>
    </row>
    <row r="248" spans="1:21" x14ac:dyDescent="0.25">
      <c r="A248" s="35"/>
      <c r="B248" s="35"/>
      <c r="C248" s="35"/>
      <c r="D248" s="35"/>
      <c r="E248" s="35"/>
      <c r="F248" s="36"/>
      <c r="G248" s="36"/>
      <c r="H248" s="36"/>
      <c r="I248" s="34"/>
      <c r="J248" s="34"/>
      <c r="K248" s="34"/>
      <c r="L248" s="34"/>
      <c r="U248" s="21"/>
    </row>
    <row r="249" spans="1:21" x14ac:dyDescent="0.25">
      <c r="A249" s="35"/>
      <c r="B249" s="35"/>
      <c r="C249" s="35"/>
      <c r="D249" s="35"/>
      <c r="E249" s="35"/>
      <c r="F249" s="36"/>
      <c r="G249" s="36"/>
      <c r="H249" s="36"/>
      <c r="I249" s="34"/>
      <c r="J249" s="34"/>
      <c r="K249" s="34"/>
      <c r="L249" s="34"/>
      <c r="U249" s="21"/>
    </row>
    <row r="250" spans="1:21" x14ac:dyDescent="0.25">
      <c r="A250" s="35"/>
      <c r="B250" s="35"/>
      <c r="C250" s="35"/>
      <c r="D250" s="35"/>
      <c r="E250" s="35"/>
      <c r="F250" s="36"/>
      <c r="G250" s="36"/>
      <c r="H250" s="36"/>
      <c r="I250" s="34"/>
      <c r="J250" s="34"/>
      <c r="K250" s="34"/>
      <c r="L250" s="34"/>
      <c r="U250" s="21"/>
    </row>
    <row r="251" spans="1:21" x14ac:dyDescent="0.25">
      <c r="A251" s="35"/>
      <c r="B251" s="35"/>
      <c r="C251" s="35"/>
      <c r="D251" s="35"/>
      <c r="E251" s="35"/>
      <c r="F251" s="36"/>
      <c r="G251" s="36"/>
      <c r="H251" s="36"/>
      <c r="I251" s="34"/>
      <c r="J251" s="34"/>
      <c r="K251" s="34"/>
      <c r="L251" s="34"/>
      <c r="U251" s="21"/>
    </row>
    <row r="252" spans="1:21" x14ac:dyDescent="0.25">
      <c r="A252" s="35"/>
      <c r="B252" s="35"/>
      <c r="C252" s="35"/>
      <c r="D252" s="35"/>
      <c r="E252" s="35"/>
      <c r="F252" s="36"/>
      <c r="G252" s="36"/>
      <c r="H252" s="36"/>
      <c r="I252" s="34"/>
      <c r="J252" s="34"/>
      <c r="K252" s="34"/>
      <c r="L252" s="34"/>
      <c r="U252" s="21"/>
    </row>
    <row r="253" spans="1:21" x14ac:dyDescent="0.25">
      <c r="A253" s="35"/>
      <c r="B253" s="35"/>
      <c r="C253" s="35"/>
      <c r="D253" s="35"/>
      <c r="E253" s="35"/>
      <c r="F253" s="36"/>
      <c r="G253" s="36"/>
      <c r="H253" s="36"/>
      <c r="I253" s="34"/>
      <c r="J253" s="34"/>
      <c r="K253" s="34"/>
      <c r="L253" s="34"/>
      <c r="U253" s="21"/>
    </row>
    <row r="254" spans="1:21" x14ac:dyDescent="0.25">
      <c r="A254" s="35"/>
      <c r="B254" s="35"/>
      <c r="C254" s="35"/>
      <c r="D254" s="35"/>
      <c r="E254" s="35"/>
      <c r="F254" s="36"/>
      <c r="G254" s="36"/>
      <c r="H254" s="36"/>
      <c r="I254" s="34"/>
      <c r="J254" s="34"/>
      <c r="K254" s="34"/>
      <c r="L254" s="34"/>
      <c r="U254" s="21"/>
    </row>
    <row r="255" spans="1:21" x14ac:dyDescent="0.25">
      <c r="A255" s="35"/>
      <c r="B255" s="35"/>
      <c r="C255" s="35"/>
      <c r="D255" s="35"/>
      <c r="E255" s="35"/>
      <c r="F255" s="36"/>
      <c r="G255" s="36"/>
      <c r="H255" s="36"/>
      <c r="I255" s="34"/>
      <c r="J255" s="34"/>
      <c r="K255" s="34"/>
      <c r="L255" s="34"/>
      <c r="U255" s="21"/>
    </row>
    <row r="256" spans="1:21" x14ac:dyDescent="0.25">
      <c r="A256" s="35"/>
      <c r="B256" s="35"/>
      <c r="C256" s="35"/>
      <c r="D256" s="35"/>
      <c r="E256" s="35"/>
      <c r="F256" s="36"/>
      <c r="G256" s="36"/>
      <c r="H256" s="36"/>
      <c r="I256" s="34"/>
      <c r="J256" s="34"/>
      <c r="K256" s="34"/>
      <c r="L256" s="34"/>
      <c r="U256" s="21"/>
    </row>
    <row r="257" spans="1:21" x14ac:dyDescent="0.25">
      <c r="A257" s="35"/>
      <c r="B257" s="35"/>
      <c r="C257" s="35"/>
      <c r="D257" s="35"/>
      <c r="E257" s="35"/>
      <c r="F257" s="36"/>
      <c r="G257" s="36"/>
      <c r="H257" s="36"/>
      <c r="I257" s="34"/>
      <c r="J257" s="34"/>
      <c r="K257" s="34"/>
      <c r="L257" s="34"/>
      <c r="U257" s="21"/>
    </row>
    <row r="258" spans="1:21" x14ac:dyDescent="0.25">
      <c r="A258" s="35"/>
      <c r="B258" s="35"/>
      <c r="C258" s="35"/>
      <c r="D258" s="35"/>
      <c r="E258" s="35"/>
      <c r="F258" s="36"/>
      <c r="G258" s="36"/>
      <c r="H258" s="36"/>
      <c r="I258" s="34"/>
      <c r="J258" s="34"/>
      <c r="K258" s="34"/>
      <c r="L258" s="34"/>
      <c r="U258" s="21"/>
    </row>
    <row r="259" spans="1:21" x14ac:dyDescent="0.25">
      <c r="A259" s="35"/>
      <c r="B259" s="35"/>
      <c r="C259" s="35"/>
      <c r="D259" s="35"/>
      <c r="E259" s="35"/>
      <c r="F259" s="36"/>
      <c r="G259" s="36"/>
      <c r="H259" s="36"/>
      <c r="I259" s="34"/>
      <c r="J259" s="34"/>
      <c r="K259" s="34"/>
      <c r="L259" s="34"/>
      <c r="U259" s="21"/>
    </row>
    <row r="260" spans="1:21" x14ac:dyDescent="0.25">
      <c r="A260" s="35"/>
      <c r="B260" s="35"/>
      <c r="C260" s="35"/>
      <c r="D260" s="35"/>
      <c r="E260" s="35"/>
      <c r="F260" s="36"/>
      <c r="G260" s="36"/>
      <c r="H260" s="36"/>
      <c r="I260" s="34"/>
      <c r="J260" s="34"/>
      <c r="K260" s="34"/>
      <c r="L260" s="34"/>
      <c r="U260" s="21"/>
    </row>
    <row r="261" spans="1:21" x14ac:dyDescent="0.25">
      <c r="A261" s="35"/>
      <c r="B261" s="35"/>
      <c r="C261" s="35"/>
      <c r="D261" s="35"/>
      <c r="E261" s="35"/>
      <c r="F261" s="36"/>
      <c r="G261" s="36"/>
      <c r="H261" s="36"/>
      <c r="I261" s="34"/>
      <c r="J261" s="34"/>
      <c r="K261" s="34"/>
      <c r="L261" s="34"/>
      <c r="U261" s="21"/>
    </row>
    <row r="262" spans="1:21" x14ac:dyDescent="0.25">
      <c r="A262" s="35"/>
      <c r="B262" s="35"/>
      <c r="C262" s="35"/>
      <c r="D262" s="35"/>
      <c r="E262" s="35"/>
      <c r="F262" s="36"/>
      <c r="G262" s="36"/>
      <c r="H262" s="36"/>
      <c r="I262" s="34"/>
      <c r="J262" s="34"/>
      <c r="K262" s="34"/>
      <c r="L262" s="34"/>
      <c r="U262" s="21"/>
    </row>
    <row r="263" spans="1:21" x14ac:dyDescent="0.25">
      <c r="A263" s="35"/>
      <c r="B263" s="35"/>
      <c r="C263" s="35"/>
      <c r="D263" s="35"/>
      <c r="E263" s="35"/>
      <c r="F263" s="36"/>
      <c r="G263" s="36"/>
      <c r="H263" s="36"/>
      <c r="I263" s="34"/>
      <c r="J263" s="34"/>
      <c r="K263" s="34"/>
      <c r="L263" s="34"/>
      <c r="U263" s="21"/>
    </row>
    <row r="264" spans="1:21" x14ac:dyDescent="0.25">
      <c r="A264" s="35"/>
      <c r="B264" s="35"/>
      <c r="C264" s="35"/>
      <c r="D264" s="35"/>
      <c r="E264" s="35"/>
      <c r="F264" s="36"/>
      <c r="G264" s="36"/>
      <c r="H264" s="36"/>
      <c r="I264" s="34"/>
      <c r="J264" s="34"/>
      <c r="K264" s="34"/>
      <c r="L264" s="34"/>
      <c r="U264" s="21"/>
    </row>
    <row r="265" spans="1:21" x14ac:dyDescent="0.25">
      <c r="A265" s="35"/>
      <c r="B265" s="35"/>
      <c r="C265" s="35"/>
      <c r="D265" s="35"/>
      <c r="E265" s="35"/>
      <c r="F265" s="36"/>
      <c r="G265" s="36"/>
      <c r="H265" s="36"/>
      <c r="I265" s="34"/>
      <c r="J265" s="34"/>
      <c r="K265" s="34"/>
      <c r="L265" s="34"/>
      <c r="U265" s="21"/>
    </row>
    <row r="266" spans="1:21" x14ac:dyDescent="0.25">
      <c r="A266" s="35"/>
      <c r="B266" s="35"/>
      <c r="C266" s="35"/>
      <c r="D266" s="35"/>
      <c r="E266" s="35"/>
      <c r="F266" s="36"/>
      <c r="G266" s="36"/>
      <c r="H266" s="36"/>
      <c r="I266" s="34"/>
      <c r="J266" s="34"/>
      <c r="K266" s="34"/>
      <c r="L266" s="34"/>
      <c r="U266" s="21"/>
    </row>
    <row r="267" spans="1:21" x14ac:dyDescent="0.25">
      <c r="A267" s="35"/>
      <c r="B267" s="35"/>
      <c r="C267" s="35"/>
      <c r="D267" s="35"/>
      <c r="E267" s="35"/>
      <c r="F267" s="36"/>
      <c r="G267" s="36"/>
      <c r="H267" s="36"/>
      <c r="I267" s="34"/>
      <c r="J267" s="34"/>
      <c r="K267" s="34"/>
      <c r="L267" s="34"/>
      <c r="U267" s="21"/>
    </row>
    <row r="268" spans="1:21" x14ac:dyDescent="0.25">
      <c r="A268" s="35"/>
      <c r="B268" s="35"/>
      <c r="C268" s="35"/>
      <c r="D268" s="35"/>
      <c r="E268" s="35"/>
      <c r="F268" s="36"/>
      <c r="G268" s="36"/>
      <c r="H268" s="36"/>
      <c r="I268" s="34"/>
      <c r="J268" s="34"/>
      <c r="K268" s="34"/>
      <c r="L268" s="34"/>
      <c r="U268" s="21"/>
    </row>
    <row r="269" spans="1:21" x14ac:dyDescent="0.25">
      <c r="A269" s="35"/>
      <c r="B269" s="35"/>
      <c r="C269" s="35"/>
      <c r="D269" s="35"/>
      <c r="E269" s="35"/>
      <c r="F269" s="36"/>
      <c r="G269" s="36"/>
      <c r="H269" s="36"/>
      <c r="I269" s="34"/>
      <c r="J269" s="34"/>
      <c r="K269" s="34"/>
      <c r="L269" s="34"/>
      <c r="U269" s="21"/>
    </row>
    <row r="270" spans="1:21" x14ac:dyDescent="0.25">
      <c r="A270" s="35"/>
      <c r="B270" s="35"/>
      <c r="C270" s="35"/>
      <c r="D270" s="35"/>
      <c r="E270" s="35"/>
      <c r="F270" s="36"/>
      <c r="G270" s="36"/>
      <c r="H270" s="36"/>
      <c r="I270" s="34"/>
      <c r="J270" s="34"/>
      <c r="K270" s="34"/>
      <c r="L270" s="34"/>
      <c r="U270" s="21"/>
    </row>
    <row r="271" spans="1:21" x14ac:dyDescent="0.25">
      <c r="A271" s="35"/>
      <c r="B271" s="35"/>
      <c r="C271" s="35"/>
      <c r="D271" s="35"/>
      <c r="E271" s="35"/>
      <c r="F271" s="36"/>
      <c r="G271" s="36"/>
      <c r="H271" s="36"/>
      <c r="I271" s="34"/>
      <c r="J271" s="34"/>
      <c r="K271" s="34"/>
      <c r="L271" s="34"/>
      <c r="U271" s="21"/>
    </row>
    <row r="272" spans="1:21" x14ac:dyDescent="0.25">
      <c r="A272" s="35"/>
      <c r="B272" s="35"/>
      <c r="C272" s="35"/>
      <c r="D272" s="35"/>
      <c r="E272" s="35"/>
      <c r="F272" s="36"/>
      <c r="G272" s="36"/>
      <c r="H272" s="36"/>
      <c r="I272" s="34"/>
      <c r="J272" s="34"/>
      <c r="K272" s="34"/>
      <c r="L272" s="34"/>
      <c r="U272" s="21"/>
    </row>
    <row r="273" spans="1:21" x14ac:dyDescent="0.25">
      <c r="A273" s="35"/>
      <c r="B273" s="35"/>
      <c r="C273" s="35"/>
      <c r="D273" s="35"/>
      <c r="E273" s="35"/>
      <c r="F273" s="36"/>
      <c r="G273" s="36"/>
      <c r="H273" s="36"/>
      <c r="I273" s="34"/>
      <c r="J273" s="34"/>
      <c r="K273" s="34"/>
      <c r="L273" s="34"/>
      <c r="U273" s="21"/>
    </row>
    <row r="274" spans="1:21" x14ac:dyDescent="0.25">
      <c r="A274" s="35"/>
      <c r="B274" s="35"/>
      <c r="C274" s="35"/>
      <c r="D274" s="35"/>
      <c r="E274" s="35"/>
      <c r="F274" s="36"/>
      <c r="G274" s="36"/>
      <c r="H274" s="36"/>
      <c r="I274" s="34"/>
      <c r="J274" s="34"/>
      <c r="K274" s="34"/>
      <c r="L274" s="34"/>
      <c r="U274" s="21"/>
    </row>
    <row r="275" spans="1:21" x14ac:dyDescent="0.25">
      <c r="A275" s="35"/>
      <c r="B275" s="35"/>
      <c r="C275" s="35"/>
      <c r="D275" s="35"/>
      <c r="E275" s="35"/>
      <c r="F275" s="36"/>
      <c r="G275" s="36"/>
      <c r="H275" s="36"/>
      <c r="I275" s="34"/>
      <c r="J275" s="34"/>
      <c r="K275" s="34"/>
      <c r="L275" s="34"/>
      <c r="U275" s="21"/>
    </row>
    <row r="276" spans="1:21" x14ac:dyDescent="0.25">
      <c r="A276" s="35"/>
      <c r="B276" s="35"/>
      <c r="C276" s="35"/>
      <c r="D276" s="35"/>
      <c r="E276" s="35"/>
      <c r="F276" s="36"/>
      <c r="G276" s="36"/>
      <c r="H276" s="36"/>
      <c r="I276" s="34"/>
      <c r="J276" s="34"/>
      <c r="K276" s="34"/>
      <c r="L276" s="34"/>
      <c r="U276" s="21"/>
    </row>
    <row r="277" spans="1:21" x14ac:dyDescent="0.25">
      <c r="A277" s="35"/>
      <c r="B277" s="35"/>
      <c r="C277" s="35"/>
      <c r="D277" s="35"/>
      <c r="E277" s="35"/>
      <c r="F277" s="36"/>
      <c r="G277" s="36"/>
      <c r="H277" s="36"/>
      <c r="I277" s="36"/>
      <c r="J277" s="36"/>
      <c r="K277" s="36"/>
      <c r="L277" s="36"/>
    </row>
    <row r="278" spans="1:21" x14ac:dyDescent="0.25">
      <c r="A278" s="35"/>
      <c r="B278" s="35"/>
      <c r="C278" s="35"/>
      <c r="D278" s="35"/>
      <c r="E278" s="35"/>
      <c r="F278" s="36"/>
      <c r="G278" s="36"/>
      <c r="H278" s="36"/>
      <c r="I278" s="36"/>
      <c r="J278" s="36"/>
      <c r="K278" s="36"/>
      <c r="L278" s="36"/>
    </row>
    <row r="279" spans="1:21" x14ac:dyDescent="0.25">
      <c r="A279" s="35"/>
      <c r="B279" s="35"/>
      <c r="C279" s="35"/>
      <c r="D279" s="35"/>
      <c r="E279" s="35"/>
      <c r="F279" s="36"/>
      <c r="G279" s="36"/>
      <c r="H279" s="36"/>
      <c r="I279" s="36"/>
      <c r="J279" s="36"/>
      <c r="K279" s="36"/>
      <c r="L279" s="36"/>
    </row>
    <row r="280" spans="1:21" x14ac:dyDescent="0.25">
      <c r="A280" s="35"/>
      <c r="B280" s="35"/>
      <c r="C280" s="35"/>
      <c r="D280" s="35"/>
      <c r="E280" s="35"/>
      <c r="F280" s="36"/>
      <c r="G280" s="36"/>
      <c r="H280" s="36"/>
      <c r="I280" s="36"/>
      <c r="J280" s="36"/>
      <c r="K280" s="36"/>
      <c r="L280" s="36"/>
    </row>
    <row r="281" spans="1:21" x14ac:dyDescent="0.25">
      <c r="A281" s="35"/>
      <c r="B281" s="35"/>
      <c r="C281" s="35"/>
      <c r="D281" s="35"/>
      <c r="E281" s="35"/>
      <c r="F281" s="36"/>
      <c r="G281" s="36"/>
      <c r="H281" s="36"/>
      <c r="I281" s="36"/>
      <c r="J281" s="36"/>
      <c r="K281" s="36"/>
      <c r="L281" s="36"/>
    </row>
    <row r="282" spans="1:21" x14ac:dyDescent="0.25">
      <c r="A282" s="35"/>
      <c r="B282" s="35"/>
      <c r="C282" s="35"/>
      <c r="D282" s="35"/>
      <c r="E282" s="35"/>
      <c r="F282" s="36"/>
      <c r="G282" s="36"/>
      <c r="H282" s="36"/>
      <c r="I282" s="36"/>
      <c r="J282" s="36"/>
      <c r="K282" s="36"/>
      <c r="L282" s="36"/>
    </row>
    <row r="283" spans="1:21" x14ac:dyDescent="0.25">
      <c r="A283" s="35"/>
      <c r="B283" s="35"/>
      <c r="C283" s="35"/>
      <c r="D283" s="35"/>
      <c r="E283" s="35"/>
      <c r="F283" s="36"/>
      <c r="G283" s="36"/>
      <c r="H283" s="36"/>
      <c r="I283" s="36"/>
      <c r="J283" s="36"/>
      <c r="K283" s="36"/>
      <c r="L283" s="36"/>
    </row>
    <row r="284" spans="1:21" x14ac:dyDescent="0.25">
      <c r="A284" s="35"/>
      <c r="B284" s="35"/>
      <c r="C284" s="35"/>
      <c r="D284" s="35"/>
      <c r="E284" s="35"/>
      <c r="F284" s="36"/>
      <c r="G284" s="36"/>
      <c r="H284" s="36"/>
      <c r="I284" s="36"/>
      <c r="J284" s="36"/>
      <c r="K284" s="36"/>
      <c r="L284" s="36"/>
    </row>
    <row r="285" spans="1:21" x14ac:dyDescent="0.25">
      <c r="A285" s="35"/>
      <c r="B285" s="35"/>
      <c r="C285" s="35"/>
      <c r="D285" s="35"/>
      <c r="E285" s="35"/>
      <c r="F285" s="36"/>
      <c r="G285" s="36"/>
      <c r="H285" s="36"/>
      <c r="I285" s="36"/>
      <c r="J285" s="36"/>
      <c r="K285" s="36"/>
      <c r="L285" s="36"/>
    </row>
    <row r="286" spans="1:21" x14ac:dyDescent="0.25">
      <c r="A286" s="35"/>
      <c r="B286" s="35"/>
      <c r="C286" s="35"/>
      <c r="D286" s="35"/>
      <c r="E286" s="35"/>
      <c r="F286" s="36"/>
      <c r="G286" s="36"/>
      <c r="H286" s="36"/>
      <c r="I286" s="36"/>
      <c r="J286" s="36"/>
      <c r="K286" s="36"/>
      <c r="L286" s="36"/>
    </row>
    <row r="287" spans="1:21" x14ac:dyDescent="0.25">
      <c r="A287" s="35"/>
      <c r="B287" s="35"/>
      <c r="C287" s="35"/>
      <c r="D287" s="35"/>
      <c r="E287" s="35"/>
      <c r="F287" s="36"/>
      <c r="G287" s="36"/>
      <c r="H287" s="36"/>
      <c r="I287" s="36"/>
      <c r="J287" s="36"/>
      <c r="K287" s="36"/>
      <c r="L287" s="36"/>
    </row>
    <row r="288" spans="1:21" x14ac:dyDescent="0.25">
      <c r="A288" s="35"/>
      <c r="B288" s="35"/>
      <c r="C288" s="35"/>
      <c r="D288" s="35"/>
      <c r="E288" s="35"/>
      <c r="F288" s="36"/>
      <c r="G288" s="36"/>
      <c r="H288" s="36"/>
      <c r="I288" s="36"/>
      <c r="J288" s="36"/>
      <c r="K288" s="36"/>
      <c r="L288" s="36"/>
    </row>
    <row r="289" spans="1:12" x14ac:dyDescent="0.25">
      <c r="A289" s="35"/>
      <c r="B289" s="35"/>
      <c r="C289" s="35"/>
      <c r="D289" s="35"/>
      <c r="E289" s="35"/>
      <c r="F289" s="36"/>
      <c r="G289" s="36"/>
      <c r="H289" s="36"/>
      <c r="I289" s="36"/>
      <c r="J289" s="36"/>
      <c r="K289" s="36"/>
      <c r="L289" s="36"/>
    </row>
    <row r="290" spans="1:12" x14ac:dyDescent="0.25">
      <c r="A290" s="35"/>
      <c r="B290" s="35"/>
      <c r="C290" s="35"/>
      <c r="D290" s="35"/>
      <c r="E290" s="35"/>
      <c r="F290" s="36"/>
      <c r="G290" s="36"/>
      <c r="H290" s="36"/>
      <c r="I290" s="36"/>
      <c r="J290" s="36"/>
      <c r="K290" s="36"/>
      <c r="L290" s="36"/>
    </row>
    <row r="291" spans="1:12" x14ac:dyDescent="0.25">
      <c r="A291" s="35"/>
      <c r="B291" s="35"/>
      <c r="C291" s="35"/>
      <c r="D291" s="35"/>
      <c r="E291" s="35"/>
      <c r="F291" s="36"/>
      <c r="G291" s="36"/>
      <c r="H291" s="36"/>
      <c r="I291" s="36"/>
      <c r="J291" s="36"/>
      <c r="K291" s="36"/>
      <c r="L291" s="36"/>
    </row>
    <row r="292" spans="1:12" x14ac:dyDescent="0.25">
      <c r="A292" s="35"/>
      <c r="B292" s="35"/>
      <c r="C292" s="35"/>
      <c r="D292" s="35"/>
      <c r="E292" s="35"/>
      <c r="F292" s="36"/>
      <c r="G292" s="36"/>
      <c r="H292" s="36"/>
      <c r="I292" s="36"/>
      <c r="J292" s="36"/>
      <c r="K292" s="36"/>
      <c r="L292" s="36"/>
    </row>
    <row r="293" spans="1:12" x14ac:dyDescent="0.25">
      <c r="A293" s="35"/>
      <c r="B293" s="35"/>
      <c r="C293" s="35"/>
      <c r="D293" s="35"/>
      <c r="E293" s="35"/>
      <c r="F293" s="36"/>
      <c r="G293" s="36"/>
      <c r="H293" s="36"/>
      <c r="I293" s="36"/>
      <c r="J293" s="36"/>
      <c r="K293" s="36"/>
      <c r="L293" s="36"/>
    </row>
    <row r="294" spans="1:12" x14ac:dyDescent="0.25">
      <c r="A294" s="35"/>
      <c r="B294" s="35"/>
      <c r="C294" s="35"/>
      <c r="D294" s="35"/>
      <c r="E294" s="35"/>
      <c r="F294" s="36"/>
      <c r="G294" s="36"/>
      <c r="H294" s="36"/>
      <c r="I294" s="36"/>
      <c r="J294" s="36"/>
      <c r="K294" s="36"/>
      <c r="L294" s="36"/>
    </row>
    <row r="295" spans="1:12" x14ac:dyDescent="0.25">
      <c r="A295" s="35"/>
      <c r="B295" s="35"/>
      <c r="C295" s="35"/>
      <c r="D295" s="35"/>
      <c r="E295" s="35"/>
      <c r="F295" s="36"/>
      <c r="G295" s="36"/>
      <c r="H295" s="36"/>
      <c r="I295" s="36"/>
      <c r="J295" s="36"/>
      <c r="K295" s="36"/>
      <c r="L295" s="36"/>
    </row>
    <row r="296" spans="1:12" x14ac:dyDescent="0.25">
      <c r="A296" s="35"/>
      <c r="B296" s="35"/>
      <c r="C296" s="35"/>
      <c r="D296" s="35"/>
      <c r="E296" s="35"/>
      <c r="F296" s="36"/>
      <c r="G296" s="36"/>
      <c r="H296" s="36"/>
      <c r="I296" s="36"/>
      <c r="J296" s="36"/>
      <c r="K296" s="36"/>
      <c r="L296" s="36"/>
    </row>
    <row r="297" spans="1:12" x14ac:dyDescent="0.25">
      <c r="A297" s="35"/>
      <c r="B297" s="35"/>
      <c r="C297" s="35"/>
      <c r="D297" s="35"/>
      <c r="E297" s="35"/>
      <c r="F297" s="36"/>
      <c r="G297" s="36"/>
      <c r="H297" s="36"/>
      <c r="I297" s="36"/>
      <c r="J297" s="36"/>
      <c r="K297" s="36"/>
      <c r="L297" s="36"/>
    </row>
    <row r="298" spans="1:12" x14ac:dyDescent="0.25">
      <c r="A298" s="35"/>
      <c r="B298" s="35"/>
      <c r="C298" s="35"/>
      <c r="D298" s="35"/>
      <c r="E298" s="35"/>
      <c r="F298" s="36"/>
      <c r="G298" s="36"/>
      <c r="H298" s="36"/>
      <c r="I298" s="36"/>
      <c r="J298" s="36"/>
      <c r="K298" s="36"/>
      <c r="L298" s="36"/>
    </row>
    <row r="299" spans="1:12" x14ac:dyDescent="0.25">
      <c r="A299" s="35"/>
      <c r="B299" s="35"/>
      <c r="C299" s="35"/>
      <c r="D299" s="35"/>
      <c r="E299" s="35"/>
      <c r="F299" s="36"/>
      <c r="G299" s="36"/>
      <c r="H299" s="36"/>
      <c r="I299" s="36"/>
      <c r="J299" s="36"/>
      <c r="K299" s="36"/>
      <c r="L299" s="36"/>
    </row>
    <row r="300" spans="1:12" x14ac:dyDescent="0.25">
      <c r="A300" s="35"/>
      <c r="B300" s="35"/>
      <c r="C300" s="35"/>
      <c r="D300" s="35"/>
      <c r="E300" s="35"/>
      <c r="F300" s="36"/>
      <c r="G300" s="36"/>
      <c r="H300" s="36"/>
      <c r="I300" s="36"/>
      <c r="J300" s="36"/>
      <c r="K300" s="36"/>
      <c r="L300" s="36"/>
    </row>
    <row r="301" spans="1:12" x14ac:dyDescent="0.25">
      <c r="A301" s="35"/>
      <c r="B301" s="35"/>
      <c r="C301" s="35"/>
      <c r="D301" s="35"/>
      <c r="E301" s="35"/>
      <c r="F301" s="36"/>
      <c r="G301" s="36"/>
      <c r="H301" s="36"/>
      <c r="I301" s="36"/>
      <c r="J301" s="36"/>
      <c r="K301" s="36"/>
      <c r="L301" s="36"/>
    </row>
    <row r="302" spans="1:12" x14ac:dyDescent="0.25">
      <c r="A302" s="35"/>
      <c r="B302" s="35"/>
      <c r="C302" s="35"/>
      <c r="D302" s="35"/>
      <c r="E302" s="35"/>
      <c r="F302" s="36"/>
      <c r="G302" s="36"/>
      <c r="H302" s="36"/>
      <c r="I302" s="36"/>
      <c r="J302" s="36"/>
      <c r="K302" s="36"/>
      <c r="L302" s="36"/>
    </row>
    <row r="303" spans="1:12" x14ac:dyDescent="0.25">
      <c r="A303" s="35"/>
      <c r="B303" s="35"/>
      <c r="C303" s="35"/>
      <c r="D303" s="35"/>
      <c r="E303" s="35"/>
      <c r="F303" s="36"/>
      <c r="G303" s="36"/>
      <c r="H303" s="36"/>
      <c r="I303" s="36"/>
      <c r="J303" s="36"/>
      <c r="K303" s="36"/>
      <c r="L303" s="36"/>
    </row>
    <row r="304" spans="1:12" x14ac:dyDescent="0.25">
      <c r="A304" s="35"/>
      <c r="B304" s="35"/>
      <c r="C304" s="35"/>
      <c r="D304" s="35"/>
      <c r="E304" s="35"/>
      <c r="F304" s="36"/>
      <c r="G304" s="36"/>
      <c r="H304" s="36"/>
      <c r="I304" s="36"/>
      <c r="J304" s="36"/>
      <c r="K304" s="36"/>
      <c r="L304" s="36"/>
    </row>
    <row r="305" spans="1:12" x14ac:dyDescent="0.25">
      <c r="A305" s="35"/>
      <c r="B305" s="35"/>
      <c r="C305" s="35"/>
      <c r="D305" s="35"/>
      <c r="E305" s="35"/>
      <c r="F305" s="36"/>
      <c r="G305" s="36"/>
      <c r="H305" s="36"/>
      <c r="I305" s="36"/>
      <c r="J305" s="36"/>
      <c r="K305" s="36"/>
      <c r="L305" s="36"/>
    </row>
    <row r="306" spans="1:12" x14ac:dyDescent="0.25">
      <c r="A306" s="35"/>
      <c r="B306" s="35"/>
      <c r="C306" s="35"/>
      <c r="D306" s="35"/>
      <c r="E306" s="35"/>
      <c r="F306" s="36"/>
      <c r="G306" s="36"/>
      <c r="H306" s="36"/>
      <c r="I306" s="36"/>
      <c r="J306" s="36"/>
      <c r="K306" s="36"/>
      <c r="L306" s="36"/>
    </row>
    <row r="307" spans="1:12" x14ac:dyDescent="0.25">
      <c r="A307" s="35"/>
      <c r="B307" s="35"/>
      <c r="C307" s="35"/>
      <c r="D307" s="35"/>
      <c r="E307" s="35"/>
      <c r="F307" s="36"/>
      <c r="G307" s="36"/>
      <c r="H307" s="36"/>
      <c r="I307" s="36"/>
      <c r="J307" s="36"/>
      <c r="K307" s="36"/>
      <c r="L307" s="36"/>
    </row>
    <row r="308" spans="1:12" x14ac:dyDescent="0.25">
      <c r="A308" s="35"/>
      <c r="B308" s="35"/>
      <c r="C308" s="35"/>
      <c r="D308" s="35"/>
      <c r="E308" s="35"/>
      <c r="F308" s="36"/>
      <c r="G308" s="36"/>
      <c r="H308" s="36"/>
      <c r="I308" s="36"/>
      <c r="J308" s="36"/>
      <c r="K308" s="36"/>
      <c r="L308" s="36"/>
    </row>
    <row r="309" spans="1:12" x14ac:dyDescent="0.25">
      <c r="A309" s="35"/>
      <c r="B309" s="35"/>
      <c r="C309" s="35"/>
      <c r="D309" s="35"/>
      <c r="E309" s="35"/>
      <c r="F309" s="36"/>
      <c r="G309" s="36"/>
      <c r="H309" s="36"/>
      <c r="I309" s="36"/>
      <c r="J309" s="36"/>
      <c r="K309" s="36"/>
      <c r="L309" s="36"/>
    </row>
    <row r="310" spans="1:12" x14ac:dyDescent="0.25">
      <c r="A310" s="35"/>
      <c r="B310" s="35"/>
      <c r="C310" s="35"/>
      <c r="D310" s="35"/>
      <c r="E310" s="35"/>
      <c r="F310" s="36"/>
      <c r="G310" s="36"/>
      <c r="H310" s="36"/>
      <c r="I310" s="36"/>
      <c r="J310" s="36"/>
      <c r="K310" s="36"/>
      <c r="L310" s="36"/>
    </row>
    <row r="311" spans="1:12" x14ac:dyDescent="0.25">
      <c r="A311" s="35"/>
      <c r="B311" s="35"/>
      <c r="C311" s="35"/>
      <c r="D311" s="35"/>
      <c r="E311" s="35"/>
      <c r="F311" s="36"/>
      <c r="G311" s="36"/>
      <c r="H311" s="36"/>
      <c r="I311" s="36"/>
      <c r="J311" s="36"/>
      <c r="K311" s="36"/>
      <c r="L311" s="36"/>
    </row>
    <row r="312" spans="1:12" x14ac:dyDescent="0.25">
      <c r="A312" s="35"/>
      <c r="B312" s="35"/>
      <c r="C312" s="35"/>
      <c r="D312" s="35"/>
      <c r="E312" s="35"/>
      <c r="F312" s="36"/>
      <c r="G312" s="36"/>
      <c r="H312" s="36"/>
      <c r="I312" s="36"/>
      <c r="J312" s="36"/>
      <c r="K312" s="36"/>
      <c r="L312" s="36"/>
    </row>
    <row r="313" spans="1:12" x14ac:dyDescent="0.25">
      <c r="A313" s="35"/>
      <c r="B313" s="35"/>
      <c r="C313" s="35"/>
      <c r="D313" s="35"/>
      <c r="E313" s="35"/>
      <c r="F313" s="36"/>
      <c r="G313" s="36"/>
      <c r="H313" s="36"/>
      <c r="I313" s="36"/>
      <c r="J313" s="36"/>
      <c r="K313" s="36"/>
      <c r="L313" s="36"/>
    </row>
    <row r="314" spans="1:12" x14ac:dyDescent="0.25">
      <c r="A314" s="35"/>
      <c r="B314" s="35"/>
      <c r="C314" s="35"/>
      <c r="D314" s="35"/>
      <c r="E314" s="35"/>
      <c r="F314" s="36"/>
      <c r="G314" s="36"/>
      <c r="H314" s="36"/>
      <c r="I314" s="36"/>
      <c r="J314" s="36"/>
      <c r="K314" s="36"/>
      <c r="L314" s="36"/>
    </row>
    <row r="315" spans="1:12" x14ac:dyDescent="0.25">
      <c r="A315" s="35"/>
      <c r="B315" s="35"/>
      <c r="C315" s="35"/>
      <c r="D315" s="35"/>
      <c r="E315" s="35"/>
      <c r="F315" s="36"/>
      <c r="G315" s="36"/>
      <c r="H315" s="36"/>
      <c r="I315" s="36"/>
      <c r="J315" s="36"/>
      <c r="K315" s="36"/>
      <c r="L315" s="36"/>
    </row>
    <row r="316" spans="1:12" x14ac:dyDescent="0.25">
      <c r="A316" s="35"/>
      <c r="B316" s="35"/>
      <c r="C316" s="35"/>
      <c r="D316" s="35"/>
      <c r="E316" s="35"/>
      <c r="F316" s="36"/>
      <c r="G316" s="36"/>
      <c r="H316" s="36"/>
      <c r="I316" s="36"/>
      <c r="J316" s="36"/>
      <c r="K316" s="36"/>
      <c r="L316" s="36"/>
    </row>
    <row r="317" spans="1:12" x14ac:dyDescent="0.25">
      <c r="A317" s="35"/>
      <c r="B317" s="35"/>
      <c r="C317" s="35"/>
      <c r="D317" s="35"/>
      <c r="E317" s="35"/>
      <c r="F317" s="36"/>
      <c r="G317" s="36"/>
      <c r="H317" s="36"/>
      <c r="I317" s="36"/>
      <c r="J317" s="36"/>
      <c r="K317" s="36"/>
      <c r="L317" s="36"/>
    </row>
  </sheetData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Y140"/>
  <sheetViews>
    <sheetView workbookViewId="0">
      <selection activeCell="K3" sqref="K3"/>
    </sheetView>
  </sheetViews>
  <sheetFormatPr defaultRowHeight="19.5" x14ac:dyDescent="0.3"/>
  <cols>
    <col min="1" max="1" width="26.85546875" style="45" customWidth="1"/>
    <col min="2" max="2" width="9.7109375" style="45" customWidth="1"/>
    <col min="3" max="3" width="9.140625" style="45" customWidth="1"/>
    <col min="4" max="4" width="10.42578125" style="45" customWidth="1"/>
    <col min="5" max="5" width="9.140625" style="45" customWidth="1"/>
    <col min="6" max="8" width="9.42578125" style="45" customWidth="1"/>
    <col min="9" max="9" width="8.7109375" style="45" customWidth="1"/>
    <col min="10" max="10" width="9.5703125" style="45" customWidth="1"/>
    <col min="11" max="12" width="10.28515625" style="45" customWidth="1"/>
    <col min="13" max="13" width="16.140625" style="45" customWidth="1"/>
    <col min="14" max="14" width="15.7109375" style="45" customWidth="1"/>
    <col min="15" max="15" width="15.5703125" style="45" customWidth="1"/>
    <col min="16" max="16" width="9.7109375" style="45" bestFit="1" customWidth="1"/>
    <col min="17" max="20" width="9.7109375" style="45" customWidth="1"/>
    <col min="21" max="21" width="14" style="48" customWidth="1"/>
    <col min="22" max="22" width="15.5703125" style="57" customWidth="1"/>
    <col min="23" max="23" width="16.140625" style="45" customWidth="1"/>
    <col min="24" max="24" width="14.42578125" style="93" customWidth="1"/>
    <col min="25" max="16384" width="9.140625" style="93"/>
  </cols>
  <sheetData>
    <row r="1" spans="1:24" x14ac:dyDescent="0.3">
      <c r="A1" s="154" t="s">
        <v>43</v>
      </c>
      <c r="B1" s="212"/>
      <c r="C1" s="212"/>
      <c r="D1" s="212"/>
      <c r="E1" s="212"/>
      <c r="F1" s="212"/>
    </row>
    <row r="2" spans="1:24" ht="14.25" customHeight="1" x14ac:dyDescent="0.3"/>
    <row r="3" spans="1:24" x14ac:dyDescent="0.3">
      <c r="A3" s="198" t="s">
        <v>135</v>
      </c>
      <c r="B3" s="198"/>
      <c r="C3" s="198"/>
      <c r="D3" s="198"/>
      <c r="E3" s="198"/>
    </row>
    <row r="4" spans="1:24" ht="15.75" customHeight="1" x14ac:dyDescent="0.3">
      <c r="A4" s="155"/>
      <c r="B4" s="155"/>
      <c r="C4" s="155"/>
      <c r="D4" s="155"/>
      <c r="E4" s="155"/>
      <c r="F4" s="255"/>
      <c r="G4" s="255"/>
      <c r="H4" s="255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56"/>
      <c r="V4" s="256"/>
      <c r="W4" s="196"/>
    </row>
    <row r="5" spans="1:24" x14ac:dyDescent="0.3">
      <c r="A5" s="160" t="s">
        <v>44</v>
      </c>
      <c r="B5" s="161" t="s">
        <v>70</v>
      </c>
      <c r="C5" s="161" t="s">
        <v>75</v>
      </c>
      <c r="D5" s="161" t="s">
        <v>76</v>
      </c>
      <c r="E5" s="161" t="s">
        <v>77</v>
      </c>
      <c r="F5" s="161" t="s">
        <v>79</v>
      </c>
      <c r="G5" s="161" t="s">
        <v>101</v>
      </c>
      <c r="H5" s="161" t="s">
        <v>103</v>
      </c>
      <c r="I5" s="161" t="s">
        <v>104</v>
      </c>
      <c r="J5" s="140" t="s">
        <v>115</v>
      </c>
      <c r="K5" s="140" t="s">
        <v>123</v>
      </c>
      <c r="L5" s="140" t="s">
        <v>128</v>
      </c>
      <c r="M5" s="144" t="s">
        <v>129</v>
      </c>
      <c r="N5" s="145" t="s">
        <v>130</v>
      </c>
      <c r="O5" s="145" t="s">
        <v>132</v>
      </c>
      <c r="P5" s="181"/>
      <c r="Q5" s="209"/>
      <c r="R5" s="209"/>
      <c r="S5" s="209"/>
      <c r="T5" s="209"/>
      <c r="U5" s="162"/>
      <c r="V5" s="162"/>
      <c r="W5" s="162"/>
      <c r="X5" s="162"/>
    </row>
    <row r="6" spans="1:24" x14ac:dyDescent="0.3">
      <c r="A6" s="160" t="s">
        <v>45</v>
      </c>
      <c r="B6" s="200">
        <v>666.43067997493699</v>
      </c>
      <c r="C6" s="200">
        <v>660.60264566439173</v>
      </c>
      <c r="D6" s="200">
        <v>644.45928585644833</v>
      </c>
      <c r="E6" s="200">
        <v>633.54656258470777</v>
      </c>
      <c r="F6" s="200">
        <v>635.79190428001323</v>
      </c>
      <c r="G6" s="200">
        <v>660.30140920031897</v>
      </c>
      <c r="H6" s="200">
        <v>855.74820825090831</v>
      </c>
      <c r="I6" s="200">
        <v>724.15435946040088</v>
      </c>
      <c r="J6" s="200">
        <v>695.16739403236454</v>
      </c>
      <c r="K6" s="200">
        <v>662.549095467092</v>
      </c>
      <c r="L6" s="200">
        <v>738.97228223268928</v>
      </c>
      <c r="M6" s="146">
        <v>100</v>
      </c>
      <c r="N6" s="147">
        <v>0.11534720564627676</v>
      </c>
      <c r="O6" s="147">
        <v>-0.13646061410622312</v>
      </c>
      <c r="P6" s="183"/>
      <c r="Q6" s="101"/>
      <c r="R6" s="101"/>
      <c r="S6" s="101"/>
      <c r="T6" s="101"/>
      <c r="U6" s="101"/>
      <c r="V6" s="101"/>
      <c r="W6" s="101"/>
      <c r="X6" s="101"/>
    </row>
    <row r="7" spans="1:24" ht="12" customHeight="1" x14ac:dyDescent="0.3">
      <c r="A7" s="180"/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148"/>
      <c r="N7" s="202"/>
      <c r="O7" s="149"/>
      <c r="P7" s="93"/>
      <c r="Q7" s="101"/>
      <c r="R7" s="101"/>
      <c r="S7" s="101"/>
      <c r="T7" s="101"/>
      <c r="U7" s="101"/>
      <c r="V7" s="101"/>
      <c r="W7" s="101"/>
      <c r="X7" s="101"/>
    </row>
    <row r="8" spans="1:24" x14ac:dyDescent="0.3">
      <c r="A8" s="45" t="s">
        <v>29</v>
      </c>
      <c r="B8" s="79">
        <v>120.15471583909019</v>
      </c>
      <c r="C8" s="79">
        <v>107.99240659327559</v>
      </c>
      <c r="D8" s="79">
        <v>101.19212714095856</v>
      </c>
      <c r="E8" s="79">
        <v>101.52388168272459</v>
      </c>
      <c r="F8" s="79">
        <v>117.9879338716124</v>
      </c>
      <c r="G8" s="79">
        <v>112.18556829156866</v>
      </c>
      <c r="H8" s="79">
        <v>171.50501598322066</v>
      </c>
      <c r="I8" s="79">
        <v>112.44130781155967</v>
      </c>
      <c r="J8" s="79">
        <v>127.73766885400158</v>
      </c>
      <c r="K8" s="79">
        <v>107.85459042865533</v>
      </c>
      <c r="L8" s="79">
        <v>151.78561578134796</v>
      </c>
      <c r="M8" s="148">
        <v>20.540095945513876</v>
      </c>
      <c r="N8" s="150">
        <v>0.4073171589460769</v>
      </c>
      <c r="O8" s="150">
        <v>-0.11497856251505767</v>
      </c>
      <c r="P8" s="93"/>
      <c r="Q8" s="101"/>
      <c r="R8" s="101"/>
      <c r="S8" s="101"/>
      <c r="T8" s="101"/>
      <c r="U8" s="101"/>
      <c r="V8" s="101"/>
      <c r="W8" s="101"/>
      <c r="X8" s="101"/>
    </row>
    <row r="9" spans="1:24" x14ac:dyDescent="0.3">
      <c r="A9" s="45" t="s">
        <v>24</v>
      </c>
      <c r="B9" s="79">
        <v>94.874972164801534</v>
      </c>
      <c r="C9" s="79">
        <v>85.575145440661558</v>
      </c>
      <c r="D9" s="79">
        <v>86.166754981240416</v>
      </c>
      <c r="E9" s="79">
        <v>62.879922060928486</v>
      </c>
      <c r="F9" s="79">
        <v>82.413958070128189</v>
      </c>
      <c r="G9" s="79">
        <v>72.643341013873453</v>
      </c>
      <c r="H9" s="79">
        <v>82.28321604192864</v>
      </c>
      <c r="I9" s="79">
        <v>78.723187564627224</v>
      </c>
      <c r="J9" s="79">
        <v>73.241879118210122</v>
      </c>
      <c r="K9" s="79">
        <v>73.35541418412889</v>
      </c>
      <c r="L9" s="79">
        <v>68.090023628622959</v>
      </c>
      <c r="M9" s="148">
        <v>9.2141512294479568</v>
      </c>
      <c r="N9" s="150">
        <v>-7.1779167414818379E-2</v>
      </c>
      <c r="O9" s="150">
        <v>-0.17249195031552156</v>
      </c>
      <c r="P9" s="93"/>
      <c r="Q9" s="101"/>
      <c r="R9" s="101"/>
      <c r="S9" s="101"/>
      <c r="T9" s="101"/>
      <c r="U9" s="101"/>
      <c r="V9" s="101"/>
      <c r="W9" s="101"/>
      <c r="X9" s="101"/>
    </row>
    <row r="10" spans="1:24" x14ac:dyDescent="0.3">
      <c r="A10" s="45" t="s">
        <v>31</v>
      </c>
      <c r="B10" s="79">
        <v>48.663632866437709</v>
      </c>
      <c r="C10" s="79">
        <v>49.711717441953162</v>
      </c>
      <c r="D10" s="79">
        <v>53.679848737465946</v>
      </c>
      <c r="E10" s="79">
        <v>52.341491818608475</v>
      </c>
      <c r="F10" s="79">
        <v>48.028107501259697</v>
      </c>
      <c r="G10" s="79">
        <v>46.402421132827783</v>
      </c>
      <c r="H10" s="79">
        <v>57.264051756790408</v>
      </c>
      <c r="I10" s="79">
        <v>58.013413732379846</v>
      </c>
      <c r="J10" s="79">
        <v>55.567224949065505</v>
      </c>
      <c r="K10" s="79">
        <v>59.396699856121032</v>
      </c>
      <c r="L10" s="79">
        <v>65.882451138829751</v>
      </c>
      <c r="M10" s="148">
        <v>8.915415736538348</v>
      </c>
      <c r="N10" s="150">
        <v>0.10919379861876854</v>
      </c>
      <c r="O10" s="150">
        <v>0.15050278696036146</v>
      </c>
      <c r="P10" s="93"/>
      <c r="Q10" s="101"/>
      <c r="R10" s="101"/>
      <c r="S10" s="101"/>
      <c r="T10" s="101"/>
      <c r="U10" s="101"/>
      <c r="V10" s="101"/>
      <c r="W10" s="101"/>
      <c r="X10" s="101"/>
    </row>
    <row r="11" spans="1:24" x14ac:dyDescent="0.3">
      <c r="A11" s="45" t="s">
        <v>39</v>
      </c>
      <c r="B11" s="79">
        <v>63.959893590077989</v>
      </c>
      <c r="C11" s="79">
        <v>72.771051406595106</v>
      </c>
      <c r="D11" s="79">
        <v>84.460777347472089</v>
      </c>
      <c r="E11" s="79">
        <v>94.626514853392422</v>
      </c>
      <c r="F11" s="79">
        <v>64.439391722283588</v>
      </c>
      <c r="G11" s="79">
        <v>50.491784852580849</v>
      </c>
      <c r="H11" s="79">
        <v>81.297717772910715</v>
      </c>
      <c r="I11" s="79">
        <v>73.177017752514388</v>
      </c>
      <c r="J11" s="79">
        <v>67.256965013778157</v>
      </c>
      <c r="K11" s="79">
        <v>68.403456775514229</v>
      </c>
      <c r="L11" s="79">
        <v>65.089735500120284</v>
      </c>
      <c r="M11" s="148">
        <v>8.8081430203933788</v>
      </c>
      <c r="N11" s="150">
        <v>-4.8443769242084933E-2</v>
      </c>
      <c r="O11" s="150">
        <v>-0.19936577208802175</v>
      </c>
      <c r="P11" s="93"/>
      <c r="Q11" s="101"/>
      <c r="R11" s="101"/>
      <c r="S11" s="101"/>
      <c r="T11" s="101"/>
      <c r="U11" s="101"/>
      <c r="V11" s="101"/>
      <c r="W11" s="101"/>
      <c r="X11" s="101"/>
    </row>
    <row r="12" spans="1:24" x14ac:dyDescent="0.3">
      <c r="A12" s="45" t="s">
        <v>25</v>
      </c>
      <c r="B12" s="79">
        <v>41.665336255747121</v>
      </c>
      <c r="C12" s="79">
        <v>41.433330973460166</v>
      </c>
      <c r="D12" s="79">
        <v>41.850154763447854</v>
      </c>
      <c r="E12" s="79">
        <v>35.251362935771461</v>
      </c>
      <c r="F12" s="79">
        <v>35.36956199234681</v>
      </c>
      <c r="G12" s="79">
        <v>40.516771556866097</v>
      </c>
      <c r="H12" s="79">
        <v>43.937912093564456</v>
      </c>
      <c r="I12" s="79">
        <v>37.951828668735814</v>
      </c>
      <c r="J12" s="79">
        <v>37.991522168588801</v>
      </c>
      <c r="K12" s="79">
        <v>40.294420018374645</v>
      </c>
      <c r="L12" s="79">
        <v>49.83309610480152</v>
      </c>
      <c r="M12" s="148">
        <v>6.7435676956974095</v>
      </c>
      <c r="N12" s="150">
        <v>0.23672449143273799</v>
      </c>
      <c r="O12" s="150">
        <v>0.13417078168583529</v>
      </c>
      <c r="P12" s="93"/>
      <c r="Q12" s="101"/>
      <c r="R12" s="101"/>
      <c r="S12" s="101"/>
      <c r="T12" s="101"/>
      <c r="U12" s="101"/>
      <c r="V12" s="101"/>
      <c r="W12" s="101"/>
      <c r="X12" s="101"/>
    </row>
    <row r="13" spans="1:24" x14ac:dyDescent="0.3">
      <c r="A13" s="45" t="s">
        <v>36</v>
      </c>
      <c r="B13" s="79">
        <v>19.654523858563248</v>
      </c>
      <c r="C13" s="79">
        <v>25.219969362344735</v>
      </c>
      <c r="D13" s="79">
        <v>24.009528468306144</v>
      </c>
      <c r="E13" s="79">
        <v>27.157672866475846</v>
      </c>
      <c r="F13" s="79">
        <v>23.449645984960636</v>
      </c>
      <c r="G13" s="79">
        <v>24.491435005858119</v>
      </c>
      <c r="H13" s="79">
        <v>29.137968685422209</v>
      </c>
      <c r="I13" s="79">
        <v>29.096611232207128</v>
      </c>
      <c r="J13" s="79">
        <v>26.973938838139585</v>
      </c>
      <c r="K13" s="79">
        <v>31.857889765061131</v>
      </c>
      <c r="L13" s="79">
        <v>36.290938273519359</v>
      </c>
      <c r="M13" s="148">
        <v>4.9110012846316726</v>
      </c>
      <c r="N13" s="150">
        <v>0.1391507265908114</v>
      </c>
      <c r="O13" s="150">
        <v>0.24548621303432849</v>
      </c>
      <c r="P13" s="93"/>
      <c r="Q13" s="101"/>
      <c r="R13" s="101"/>
      <c r="S13" s="101"/>
      <c r="T13" s="101"/>
      <c r="U13" s="101"/>
      <c r="V13" s="101"/>
      <c r="W13" s="101"/>
      <c r="X13" s="101"/>
    </row>
    <row r="14" spans="1:24" x14ac:dyDescent="0.3">
      <c r="A14" s="45" t="s">
        <v>102</v>
      </c>
      <c r="B14" s="79">
        <v>4.6862642892862949</v>
      </c>
      <c r="C14" s="79">
        <v>3.6740467978666622</v>
      </c>
      <c r="D14" s="79">
        <v>9.3048280727289114</v>
      </c>
      <c r="E14" s="79">
        <v>13.192315794207804</v>
      </c>
      <c r="F14" s="79">
        <v>23.413452642249808</v>
      </c>
      <c r="G14" s="79">
        <v>39.032039666077985</v>
      </c>
      <c r="H14" s="79">
        <v>28.835396231768762</v>
      </c>
      <c r="I14" s="79">
        <v>18.010003357428083</v>
      </c>
      <c r="J14" s="79">
        <v>24.221153055027255</v>
      </c>
      <c r="K14" s="79">
        <v>18.831202948883899</v>
      </c>
      <c r="L14" s="79">
        <v>28.334681507147497</v>
      </c>
      <c r="M14" s="148">
        <v>3.8343361704364178</v>
      </c>
      <c r="N14" s="150">
        <v>0.50466656772061702</v>
      </c>
      <c r="O14" s="150">
        <v>-1.7364586239658197E-2</v>
      </c>
      <c r="P14" s="93"/>
      <c r="Q14" s="101"/>
      <c r="R14" s="101"/>
      <c r="S14" s="101"/>
      <c r="T14" s="101"/>
      <c r="U14" s="101"/>
      <c r="V14" s="101"/>
      <c r="W14" s="101"/>
      <c r="X14" s="101"/>
    </row>
    <row r="15" spans="1:24" x14ac:dyDescent="0.3">
      <c r="A15" s="45" t="s">
        <v>34</v>
      </c>
      <c r="B15" s="79">
        <v>9.8857846458351482</v>
      </c>
      <c r="C15" s="79">
        <v>10.62602487269179</v>
      </c>
      <c r="D15" s="79">
        <v>12.124213656803459</v>
      </c>
      <c r="E15" s="79">
        <v>10.566202503821971</v>
      </c>
      <c r="F15" s="79">
        <v>4.5713295164774905</v>
      </c>
      <c r="G15" s="79">
        <v>1.9906172818135395</v>
      </c>
      <c r="H15" s="79">
        <v>10.542875422465753</v>
      </c>
      <c r="I15" s="79">
        <v>9.5214470785003051</v>
      </c>
      <c r="J15" s="79">
        <v>12.118006688599184</v>
      </c>
      <c r="K15" s="79">
        <v>18.716985197486679</v>
      </c>
      <c r="L15" s="79">
        <v>27.01557006744072</v>
      </c>
      <c r="M15" s="148">
        <v>3.6558299569528363</v>
      </c>
      <c r="N15" s="150">
        <v>0.44337187759641861</v>
      </c>
      <c r="O15" s="150">
        <v>1.5624480025509353</v>
      </c>
      <c r="P15" s="93"/>
      <c r="Q15" s="101"/>
      <c r="R15" s="101"/>
      <c r="S15" s="101"/>
      <c r="T15" s="101"/>
      <c r="U15" s="101"/>
      <c r="V15" s="101"/>
      <c r="W15" s="101"/>
      <c r="X15" s="101"/>
    </row>
    <row r="16" spans="1:24" x14ac:dyDescent="0.3">
      <c r="A16" s="45" t="s">
        <v>33</v>
      </c>
      <c r="B16" s="79">
        <v>15.868288480029236</v>
      </c>
      <c r="C16" s="79">
        <v>16.550813465478868</v>
      </c>
      <c r="D16" s="79">
        <v>15.492695905376964</v>
      </c>
      <c r="E16" s="79">
        <v>11.552710953440997</v>
      </c>
      <c r="F16" s="79">
        <v>11.402639191407166</v>
      </c>
      <c r="G16" s="79">
        <v>13.886000435785585</v>
      </c>
      <c r="H16" s="79">
        <v>18.804241410934956</v>
      </c>
      <c r="I16" s="79">
        <v>12.396427996398517</v>
      </c>
      <c r="J16" s="79">
        <v>11.709792799422592</v>
      </c>
      <c r="K16" s="79">
        <v>12.546746711249138</v>
      </c>
      <c r="L16" s="79">
        <v>22.763446387822107</v>
      </c>
      <c r="M16" s="148">
        <v>3.0804195143890798</v>
      </c>
      <c r="N16" s="150">
        <v>0.81429074099446819</v>
      </c>
      <c r="O16" s="150">
        <v>0.21054850819904969</v>
      </c>
      <c r="P16" s="93"/>
      <c r="Q16" s="101"/>
      <c r="R16" s="101"/>
      <c r="S16" s="101"/>
      <c r="T16" s="101"/>
      <c r="U16" s="101"/>
      <c r="V16" s="101"/>
      <c r="W16" s="101"/>
      <c r="X16" s="101"/>
    </row>
    <row r="17" spans="1:25" x14ac:dyDescent="0.3">
      <c r="A17" s="45" t="s">
        <v>32</v>
      </c>
      <c r="B17" s="79">
        <v>16.660653495209935</v>
      </c>
      <c r="C17" s="79">
        <v>25.596697086252107</v>
      </c>
      <c r="D17" s="79">
        <v>20.610516795067863</v>
      </c>
      <c r="E17" s="79">
        <v>20.497490005919722</v>
      </c>
      <c r="F17" s="79">
        <v>17.500198166595595</v>
      </c>
      <c r="G17" s="79">
        <v>20.915593792943447</v>
      </c>
      <c r="H17" s="79">
        <v>26.422698355573306</v>
      </c>
      <c r="I17" s="79">
        <v>27.625932313812761</v>
      </c>
      <c r="J17" s="79">
        <v>15.309599911145343</v>
      </c>
      <c r="K17" s="79">
        <v>14.779260579775052</v>
      </c>
      <c r="L17" s="79">
        <v>14.706667594525229</v>
      </c>
      <c r="M17" s="148">
        <v>1.9901514506188691</v>
      </c>
      <c r="N17" s="150">
        <v>-4.9118144211601766E-3</v>
      </c>
      <c r="O17" s="150">
        <v>-0.44340780806653801</v>
      </c>
      <c r="P17" s="93"/>
      <c r="Q17" s="101"/>
      <c r="R17" s="101"/>
      <c r="S17" s="101"/>
      <c r="T17" s="101"/>
      <c r="U17" s="101"/>
      <c r="V17" s="101"/>
      <c r="W17" s="101"/>
      <c r="X17" s="101"/>
    </row>
    <row r="18" spans="1:25" x14ac:dyDescent="0.3">
      <c r="A18" s="45" t="s">
        <v>120</v>
      </c>
      <c r="B18" s="79">
        <v>6.9235009899175388</v>
      </c>
      <c r="C18" s="79">
        <v>5.984942321063226</v>
      </c>
      <c r="D18" s="79">
        <v>5.8024880511590551</v>
      </c>
      <c r="E18" s="79">
        <v>4.1536802759238078</v>
      </c>
      <c r="F18" s="79">
        <v>2.7409442595278897</v>
      </c>
      <c r="G18" s="79">
        <v>5.9624614958875002</v>
      </c>
      <c r="H18" s="79">
        <v>9.1056653654120172</v>
      </c>
      <c r="I18" s="79">
        <v>7.0059834990329124</v>
      </c>
      <c r="J18" s="79">
        <v>10.463567913001024</v>
      </c>
      <c r="K18" s="79">
        <v>10.74862247951722</v>
      </c>
      <c r="L18" s="79">
        <v>14.415373629536413</v>
      </c>
      <c r="M18" s="148">
        <v>1.9507326561671048</v>
      </c>
      <c r="N18" s="150">
        <v>0.34113684400085909</v>
      </c>
      <c r="O18" s="150">
        <v>0.58312139212729996</v>
      </c>
      <c r="P18" s="93"/>
      <c r="Q18" s="101"/>
      <c r="R18" s="101"/>
      <c r="S18" s="101"/>
      <c r="T18" s="101"/>
      <c r="U18" s="101"/>
      <c r="V18" s="101"/>
      <c r="W18" s="101"/>
      <c r="X18" s="101"/>
    </row>
    <row r="19" spans="1:25" x14ac:dyDescent="0.3">
      <c r="A19" s="45" t="s">
        <v>37</v>
      </c>
      <c r="B19" s="79">
        <v>31.808011226541215</v>
      </c>
      <c r="C19" s="79">
        <v>22.914910694052296</v>
      </c>
      <c r="D19" s="79">
        <v>21.524980137514994</v>
      </c>
      <c r="E19" s="79">
        <v>10.765381781707458</v>
      </c>
      <c r="F19" s="79">
        <v>21.0305393651117</v>
      </c>
      <c r="G19" s="79">
        <v>17.568491140472911</v>
      </c>
      <c r="H19" s="79">
        <v>25.866183404812748</v>
      </c>
      <c r="I19" s="79">
        <v>14.793821828101903</v>
      </c>
      <c r="J19" s="79">
        <v>21.632686970312349</v>
      </c>
      <c r="K19" s="79">
        <v>15.525180401890516</v>
      </c>
      <c r="L19" s="79">
        <v>14.349563200228825</v>
      </c>
      <c r="M19" s="148">
        <v>1.941826986646084</v>
      </c>
      <c r="N19" s="150">
        <v>-7.5723255461722982E-2</v>
      </c>
      <c r="O19" s="150">
        <v>-0.44523848085145423</v>
      </c>
      <c r="P19" s="93"/>
      <c r="Q19" s="101"/>
      <c r="R19" s="101"/>
      <c r="S19" s="101"/>
      <c r="T19" s="101"/>
      <c r="U19" s="101"/>
      <c r="V19" s="101"/>
      <c r="W19" s="101"/>
      <c r="X19" s="101"/>
    </row>
    <row r="20" spans="1:25" x14ac:dyDescent="0.3">
      <c r="A20" s="45" t="s">
        <v>35</v>
      </c>
      <c r="B20" s="79">
        <v>17.589868379288056</v>
      </c>
      <c r="C20" s="79">
        <v>11.351514582413994</v>
      </c>
      <c r="D20" s="79">
        <v>15.686839776588377</v>
      </c>
      <c r="E20" s="79">
        <v>12.010830177048557</v>
      </c>
      <c r="F20" s="79">
        <v>17.192544349782985</v>
      </c>
      <c r="G20" s="79">
        <v>15.381951938640146</v>
      </c>
      <c r="H20" s="79">
        <v>27.139418834246346</v>
      </c>
      <c r="I20" s="79">
        <v>18.828146460725662</v>
      </c>
      <c r="J20" s="79">
        <v>18.345703065563182</v>
      </c>
      <c r="K20" s="79">
        <v>18.011951565821789</v>
      </c>
      <c r="L20" s="79">
        <v>13.25707171801943</v>
      </c>
      <c r="M20" s="148">
        <v>1.7939876821854888</v>
      </c>
      <c r="N20" s="150">
        <v>-0.26398471206334373</v>
      </c>
      <c r="O20" s="150">
        <v>-0.51151969027093669</v>
      </c>
      <c r="P20" s="93"/>
      <c r="Q20" s="101"/>
      <c r="R20" s="101"/>
      <c r="S20" s="101"/>
      <c r="T20" s="101"/>
      <c r="U20" s="101"/>
      <c r="V20" s="101"/>
      <c r="W20" s="101"/>
      <c r="X20" s="101"/>
    </row>
    <row r="21" spans="1:25" x14ac:dyDescent="0.3">
      <c r="A21" s="45" t="s">
        <v>42</v>
      </c>
      <c r="B21" s="322">
        <v>12.03254849743273</v>
      </c>
      <c r="C21" s="322">
        <v>16.457802523388189</v>
      </c>
      <c r="D21" s="322">
        <v>8.9708417344675393</v>
      </c>
      <c r="E21" s="322">
        <v>10.252467932196133</v>
      </c>
      <c r="F21" s="322">
        <v>11.009866679304835</v>
      </c>
      <c r="G21" s="322">
        <v>23.451158346635378</v>
      </c>
      <c r="H21" s="322">
        <v>13.165058879982185</v>
      </c>
      <c r="I21" s="322">
        <v>14.591414096720687</v>
      </c>
      <c r="J21" s="322">
        <v>9.1412731446409445</v>
      </c>
      <c r="K21" s="322">
        <v>7.3122687482406192</v>
      </c>
      <c r="L21" s="322">
        <v>12.197027101790711</v>
      </c>
      <c r="M21" s="148">
        <v>1.6505391873345099</v>
      </c>
      <c r="N21" s="150">
        <v>0.66802226801707709</v>
      </c>
      <c r="O21" s="150">
        <v>-7.3530379697989146E-2</v>
      </c>
      <c r="P21" s="93"/>
      <c r="Q21" s="101"/>
      <c r="R21" s="101"/>
      <c r="S21" s="101"/>
      <c r="T21" s="101"/>
      <c r="U21" s="101"/>
      <c r="V21" s="101"/>
      <c r="W21" s="101"/>
      <c r="X21" s="101"/>
    </row>
    <row r="22" spans="1:25" x14ac:dyDescent="0.3">
      <c r="A22" s="45" t="s">
        <v>134</v>
      </c>
      <c r="B22" s="322">
        <v>0.15579817384575395</v>
      </c>
      <c r="C22" s="322">
        <v>2.6542676941664822E-3</v>
      </c>
      <c r="D22" s="322">
        <v>0.7825881602194481</v>
      </c>
      <c r="E22" s="322">
        <v>0.38299643554490487</v>
      </c>
      <c r="F22" s="322">
        <v>0.22515679541757352</v>
      </c>
      <c r="G22" s="322">
        <v>0.33081448501738059</v>
      </c>
      <c r="H22" s="322">
        <v>0.34318275709536661</v>
      </c>
      <c r="I22" s="322">
        <v>2.1767334143095063E-2</v>
      </c>
      <c r="J22" s="322">
        <v>0.37872657175342556</v>
      </c>
      <c r="K22" s="322">
        <v>0.55933665389642462</v>
      </c>
      <c r="L22" s="322">
        <v>9.6772699721448792</v>
      </c>
      <c r="M22" s="148">
        <v>1.3095579096561674</v>
      </c>
      <c r="N22" s="150">
        <v>16.301333471946702</v>
      </c>
      <c r="O22" s="150">
        <v>27.198590319780184</v>
      </c>
      <c r="P22" s="93"/>
      <c r="Q22" s="101"/>
      <c r="R22" s="101"/>
      <c r="S22" s="101"/>
      <c r="T22" s="101"/>
      <c r="U22" s="101"/>
      <c r="V22" s="101"/>
      <c r="W22" s="101"/>
      <c r="X22" s="101"/>
    </row>
    <row r="23" spans="1:25" x14ac:dyDescent="0.3">
      <c r="A23" s="45" t="s">
        <v>67</v>
      </c>
      <c r="B23" s="322">
        <v>7.3375514313332015</v>
      </c>
      <c r="C23" s="322">
        <v>8.9240589477572172</v>
      </c>
      <c r="D23" s="322">
        <v>5.373208035316976</v>
      </c>
      <c r="E23" s="322">
        <v>11.483101728585231</v>
      </c>
      <c r="F23" s="322">
        <v>6.1245838071099552</v>
      </c>
      <c r="G23" s="322">
        <v>10.847345334884963</v>
      </c>
      <c r="H23" s="322">
        <v>19.710123082534746</v>
      </c>
      <c r="I23" s="322">
        <v>18.112245805696649</v>
      </c>
      <c r="J23" s="322">
        <v>9.6344429890540777</v>
      </c>
      <c r="K23" s="322">
        <v>22.813370478307814</v>
      </c>
      <c r="L23" s="322">
        <v>9.2803937667475349</v>
      </c>
      <c r="M23" s="148">
        <v>1.2558514019914624</v>
      </c>
      <c r="N23" s="150">
        <v>-0.59320374095656603</v>
      </c>
      <c r="O23" s="150">
        <v>-0.52915597087412691</v>
      </c>
      <c r="P23" s="93"/>
      <c r="Q23" s="101"/>
      <c r="R23" s="101"/>
      <c r="S23" s="101"/>
      <c r="T23" s="101"/>
      <c r="U23" s="101"/>
      <c r="V23" s="101"/>
      <c r="W23" s="101"/>
      <c r="X23" s="101"/>
    </row>
    <row r="24" spans="1:25" x14ac:dyDescent="0.3">
      <c r="A24" s="45" t="s">
        <v>68</v>
      </c>
      <c r="B24" s="322">
        <v>8.0106545353927974</v>
      </c>
      <c r="C24" s="322">
        <v>8.8388727400904408</v>
      </c>
      <c r="D24" s="322">
        <v>11.677334720246925</v>
      </c>
      <c r="E24" s="322">
        <v>11.92504423096317</v>
      </c>
      <c r="F24" s="322">
        <v>8.7018710706478171</v>
      </c>
      <c r="G24" s="322">
        <v>8.854789176578242</v>
      </c>
      <c r="H24" s="322">
        <v>15.817043619307398</v>
      </c>
      <c r="I24" s="322">
        <v>11.857044348022665</v>
      </c>
      <c r="J24" s="322">
        <v>5.3565629726303596</v>
      </c>
      <c r="K24" s="322">
        <v>8.8170321279215376</v>
      </c>
      <c r="L24" s="322">
        <v>9.2640346404069476</v>
      </c>
      <c r="M24" s="148">
        <v>1.2536376347455298</v>
      </c>
      <c r="N24" s="150">
        <v>5.0697616386114142E-2</v>
      </c>
      <c r="O24" s="150">
        <v>-0.41430049360813459</v>
      </c>
      <c r="P24" s="93"/>
      <c r="Q24" s="101"/>
      <c r="R24" s="101"/>
      <c r="S24" s="101"/>
      <c r="T24" s="101"/>
      <c r="U24" s="101"/>
      <c r="V24" s="101"/>
      <c r="W24" s="101"/>
      <c r="X24" s="101"/>
    </row>
    <row r="25" spans="1:25" x14ac:dyDescent="0.3">
      <c r="A25" s="45" t="s">
        <v>121</v>
      </c>
      <c r="B25" s="322">
        <v>5.9837291403129029</v>
      </c>
      <c r="C25" s="322">
        <v>6.3474504331324209</v>
      </c>
      <c r="D25" s="322">
        <v>4.3643133236468783</v>
      </c>
      <c r="E25" s="322">
        <v>11.504331353622264</v>
      </c>
      <c r="F25" s="322">
        <v>5.5615770933135309</v>
      </c>
      <c r="G25" s="322">
        <v>4.8569373237324607</v>
      </c>
      <c r="H25" s="322">
        <v>12.044648581492096</v>
      </c>
      <c r="I25" s="322">
        <v>8.0934878869897542</v>
      </c>
      <c r="J25" s="322">
        <v>8.3287038457161664</v>
      </c>
      <c r="K25" s="322">
        <v>8.4255351844457582</v>
      </c>
      <c r="L25" s="322">
        <v>9.2084809722253649</v>
      </c>
      <c r="M25" s="148">
        <v>1.2461199416578088</v>
      </c>
      <c r="N25" s="150">
        <v>9.2925347843183959E-2</v>
      </c>
      <c r="O25" s="150">
        <v>-0.23547117959296948</v>
      </c>
      <c r="P25" s="93"/>
      <c r="Q25" s="101"/>
      <c r="R25" s="101"/>
      <c r="S25" s="101"/>
      <c r="T25" s="101"/>
      <c r="U25" s="101"/>
      <c r="V25" s="101"/>
      <c r="W25" s="101"/>
      <c r="X25" s="101"/>
    </row>
    <row r="26" spans="1:25" x14ac:dyDescent="0.3">
      <c r="A26" s="45" t="s">
        <v>30</v>
      </c>
      <c r="B26" s="322">
        <v>27.329703515552865</v>
      </c>
      <c r="C26" s="322">
        <v>19.941565491548634</v>
      </c>
      <c r="D26" s="322">
        <v>9.0916697912660744</v>
      </c>
      <c r="E26" s="322">
        <v>12.96305432575442</v>
      </c>
      <c r="F26" s="322">
        <v>9.6552806904355748</v>
      </c>
      <c r="G26" s="322">
        <v>14.194823970942926</v>
      </c>
      <c r="H26" s="322">
        <v>17.277073266669337</v>
      </c>
      <c r="I26" s="322">
        <v>9.5174369624005664</v>
      </c>
      <c r="J26" s="322">
        <v>8.6756457152075956</v>
      </c>
      <c r="K26" s="322">
        <v>7.7918418457121579</v>
      </c>
      <c r="L26" s="322">
        <v>9.1882090963429217</v>
      </c>
      <c r="M26" s="148">
        <v>1.243376689120488</v>
      </c>
      <c r="N26" s="150">
        <v>0.1792088800415248</v>
      </c>
      <c r="O26" s="150">
        <v>-0.46818486241713908</v>
      </c>
      <c r="P26" s="93"/>
      <c r="Q26" s="101"/>
      <c r="R26" s="101"/>
      <c r="S26" s="101"/>
      <c r="T26" s="101"/>
      <c r="U26" s="101"/>
      <c r="V26" s="101"/>
      <c r="W26" s="101"/>
      <c r="X26" s="101"/>
    </row>
    <row r="27" spans="1:25" x14ac:dyDescent="0.3">
      <c r="A27" s="45" t="s">
        <v>119</v>
      </c>
      <c r="B27" s="322">
        <v>3.1306343629841291</v>
      </c>
      <c r="C27" s="322">
        <v>4.7172438763582489</v>
      </c>
      <c r="D27" s="322">
        <v>13.058578258505577</v>
      </c>
      <c r="E27" s="322">
        <v>13.958384927207261</v>
      </c>
      <c r="F27" s="322">
        <v>11.61816121943381</v>
      </c>
      <c r="G27" s="322">
        <v>19.041236539765876</v>
      </c>
      <c r="H27" s="322">
        <v>14.163194287346458</v>
      </c>
      <c r="I27" s="322">
        <v>8.2667704911551727</v>
      </c>
      <c r="J27" s="322">
        <v>8.3354175392606216</v>
      </c>
      <c r="K27" s="322">
        <v>9.3300587859233204</v>
      </c>
      <c r="L27" s="322">
        <v>8.7051611006791028</v>
      </c>
      <c r="M27" s="148">
        <v>1.1780091500019214</v>
      </c>
      <c r="N27" s="150">
        <v>-6.6976821859582425E-2</v>
      </c>
      <c r="O27" s="150">
        <v>-0.38536738788816993</v>
      </c>
      <c r="P27" s="93"/>
      <c r="Q27" s="101"/>
      <c r="R27" s="101"/>
      <c r="S27" s="101"/>
      <c r="T27" s="101"/>
      <c r="U27" s="101"/>
      <c r="V27" s="101"/>
      <c r="W27" s="101"/>
      <c r="X27" s="101"/>
    </row>
    <row r="28" spans="1:25" x14ac:dyDescent="0.3">
      <c r="A28" s="189" t="s">
        <v>108</v>
      </c>
      <c r="B28" s="189"/>
      <c r="C28" s="189"/>
      <c r="D28" s="189"/>
      <c r="E28" s="189"/>
      <c r="F28" s="190"/>
      <c r="G28" s="190"/>
      <c r="H28" s="190"/>
      <c r="I28" s="190"/>
      <c r="J28" s="190"/>
      <c r="K28" s="190"/>
      <c r="L28" s="190"/>
      <c r="M28" s="257"/>
      <c r="N28" s="257"/>
      <c r="O28" s="257"/>
      <c r="P28" s="258"/>
      <c r="Q28" s="258"/>
      <c r="R28" s="258"/>
      <c r="S28" s="258"/>
      <c r="T28" s="258"/>
      <c r="U28" s="142"/>
      <c r="V28" s="150"/>
      <c r="W28" s="48"/>
      <c r="Y28" s="52"/>
    </row>
    <row r="29" spans="1:25" x14ac:dyDescent="0.3">
      <c r="M29" s="258"/>
      <c r="N29" s="258"/>
      <c r="O29" s="258"/>
      <c r="P29" s="258"/>
      <c r="Q29" s="258"/>
      <c r="R29" s="258"/>
      <c r="S29" s="258"/>
      <c r="T29" s="258"/>
      <c r="V29" s="125"/>
      <c r="W29" s="48"/>
      <c r="Y29" s="52"/>
    </row>
    <row r="30" spans="1:25" x14ac:dyDescent="0.3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V30" s="48"/>
      <c r="W30" s="48"/>
    </row>
    <row r="31" spans="1:25" x14ac:dyDescent="0.3">
      <c r="A31" s="113"/>
      <c r="B31" s="113"/>
      <c r="C31" s="113"/>
      <c r="D31" s="113"/>
      <c r="E31" s="113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V31" s="48"/>
      <c r="W31" s="48"/>
    </row>
    <row r="32" spans="1:25" x14ac:dyDescent="0.3">
      <c r="A32" s="113"/>
      <c r="B32" s="113"/>
      <c r="C32" s="113"/>
      <c r="D32" s="113"/>
      <c r="E32" s="113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V32" s="48"/>
      <c r="W32" s="48"/>
    </row>
    <row r="33" spans="1:23" x14ac:dyDescent="0.3">
      <c r="A33" s="113"/>
      <c r="B33" s="113"/>
      <c r="C33" s="113"/>
      <c r="D33" s="113"/>
      <c r="E33" s="113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V33" s="48"/>
      <c r="W33" s="48"/>
    </row>
    <row r="34" spans="1:23" x14ac:dyDescent="0.3">
      <c r="A34" s="113"/>
      <c r="B34" s="113"/>
      <c r="C34" s="113"/>
      <c r="D34" s="113"/>
      <c r="E34" s="113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V34" s="48"/>
      <c r="W34" s="48"/>
    </row>
    <row r="35" spans="1:23" x14ac:dyDescent="0.3">
      <c r="A35" s="113"/>
      <c r="B35" s="113"/>
      <c r="C35" s="113"/>
      <c r="D35" s="113"/>
      <c r="E35" s="113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V35" s="48"/>
      <c r="W35" s="48"/>
    </row>
    <row r="36" spans="1:23" x14ac:dyDescent="0.3">
      <c r="A36" s="113"/>
      <c r="B36" s="113"/>
      <c r="C36" s="113"/>
      <c r="D36" s="113"/>
      <c r="E36" s="113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V36" s="48"/>
      <c r="W36" s="48"/>
    </row>
    <row r="37" spans="1:23" x14ac:dyDescent="0.3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V37" s="48"/>
      <c r="W37" s="48"/>
    </row>
    <row r="38" spans="1:23" x14ac:dyDescent="0.3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V38" s="48"/>
      <c r="W38" s="48"/>
    </row>
    <row r="39" spans="1:23" x14ac:dyDescent="0.3">
      <c r="A39" s="41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8"/>
      <c r="N39" s="48"/>
      <c r="O39" s="48"/>
      <c r="P39" s="48"/>
      <c r="Q39" s="48"/>
      <c r="R39" s="48"/>
      <c r="S39" s="48"/>
      <c r="T39" s="48"/>
      <c r="V39" s="48"/>
      <c r="W39" s="48"/>
    </row>
    <row r="40" spans="1:23" x14ac:dyDescent="0.3">
      <c r="A40" s="41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8"/>
      <c r="N40" s="48"/>
      <c r="O40" s="48"/>
      <c r="P40" s="48"/>
      <c r="Q40" s="48"/>
      <c r="R40" s="48"/>
      <c r="S40" s="48"/>
      <c r="T40" s="48"/>
      <c r="V40" s="48"/>
      <c r="W40" s="48"/>
    </row>
    <row r="41" spans="1:23" x14ac:dyDescent="0.3">
      <c r="A41" s="41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8"/>
      <c r="N41" s="48"/>
      <c r="O41" s="48"/>
      <c r="P41" s="48"/>
      <c r="Q41" s="48"/>
      <c r="R41" s="48"/>
      <c r="S41" s="48"/>
      <c r="T41" s="48"/>
      <c r="V41" s="48"/>
      <c r="W41" s="48"/>
    </row>
    <row r="42" spans="1:23" x14ac:dyDescent="0.3">
      <c r="A42" s="41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8"/>
      <c r="N42" s="48"/>
      <c r="O42" s="48"/>
      <c r="P42" s="48"/>
      <c r="Q42" s="48"/>
      <c r="R42" s="48"/>
      <c r="S42" s="48"/>
      <c r="T42" s="48"/>
      <c r="V42" s="48"/>
      <c r="W42" s="48"/>
    </row>
    <row r="43" spans="1:23" x14ac:dyDescent="0.3">
      <c r="A43" s="41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8"/>
      <c r="N43" s="48"/>
      <c r="O43" s="48"/>
      <c r="P43" s="48"/>
      <c r="Q43" s="48"/>
      <c r="R43" s="48"/>
      <c r="S43" s="48"/>
      <c r="T43" s="48"/>
      <c r="V43" s="48"/>
      <c r="W43" s="48"/>
    </row>
    <row r="44" spans="1:23" x14ac:dyDescent="0.3">
      <c r="A44" s="41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V44" s="48"/>
      <c r="W44" s="48"/>
    </row>
    <row r="45" spans="1:23" x14ac:dyDescent="0.3">
      <c r="A45" s="41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V45" s="48"/>
      <c r="W45" s="48"/>
    </row>
    <row r="46" spans="1:23" x14ac:dyDescent="0.3">
      <c r="A46" s="41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V46" s="48"/>
      <c r="W46" s="48"/>
    </row>
    <row r="47" spans="1:23" x14ac:dyDescent="0.3">
      <c r="A47" s="41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V47" s="48"/>
      <c r="W47" s="48"/>
    </row>
    <row r="48" spans="1:23" x14ac:dyDescent="0.3">
      <c r="A48" s="41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V48" s="93"/>
      <c r="W48" s="93"/>
    </row>
    <row r="49" spans="1:24" x14ac:dyDescent="0.3">
      <c r="A49" s="41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V49" s="93"/>
      <c r="W49" s="93"/>
    </row>
    <row r="50" spans="1:24" x14ac:dyDescent="0.3">
      <c r="A50" s="41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V50" s="259"/>
      <c r="W50" s="93"/>
    </row>
    <row r="51" spans="1:24" x14ac:dyDescent="0.3">
      <c r="A51" s="41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V51" s="114"/>
      <c r="W51" s="259"/>
    </row>
    <row r="52" spans="1:24" x14ac:dyDescent="0.3">
      <c r="A52" s="41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57"/>
      <c r="N52" s="57"/>
      <c r="O52" s="57"/>
      <c r="P52" s="57"/>
      <c r="Q52" s="57"/>
      <c r="R52" s="57"/>
      <c r="S52" s="57"/>
      <c r="T52" s="57"/>
      <c r="V52" s="52"/>
      <c r="W52" s="93"/>
    </row>
    <row r="53" spans="1:24" x14ac:dyDescent="0.3">
      <c r="A53" s="41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57"/>
      <c r="N53" s="57"/>
      <c r="O53" s="57"/>
      <c r="P53" s="57"/>
      <c r="Q53" s="57"/>
      <c r="R53" s="57"/>
      <c r="S53" s="57"/>
      <c r="T53" s="57"/>
      <c r="V53" s="125"/>
      <c r="W53" s="48"/>
    </row>
    <row r="54" spans="1:24" x14ac:dyDescent="0.3">
      <c r="A54" s="41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57"/>
      <c r="N54" s="57"/>
      <c r="O54" s="57"/>
      <c r="P54" s="57"/>
      <c r="Q54" s="57"/>
      <c r="R54" s="57"/>
      <c r="S54" s="57"/>
      <c r="T54" s="57"/>
      <c r="V54" s="125"/>
      <c r="W54" s="48"/>
    </row>
    <row r="55" spans="1:24" x14ac:dyDescent="0.3">
      <c r="A55" s="41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57"/>
      <c r="N55" s="57"/>
      <c r="O55" s="57"/>
      <c r="P55" s="57"/>
      <c r="Q55" s="57"/>
      <c r="R55" s="57"/>
      <c r="S55" s="57"/>
      <c r="T55" s="57"/>
      <c r="V55" s="125"/>
      <c r="W55" s="48"/>
      <c r="X55" s="260"/>
    </row>
    <row r="56" spans="1:24" x14ac:dyDescent="0.3">
      <c r="A56" s="41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57"/>
      <c r="N56" s="57"/>
      <c r="O56" s="57"/>
      <c r="P56" s="57"/>
      <c r="Q56" s="57"/>
      <c r="R56" s="57"/>
      <c r="S56" s="57"/>
      <c r="T56" s="57"/>
      <c r="V56" s="261"/>
      <c r="W56" s="262"/>
      <c r="X56" s="260"/>
    </row>
    <row r="57" spans="1:24" x14ac:dyDescent="0.3">
      <c r="A57" s="41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57"/>
      <c r="N57" s="57"/>
      <c r="O57" s="57"/>
      <c r="P57" s="57"/>
      <c r="Q57" s="57"/>
      <c r="R57" s="57"/>
      <c r="S57" s="57"/>
      <c r="T57" s="57"/>
      <c r="V57" s="261"/>
      <c r="W57" s="262"/>
      <c r="X57" s="260"/>
    </row>
    <row r="58" spans="1:24" x14ac:dyDescent="0.3">
      <c r="A58" s="41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57"/>
      <c r="N58" s="57"/>
      <c r="O58" s="57"/>
      <c r="P58" s="57"/>
      <c r="Q58" s="57"/>
      <c r="R58" s="57"/>
      <c r="S58" s="57"/>
      <c r="T58" s="57"/>
      <c r="V58" s="261"/>
      <c r="W58" s="262"/>
      <c r="X58" s="260"/>
    </row>
    <row r="59" spans="1:24" x14ac:dyDescent="0.3"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V59" s="261"/>
      <c r="W59" s="262"/>
      <c r="X59" s="260"/>
    </row>
    <row r="60" spans="1:24" x14ac:dyDescent="0.3"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V60" s="261"/>
      <c r="W60" s="262"/>
      <c r="X60" s="260"/>
    </row>
    <row r="61" spans="1:24" x14ac:dyDescent="0.3"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V61" s="261"/>
      <c r="W61" s="262"/>
      <c r="X61" s="260"/>
    </row>
    <row r="62" spans="1:24" x14ac:dyDescent="0.3"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V62" s="261"/>
      <c r="W62" s="262"/>
      <c r="X62" s="260"/>
    </row>
    <row r="63" spans="1:24" x14ac:dyDescent="0.3"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V63" s="261"/>
      <c r="W63" s="262"/>
      <c r="X63" s="260"/>
    </row>
    <row r="64" spans="1:24" x14ac:dyDescent="0.3"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V64" s="261"/>
      <c r="W64" s="262"/>
      <c r="X64" s="260"/>
    </row>
    <row r="65" spans="1:24" x14ac:dyDescent="0.3"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V65" s="261"/>
      <c r="W65" s="262"/>
      <c r="X65" s="260"/>
    </row>
    <row r="66" spans="1:24" x14ac:dyDescent="0.3"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V66" s="261"/>
      <c r="W66" s="262"/>
      <c r="X66" s="260"/>
    </row>
    <row r="67" spans="1:24" x14ac:dyDescent="0.3"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V67" s="261"/>
      <c r="W67" s="262"/>
      <c r="X67" s="260"/>
    </row>
    <row r="68" spans="1:24" x14ac:dyDescent="0.3"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V68" s="261"/>
      <c r="W68" s="262"/>
      <c r="X68" s="260"/>
    </row>
    <row r="69" spans="1:24" x14ac:dyDescent="0.3"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V69" s="261"/>
      <c r="W69" s="262"/>
      <c r="X69" s="260"/>
    </row>
    <row r="70" spans="1:24" x14ac:dyDescent="0.3"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V70" s="261"/>
      <c r="W70" s="262"/>
      <c r="X70" s="260"/>
    </row>
    <row r="71" spans="1:24" x14ac:dyDescent="0.3"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V71" s="261"/>
      <c r="W71" s="262"/>
      <c r="X71" s="260"/>
    </row>
    <row r="72" spans="1:24" x14ac:dyDescent="0.3">
      <c r="A72" s="263"/>
      <c r="B72" s="263"/>
      <c r="C72" s="263"/>
      <c r="D72" s="263"/>
      <c r="E72" s="263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V72" s="261"/>
      <c r="W72" s="262"/>
      <c r="X72" s="260"/>
    </row>
    <row r="73" spans="1:24" x14ac:dyDescent="0.3">
      <c r="A73" s="263"/>
      <c r="B73" s="263"/>
      <c r="C73" s="263"/>
      <c r="D73" s="263"/>
      <c r="E73" s="263"/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V73" s="261"/>
      <c r="W73" s="262"/>
      <c r="X73" s="260"/>
    </row>
    <row r="74" spans="1:24" x14ac:dyDescent="0.3">
      <c r="A74" s="263"/>
      <c r="B74" s="263"/>
      <c r="C74" s="263"/>
      <c r="D74" s="263"/>
      <c r="E74" s="263"/>
      <c r="F74" s="217"/>
      <c r="G74" s="217"/>
      <c r="H74" s="217"/>
      <c r="I74" s="217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125"/>
      <c r="V74" s="261"/>
      <c r="W74" s="262"/>
      <c r="X74" s="260"/>
    </row>
    <row r="75" spans="1:24" x14ac:dyDescent="0.3">
      <c r="A75" s="263"/>
      <c r="B75" s="263"/>
      <c r="C75" s="263"/>
      <c r="D75" s="263"/>
      <c r="E75" s="263"/>
      <c r="F75" s="217"/>
      <c r="G75" s="217"/>
      <c r="H75" s="217"/>
      <c r="I75" s="217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V75" s="125"/>
      <c r="W75" s="48"/>
    </row>
    <row r="76" spans="1:24" x14ac:dyDescent="0.3">
      <c r="A76" s="263"/>
      <c r="B76" s="263"/>
      <c r="C76" s="263"/>
      <c r="D76" s="263"/>
      <c r="E76" s="263"/>
      <c r="F76" s="217"/>
      <c r="G76" s="217"/>
      <c r="H76" s="217"/>
      <c r="I76" s="217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V76" s="125"/>
      <c r="W76" s="48"/>
    </row>
    <row r="77" spans="1:24" x14ac:dyDescent="0.3">
      <c r="A77" s="263"/>
      <c r="B77" s="263"/>
      <c r="C77" s="263"/>
      <c r="D77" s="263"/>
      <c r="E77" s="263"/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V77" s="125"/>
      <c r="W77" s="48"/>
    </row>
    <row r="78" spans="1:24" x14ac:dyDescent="0.3">
      <c r="A78" s="263"/>
      <c r="B78" s="263"/>
      <c r="C78" s="263"/>
      <c r="D78" s="263"/>
      <c r="E78" s="263"/>
      <c r="F78" s="217"/>
      <c r="G78" s="217"/>
      <c r="H78" s="217"/>
      <c r="I78" s="217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V78" s="125"/>
      <c r="W78" s="48"/>
    </row>
    <row r="79" spans="1:24" x14ac:dyDescent="0.3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V79" s="125"/>
      <c r="W79" s="48"/>
    </row>
    <row r="80" spans="1:24" x14ac:dyDescent="0.3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V80" s="125"/>
      <c r="W80" s="48"/>
    </row>
    <row r="81" spans="1:23" x14ac:dyDescent="0.3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V81" s="125"/>
      <c r="W81" s="48"/>
    </row>
    <row r="82" spans="1:23" x14ac:dyDescent="0.3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V82" s="125"/>
      <c r="W82" s="48"/>
    </row>
    <row r="83" spans="1:23" x14ac:dyDescent="0.3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V83" s="125"/>
      <c r="W83" s="48"/>
    </row>
    <row r="84" spans="1:23" x14ac:dyDescent="0.3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V84" s="125"/>
      <c r="W84" s="48"/>
    </row>
    <row r="85" spans="1:23" x14ac:dyDescent="0.3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V85" s="125"/>
      <c r="W85" s="48"/>
    </row>
    <row r="86" spans="1:23" x14ac:dyDescent="0.3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V86" s="125"/>
      <c r="W86" s="48"/>
    </row>
    <row r="87" spans="1:23" x14ac:dyDescent="0.3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V87" s="125"/>
      <c r="W87" s="48"/>
    </row>
    <row r="88" spans="1:23" x14ac:dyDescent="0.3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V88" s="125"/>
      <c r="W88" s="48"/>
    </row>
    <row r="89" spans="1:23" x14ac:dyDescent="0.3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V89" s="125"/>
      <c r="W89" s="48"/>
    </row>
    <row r="90" spans="1:23" x14ac:dyDescent="0.3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V90" s="125"/>
      <c r="W90" s="48"/>
    </row>
    <row r="91" spans="1:23" x14ac:dyDescent="0.3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V91" s="125"/>
      <c r="W91" s="48"/>
    </row>
    <row r="92" spans="1:23" x14ac:dyDescent="0.3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V92" s="125"/>
      <c r="W92" s="48"/>
    </row>
    <row r="93" spans="1:23" x14ac:dyDescent="0.3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V93" s="125"/>
      <c r="W93" s="48"/>
    </row>
    <row r="94" spans="1:23" x14ac:dyDescent="0.3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V94" s="125"/>
      <c r="W94" s="48"/>
    </row>
    <row r="95" spans="1:23" x14ac:dyDescent="0.3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V95" s="125"/>
      <c r="W95" s="48"/>
    </row>
    <row r="96" spans="1:23" x14ac:dyDescent="0.3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V96" s="125"/>
      <c r="W96" s="48"/>
    </row>
    <row r="97" spans="1:23" x14ac:dyDescent="0.3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V97" s="125"/>
      <c r="W97" s="48"/>
    </row>
    <row r="98" spans="1:23" x14ac:dyDescent="0.3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V98" s="125"/>
      <c r="W98" s="48"/>
    </row>
    <row r="99" spans="1:23" x14ac:dyDescent="0.3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V99" s="125"/>
      <c r="W99" s="48"/>
    </row>
    <row r="100" spans="1:23" x14ac:dyDescent="0.3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V100" s="125"/>
      <c r="W100" s="48"/>
    </row>
    <row r="101" spans="1:23" x14ac:dyDescent="0.3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V101" s="125"/>
      <c r="W101" s="48"/>
    </row>
    <row r="102" spans="1:23" x14ac:dyDescent="0.3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V102" s="125"/>
      <c r="W102" s="48"/>
    </row>
    <row r="103" spans="1:23" x14ac:dyDescent="0.3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V103" s="125"/>
      <c r="W103" s="48"/>
    </row>
    <row r="104" spans="1:23" x14ac:dyDescent="0.3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V104" s="125"/>
      <c r="W104" s="48"/>
    </row>
    <row r="105" spans="1:23" x14ac:dyDescent="0.3">
      <c r="V105" s="125"/>
      <c r="W105" s="48"/>
    </row>
    <row r="106" spans="1:23" x14ac:dyDescent="0.3">
      <c r="V106" s="125"/>
      <c r="W106" s="48"/>
    </row>
    <row r="107" spans="1:23" x14ac:dyDescent="0.3">
      <c r="V107" s="125"/>
      <c r="W107" s="48"/>
    </row>
    <row r="108" spans="1:23" x14ac:dyDescent="0.3">
      <c r="V108" s="125"/>
      <c r="W108" s="48"/>
    </row>
    <row r="109" spans="1:23" x14ac:dyDescent="0.3">
      <c r="V109" s="125"/>
      <c r="W109" s="48"/>
    </row>
    <row r="110" spans="1:23" x14ac:dyDescent="0.3">
      <c r="V110" s="125"/>
      <c r="W110" s="48"/>
    </row>
    <row r="111" spans="1:23" x14ac:dyDescent="0.3">
      <c r="V111" s="125"/>
      <c r="W111" s="48"/>
    </row>
    <row r="112" spans="1:23" x14ac:dyDescent="0.3">
      <c r="V112" s="125"/>
      <c r="W112" s="48"/>
    </row>
    <row r="113" spans="6:23" x14ac:dyDescent="0.3">
      <c r="V113" s="125"/>
      <c r="W113" s="48"/>
    </row>
    <row r="114" spans="6:23" x14ac:dyDescent="0.3">
      <c r="V114" s="125"/>
      <c r="W114" s="48"/>
    </row>
    <row r="115" spans="6:23" x14ac:dyDescent="0.3">
      <c r="V115" s="125"/>
      <c r="W115" s="48"/>
    </row>
    <row r="116" spans="6:23" x14ac:dyDescent="0.3">
      <c r="V116" s="125"/>
      <c r="W116" s="48"/>
    </row>
    <row r="117" spans="6:23" x14ac:dyDescent="0.3">
      <c r="V117" s="125"/>
      <c r="W117" s="48"/>
    </row>
    <row r="118" spans="6:23" x14ac:dyDescent="0.3">
      <c r="V118" s="125"/>
      <c r="W118" s="48"/>
    </row>
    <row r="119" spans="6:23" x14ac:dyDescent="0.3">
      <c r="V119" s="125"/>
      <c r="W119" s="48"/>
    </row>
    <row r="120" spans="6:23" x14ac:dyDescent="0.3">
      <c r="V120" s="125"/>
      <c r="W120" s="48"/>
    </row>
    <row r="121" spans="6:23" x14ac:dyDescent="0.3"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V121" s="125"/>
      <c r="W121" s="48"/>
    </row>
    <row r="122" spans="6:23" x14ac:dyDescent="0.3"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V122" s="125"/>
      <c r="W122" s="48"/>
    </row>
    <row r="123" spans="6:23" x14ac:dyDescent="0.3"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58"/>
      <c r="T123" s="158"/>
      <c r="V123" s="125"/>
      <c r="W123" s="48"/>
    </row>
    <row r="124" spans="6:23" x14ac:dyDescent="0.3"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V124" s="125"/>
      <c r="W124" s="48"/>
    </row>
    <row r="125" spans="6:23" x14ac:dyDescent="0.3"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V125" s="125"/>
      <c r="W125" s="48"/>
    </row>
    <row r="126" spans="6:23" x14ac:dyDescent="0.3"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</row>
    <row r="127" spans="6:23" x14ac:dyDescent="0.3"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</row>
    <row r="128" spans="6:23" x14ac:dyDescent="0.3"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</row>
    <row r="129" spans="6:20" x14ac:dyDescent="0.3"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</row>
    <row r="130" spans="6:20" x14ac:dyDescent="0.3"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</row>
    <row r="131" spans="6:20" x14ac:dyDescent="0.3"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</row>
    <row r="132" spans="6:20" x14ac:dyDescent="0.3"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</row>
    <row r="133" spans="6:20" x14ac:dyDescent="0.3"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</row>
    <row r="134" spans="6:20" x14ac:dyDescent="0.3"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</row>
    <row r="135" spans="6:20" x14ac:dyDescent="0.3"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</row>
    <row r="136" spans="6:20" x14ac:dyDescent="0.3"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</row>
    <row r="137" spans="6:20" x14ac:dyDescent="0.3"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  <c r="R137" s="158"/>
      <c r="S137" s="158"/>
      <c r="T137" s="158"/>
    </row>
    <row r="138" spans="6:20" x14ac:dyDescent="0.3"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  <c r="R138" s="158"/>
      <c r="S138" s="158"/>
      <c r="T138" s="158"/>
    </row>
    <row r="139" spans="6:20" x14ac:dyDescent="0.3"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  <c r="R139" s="158"/>
      <c r="S139" s="158"/>
      <c r="T139" s="158"/>
    </row>
    <row r="140" spans="6:20" x14ac:dyDescent="0.3"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</row>
  </sheetData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enshimiyimana</cp:lastModifiedBy>
  <dcterms:created xsi:type="dcterms:W3CDTF">2015-08-17T14:37:11Z</dcterms:created>
  <dcterms:modified xsi:type="dcterms:W3CDTF">2018-12-31T12:07:40Z</dcterms:modified>
</cp:coreProperties>
</file>