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65" windowHeight="93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8" i="1" s="1"/>
  <c r="D9" i="1"/>
  <c r="D10" i="1"/>
  <c r="D7" i="1"/>
  <c r="E7" i="1" s="1"/>
  <c r="D11" i="1" l="1"/>
  <c r="E11" i="1" s="1"/>
</calcChain>
</file>

<file path=xl/sharedStrings.xml><?xml version="1.0" encoding="utf-8"?>
<sst xmlns="http://schemas.openxmlformats.org/spreadsheetml/2006/main" count="12" uniqueCount="12">
  <si>
    <t>INDICES</t>
  </si>
  <si>
    <t>PREVIOUS</t>
  </si>
  <si>
    <t>POINTS</t>
  </si>
  <si>
    <t>CHANGE %</t>
  </si>
  <si>
    <t>RSI</t>
  </si>
  <si>
    <t>ALSI</t>
  </si>
  <si>
    <t>SHARES TRADED</t>
  </si>
  <si>
    <t>EQUITY TURNOVER</t>
  </si>
  <si>
    <t>BOND TRADED</t>
  </si>
  <si>
    <t xml:space="preserve">MARKET CAPITALISATION </t>
  </si>
  <si>
    <t xml:space="preserve">TODAY </t>
  </si>
  <si>
    <t>IMF STATISTICS FOR WEDNESDAY 03rd JULY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</si>
</sst>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/>
    </xf>
    <xf numFmtId="0" fontId="3" fillId="2" borderId="5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4" fontId="4" fillId="2" borderId="6" xfId="0" applyNumberFormat="1" applyFont="1" applyFill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3" fontId="0" fillId="0" borderId="0" xfId="0" applyNumberFormat="1"/>
    <xf numFmtId="3" fontId="0" fillId="0" borderId="1" xfId="0" applyNumberForma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4" fontId="6" fillId="0" borderId="3" xfId="0" applyNumberFormat="1" applyFont="1" applyBorder="1" applyAlignment="1">
      <alignment horizontal="center"/>
    </xf>
    <xf numFmtId="3" fontId="6" fillId="0" borderId="3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"/>
  <sheetViews>
    <sheetView tabSelected="1" showWhiteSpace="0" zoomScaleNormal="100" workbookViewId="0">
      <selection activeCell="C16" sqref="C16"/>
    </sheetView>
  </sheetViews>
  <sheetFormatPr defaultRowHeight="15" x14ac:dyDescent="0.25"/>
  <cols>
    <col min="1" max="1" width="26.5703125" customWidth="1"/>
    <col min="2" max="2" width="12.7109375" customWidth="1"/>
    <col min="3" max="3" width="12.7109375" bestFit="1" customWidth="1"/>
    <col min="4" max="4" width="13.28515625" bestFit="1" customWidth="1"/>
    <col min="5" max="5" width="11.5703125" customWidth="1"/>
    <col min="6" max="6" width="20" customWidth="1"/>
    <col min="12" max="13" width="24.42578125" customWidth="1"/>
  </cols>
  <sheetData>
    <row r="2" spans="1:9" ht="18" x14ac:dyDescent="0.35">
      <c r="A2" s="24" t="s">
        <v>11</v>
      </c>
      <c r="B2" s="24"/>
      <c r="C2" s="24"/>
      <c r="D2" s="24"/>
      <c r="E2" s="24"/>
      <c r="F2" s="2"/>
      <c r="G2" s="2"/>
      <c r="H2" s="2"/>
      <c r="I2" s="2"/>
    </row>
    <row r="5" spans="1:9" ht="15.6" x14ac:dyDescent="0.3">
      <c r="A5" s="3" t="s">
        <v>0</v>
      </c>
      <c r="B5" s="4" t="s">
        <v>1</v>
      </c>
      <c r="C5" s="5" t="s">
        <v>10</v>
      </c>
      <c r="D5" s="4" t="s">
        <v>2</v>
      </c>
      <c r="E5" s="5" t="s">
        <v>3</v>
      </c>
    </row>
    <row r="6" spans="1:9" ht="15.6" x14ac:dyDescent="0.3">
      <c r="A6" s="6"/>
      <c r="B6" s="7"/>
      <c r="C6" s="8"/>
      <c r="D6" s="7"/>
      <c r="E6" s="9"/>
    </row>
    <row r="7" spans="1:9" ht="15.6" x14ac:dyDescent="0.3">
      <c r="A7" s="10" t="s">
        <v>4</v>
      </c>
      <c r="B7" s="11">
        <v>126.94</v>
      </c>
      <c r="C7" s="11">
        <v>127.34</v>
      </c>
      <c r="D7" s="19">
        <f>C7-B7</f>
        <v>0.40000000000000568</v>
      </c>
      <c r="E7" s="18">
        <f>D7/B7*100</f>
        <v>0.31510950055144615</v>
      </c>
    </row>
    <row r="8" spans="1:9" ht="15.6" x14ac:dyDescent="0.3">
      <c r="A8" s="12" t="s">
        <v>5</v>
      </c>
      <c r="B8" s="16">
        <v>136.15</v>
      </c>
      <c r="C8" s="16">
        <v>136.21</v>
      </c>
      <c r="D8" s="19">
        <f t="shared" ref="D8:D10" si="0">C8-B8</f>
        <v>6.0000000000002274E-2</v>
      </c>
      <c r="E8" s="18">
        <f t="shared" ref="E8:E11" si="1">D8/B8*100</f>
        <v>4.4069041498349081E-2</v>
      </c>
    </row>
    <row r="9" spans="1:9" ht="15.6" x14ac:dyDescent="0.3">
      <c r="A9" s="10" t="s">
        <v>6</v>
      </c>
      <c r="B9" s="15">
        <v>0</v>
      </c>
      <c r="C9" s="15">
        <v>167200</v>
      </c>
      <c r="D9" s="20">
        <f t="shared" si="0"/>
        <v>167200</v>
      </c>
      <c r="E9" s="17">
        <v>0</v>
      </c>
      <c r="G9" s="1"/>
    </row>
    <row r="10" spans="1:9" ht="15.6" x14ac:dyDescent="0.3">
      <c r="A10" s="12" t="s">
        <v>7</v>
      </c>
      <c r="B10" s="15">
        <v>0</v>
      </c>
      <c r="C10" s="15">
        <v>9553500</v>
      </c>
      <c r="D10" s="20">
        <f t="shared" si="0"/>
        <v>9553500</v>
      </c>
      <c r="E10" s="17">
        <v>0</v>
      </c>
    </row>
    <row r="11" spans="1:9" ht="15.6" x14ac:dyDescent="0.3">
      <c r="A11" s="10" t="s">
        <v>8</v>
      </c>
      <c r="B11" s="15">
        <v>147700000</v>
      </c>
      <c r="C11" s="15">
        <v>202101000</v>
      </c>
      <c r="D11" s="21">
        <f>C11-B11</f>
        <v>54401000</v>
      </c>
      <c r="E11" s="17">
        <f t="shared" si="1"/>
        <v>36.832092078537578</v>
      </c>
    </row>
    <row r="12" spans="1:9" ht="15.6" x14ac:dyDescent="0.3">
      <c r="A12" s="13" t="s">
        <v>9</v>
      </c>
      <c r="B12" s="22">
        <v>3061923427206</v>
      </c>
      <c r="C12" s="22"/>
      <c r="D12" s="22"/>
      <c r="E12" s="23"/>
    </row>
    <row r="19" spans="4:6" ht="14.45" x14ac:dyDescent="0.3">
      <c r="D19" s="14"/>
      <c r="F19" s="14"/>
    </row>
  </sheetData>
  <mergeCells count="2">
    <mergeCell ref="B12:E12"/>
    <mergeCell ref="A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Jean Claude NYIRIMANZI</cp:lastModifiedBy>
  <dcterms:created xsi:type="dcterms:W3CDTF">2017-09-14T08:13:56Z</dcterms:created>
  <dcterms:modified xsi:type="dcterms:W3CDTF">2019-07-03T13:14:29Z</dcterms:modified>
</cp:coreProperties>
</file>