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65" windowHeight="9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D7" i="1" l="1"/>
  <c r="D8" i="1" l="1"/>
  <c r="E8" i="1" s="1"/>
  <c r="D9" i="1"/>
  <c r="D10" i="1"/>
  <c r="E7" i="1"/>
  <c r="D11" i="1" l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<sst xmlns="http://schemas.openxmlformats.org/spreadsheetml/2006/main" count="12" uniqueCount="12">
  <si>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</si>
  <si>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</si>
  <si>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</si>
  <si>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</si>
  <si>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</si>
  <si>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</si>
  <si>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</si>
  <si>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</si>
  <si>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</si>
  <si>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</si>
  <si>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</si>
  <si>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MONDAY 26th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</si>
</sst>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39" fontId="4" fillId="0" borderId="3" xfId="1" applyNumberFormat="1" applyFont="1" applyBorder="1" applyAlignment="1">
      <alignment horizontal="right"/>
    </xf>
    <xf numFmtId="43" fontId="5" fillId="0" borderId="3" xfId="1" applyFont="1" applyBorder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showWhiteSpace="0" zoomScaleNormal="100" workbookViewId="0">
      <selection activeCell="I11" sqref="I11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7" customWidth="1"/>
    <col min="5" max="5" width="11.5703125" customWidth="1"/>
    <col min="6" max="6" width="20" customWidth="1"/>
    <col min="12" max="13" width="24.42578125" customWidth="1"/>
  </cols>
  <sheetData>
    <row r="2" spans="1:9" ht="18" x14ac:dyDescent="0.35">
      <c r="A2" s="26" t="s">
        <v>11</v>
      </c>
      <c r="B2" s="26"/>
      <c r="C2" s="26"/>
      <c r="D2" s="26"/>
      <c r="E2" s="26"/>
      <c r="F2" s="2"/>
      <c r="G2" s="2"/>
      <c r="H2" s="2"/>
      <c r="I2" s="2"/>
    </row>
    <row r="5" spans="1:9" ht="15.6" x14ac:dyDescent="0.3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6" x14ac:dyDescent="0.3">
      <c r="A6" s="6"/>
      <c r="B6" s="7"/>
      <c r="C6" s="8"/>
      <c r="D6" s="7"/>
      <c r="E6" s="9"/>
    </row>
    <row r="7" spans="1:9" ht="15.6" x14ac:dyDescent="0.3">
      <c r="A7" s="10" t="s">
        <v>4</v>
      </c>
      <c r="B7" s="14">
        <v>125.92</v>
      </c>
      <c r="C7" s="14">
        <v>125.92</v>
      </c>
      <c r="D7" s="19">
        <f>C7-B7</f>
        <v>0</v>
      </c>
      <c r="E7" s="21">
        <f>D7/B7*100</f>
        <v>0</v>
      </c>
    </row>
    <row r="8" spans="1:9" ht="15.6" x14ac:dyDescent="0.3">
      <c r="A8" s="11" t="s">
        <v>5</v>
      </c>
      <c r="B8" s="15">
        <v>135.99</v>
      </c>
      <c r="C8" s="15">
        <v>135.99</v>
      </c>
      <c r="D8" s="19">
        <f t="shared" ref="D8:D10" si="0">C8-B8</f>
        <v>0</v>
      </c>
      <c r="E8" s="21">
        <f t="shared" ref="E8:E10" si="1">D8/B8*100</f>
        <v>0</v>
      </c>
    </row>
    <row r="9" spans="1:9" ht="15.6" x14ac:dyDescent="0.3">
      <c r="A9" s="10" t="s">
        <v>6</v>
      </c>
      <c r="B9" s="16">
        <v>1300</v>
      </c>
      <c r="C9" s="16">
        <v>0</v>
      </c>
      <c r="D9" s="20">
        <f t="shared" si="0"/>
        <v>-1300</v>
      </c>
      <c r="E9" s="22">
        <f t="shared" si="1"/>
        <v>-100</v>
      </c>
      <c r="G9" s="1"/>
    </row>
    <row r="10" spans="1:9" ht="15.6" x14ac:dyDescent="0.3">
      <c r="A10" s="11" t="s">
        <v>7</v>
      </c>
      <c r="B10" s="16">
        <v>78000</v>
      </c>
      <c r="C10" s="16">
        <v>0</v>
      </c>
      <c r="D10" s="20">
        <f t="shared" si="0"/>
        <v>-78000</v>
      </c>
      <c r="E10" s="22">
        <f t="shared" si="1"/>
        <v>-100</v>
      </c>
    </row>
    <row r="11" spans="1:9" ht="15.6" x14ac:dyDescent="0.3">
      <c r="A11" s="10" t="s">
        <v>8</v>
      </c>
      <c r="B11" s="17">
        <v>0</v>
      </c>
      <c r="C11" s="23">
        <v>400000</v>
      </c>
      <c r="D11" s="18">
        <f>C11-B11</f>
        <v>400000</v>
      </c>
      <c r="E11" s="21">
        <v>0</v>
      </c>
    </row>
    <row r="12" spans="1:9" ht="15.6" x14ac:dyDescent="0.3">
      <c r="A12" s="12" t="s">
        <v>9</v>
      </c>
      <c r="B12" s="24">
        <v>3056826160722</v>
      </c>
      <c r="C12" s="24"/>
      <c r="D12" s="24"/>
      <c r="E12" s="25"/>
    </row>
    <row r="19" spans="4:6" ht="14.45" x14ac:dyDescent="0.3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Jean Claude NYIRIMANZI</cp:lastModifiedBy>
  <dcterms:created xsi:type="dcterms:W3CDTF">2017-09-14T08:13:56Z</dcterms:created>
  <dcterms:modified xsi:type="dcterms:W3CDTF">2019-09-10T06:54:37Z</dcterms:modified>
</cp:coreProperties>
</file>