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761" activeTab="5"/>
  </bookViews>
  <sheets>
    <sheet name="table 1" sheetId="1" r:id="rId1"/>
    <sheet name="table 2" sheetId="2" r:id="rId2"/>
    <sheet name="table3" sheetId="3" r:id="rId3"/>
    <sheet name="table 4" sheetId="4" r:id="rId4"/>
    <sheet name="table 5" sheetId="5" r:id="rId5"/>
    <sheet name="table 6" sheetId="6" r:id="rId6"/>
    <sheet name="table7" sheetId="7" r:id="rId7"/>
    <sheet name="table8" sheetId="8" r:id="rId8"/>
    <sheet name="table9" sheetId="9" r:id="rId9"/>
    <sheet name="table10" sheetId="10" r:id="rId10"/>
    <sheet name="table 11" sheetId="11" r:id="rId11"/>
    <sheet name="table12" sheetId="12" r:id="rId12"/>
    <sheet name="Sheet1" sheetId="13" r:id="rId13"/>
  </sheets>
  <definedNames>
    <definedName name="_Toc403037654" localSheetId="0">'table 1'!$A$2</definedName>
    <definedName name="_Toc403037655" localSheetId="1">'table 2'!#REF!</definedName>
    <definedName name="_Toc403037656" localSheetId="2">'table3'!$A$3</definedName>
    <definedName name="_Toc403037657" localSheetId="3">'table 4'!#REF!</definedName>
    <definedName name="_Toc403037658" localSheetId="4">'table 5'!#REF!</definedName>
    <definedName name="_Toc403037659" localSheetId="5">'table 6'!#REF!</definedName>
    <definedName name="_Toc403037660" localSheetId="6">'table7'!$A$1</definedName>
    <definedName name="_Toc403037662" localSheetId="8">'table9'!$A$1</definedName>
    <definedName name="_Toc403037663" localSheetId="9">'table10'!#REF!</definedName>
    <definedName name="_Toc403037664" localSheetId="10">'table 11'!$A$1</definedName>
    <definedName name="_Toc403037665" localSheetId="11">'table12'!$A$2</definedName>
    <definedName name="_Toc461111303" localSheetId="5">'table 6'!#REF!</definedName>
  </definedNames>
  <calcPr fullCalcOnLoad="1"/>
</workbook>
</file>

<file path=xl/comments1.xml><?xml version="1.0" encoding="utf-8"?>
<comments xmlns="http://schemas.openxmlformats.org/spreadsheetml/2006/main">
  <authors>
    <author>vnkurunziza</author>
  </authors>
  <commentList>
    <comment ref="E38" authorId="0">
      <text>
        <r>
          <rPr>
            <b/>
            <sz val="9"/>
            <rFont val="Tahoma"/>
            <family val="2"/>
          </rPr>
          <t>vnkurunziza:</t>
        </r>
        <r>
          <rPr>
            <sz val="9"/>
            <rFont val="Tahoma"/>
            <family val="2"/>
          </rPr>
          <t xml:space="preserve">
EICV3</t>
        </r>
      </text>
    </comment>
    <comment ref="E39" authorId="0">
      <text>
        <r>
          <rPr>
            <b/>
            <sz val="9"/>
            <rFont val="Tahoma"/>
            <family val="2"/>
          </rPr>
          <t>vnkurunziza:</t>
        </r>
        <r>
          <rPr>
            <sz val="9"/>
            <rFont val="Tahoma"/>
            <family val="2"/>
          </rPr>
          <t xml:space="preserve">
EICV3</t>
        </r>
      </text>
    </comment>
  </commentList>
</comments>
</file>

<file path=xl/comments5.xml><?xml version="1.0" encoding="utf-8"?>
<comments xmlns="http://schemas.openxmlformats.org/spreadsheetml/2006/main">
  <authors>
    <author>vnkurunziza</author>
  </authors>
  <commentList>
    <comment ref="F16" authorId="0">
      <text>
        <r>
          <rPr>
            <b/>
            <sz val="9"/>
            <rFont val="Tahoma"/>
            <family val="2"/>
          </rPr>
          <t>vnkurunziza:</t>
        </r>
        <r>
          <rPr>
            <sz val="9"/>
            <rFont val="Tahoma"/>
            <family val="2"/>
          </rPr>
          <t xml:space="preserve">
EICV4, Gender</t>
        </r>
      </text>
    </comment>
    <comment ref="F15" authorId="0">
      <text>
        <r>
          <rPr>
            <b/>
            <sz val="9"/>
            <rFont val="Tahoma"/>
            <family val="2"/>
          </rPr>
          <t>vnkurunziza:</t>
        </r>
        <r>
          <rPr>
            <sz val="9"/>
            <rFont val="Tahoma"/>
            <family val="2"/>
          </rPr>
          <t xml:space="preserve">
EICV4, Gender</t>
        </r>
      </text>
    </comment>
    <comment ref="F13" authorId="0">
      <text>
        <r>
          <rPr>
            <b/>
            <sz val="9"/>
            <rFont val="Tahoma"/>
            <family val="2"/>
          </rPr>
          <t>vnkurunziza:</t>
        </r>
        <r>
          <rPr>
            <sz val="9"/>
            <rFont val="Tahoma"/>
            <family val="2"/>
          </rPr>
          <t xml:space="preserve">
EICV3 THEM. Gender</t>
        </r>
      </text>
    </comment>
    <comment ref="F12" authorId="0">
      <text>
        <r>
          <rPr>
            <b/>
            <sz val="9"/>
            <rFont val="Tahoma"/>
            <family val="2"/>
          </rPr>
          <t>vnkurunziza:</t>
        </r>
        <r>
          <rPr>
            <sz val="9"/>
            <rFont val="Tahoma"/>
            <family val="2"/>
          </rPr>
          <t xml:space="preserve">
EICV3, Them Gender</t>
        </r>
      </text>
    </comment>
  </commentList>
</comments>
</file>

<file path=xl/sharedStrings.xml><?xml version="1.0" encoding="utf-8"?>
<sst xmlns="http://schemas.openxmlformats.org/spreadsheetml/2006/main" count="5899" uniqueCount="998">
  <si>
    <t>1. Gender and Population &amp; Youth</t>
  </si>
  <si>
    <t>INDICATOR</t>
  </si>
  <si>
    <t>UNIT</t>
  </si>
  <si>
    <t xml:space="preserve">SUB-GROUP      </t>
  </si>
  <si>
    <t>DATA SOURCE</t>
  </si>
  <si>
    <t>Total Population</t>
  </si>
  <si>
    <t xml:space="preserve">Number </t>
  </si>
  <si>
    <t>Total</t>
  </si>
  <si>
    <t>Number</t>
  </si>
  <si>
    <t>Female</t>
  </si>
  <si>
    <t>Male</t>
  </si>
  <si>
    <t>Percent</t>
  </si>
  <si>
    <t>Sex ratio at National Level</t>
  </si>
  <si>
    <t>Number of Males per 100 Females</t>
  </si>
  <si>
    <t>Population by sex and broad specific interventions target age groups:</t>
  </si>
  <si>
    <t>&lt;5 years (immunization age)</t>
  </si>
  <si>
    <t xml:space="preserve">Female </t>
  </si>
  <si>
    <t>2012 RPHC4, Main Indicators Report</t>
  </si>
  <si>
    <t xml:space="preserve">Male </t>
  </si>
  <si>
    <t>3-6 years (nursery school age)</t>
  </si>
  <si>
    <t>7-12 years (primary school age)</t>
  </si>
  <si>
    <t>13-18 years (secondary school age)</t>
  </si>
  <si>
    <t>0-17 years (children in Rwanda)</t>
  </si>
  <si>
    <t>15-24 years (youth at international level)</t>
  </si>
  <si>
    <t>16-64 years (official working age)</t>
  </si>
  <si>
    <t>15-49 years (reproductive age)</t>
  </si>
  <si>
    <t>21 years and above (legal marriage age)</t>
  </si>
  <si>
    <t>65 years and above (older age)</t>
  </si>
  <si>
    <t>2012 RPHC4, Gender Thematic Report</t>
  </si>
  <si>
    <t>Life Expectancy at birth</t>
  </si>
  <si>
    <t>Years</t>
  </si>
  <si>
    <t>Mean age of population</t>
  </si>
  <si>
    <t>21.9</t>
  </si>
  <si>
    <t>Median age at first intercourse (25-49 years)</t>
  </si>
  <si>
    <t>DHS 2010</t>
  </si>
  <si>
    <t>Median age at first birth</t>
  </si>
  <si>
    <t>Median age at first marriage (25-49 yrs)</t>
  </si>
  <si>
    <t>Percentage of population aged 12 and above by marital status and by sex:</t>
  </si>
  <si>
    <t>Never married</t>
  </si>
  <si>
    <t>Married/ Living together</t>
  </si>
  <si>
    <t>Separated</t>
  </si>
  <si>
    <t>percent</t>
  </si>
  <si>
    <t>Widowed</t>
  </si>
  <si>
    <t>Percentage of households according to the sex of the Head of household</t>
  </si>
  <si>
    <t>Female headed HH</t>
  </si>
  <si>
    <t>Male headed HH</t>
  </si>
  <si>
    <t>Mean number of persons in the household by sex of the head of HH</t>
  </si>
  <si>
    <t>Average number</t>
  </si>
  <si>
    <t>Ratio</t>
  </si>
  <si>
    <t>Females to Males</t>
  </si>
  <si>
    <t>1.03</t>
  </si>
  <si>
    <t>Gender parity index for secondary net attendance</t>
  </si>
  <si>
    <t>1.19</t>
  </si>
  <si>
    <t>Enrolment in secondary education</t>
  </si>
  <si>
    <t>Girls' share of secondary enrolment</t>
  </si>
  <si>
    <t>Enrolment in tertiary education</t>
  </si>
  <si>
    <t>Women's share of tertiary enrolment</t>
  </si>
  <si>
    <t>Women's share of tertiary enrolment/ Public institutions</t>
  </si>
  <si>
    <t> Percent</t>
  </si>
  <si>
    <t>Women's share of tertiary enrolment/ Private institutions</t>
  </si>
  <si>
    <t>Net attendance ratio in Primary</t>
  </si>
  <si>
    <t>Gross attendance ratio in Primary</t>
  </si>
  <si>
    <t>Net attendance ratio in Secondary</t>
  </si>
  <si>
    <t>Gross attendance ratio in secondary</t>
  </si>
  <si>
    <t xml:space="preserve">Percentage of teachers  for secondary education </t>
  </si>
  <si>
    <t xml:space="preserve">Percentage of teachers  for Pre-Primary education </t>
  </si>
  <si>
    <t>Enrolment in Pre-primary Education</t>
  </si>
  <si>
    <t>Girl's percentage of Pre-primary Education</t>
  </si>
  <si>
    <t>Gross Enrolment ratio in Pre-primary Education</t>
  </si>
  <si>
    <t>Net Enrolment ratio in Pre-primary Education</t>
  </si>
  <si>
    <t>Transition rate in Primary Education (P6 To S1 )</t>
  </si>
  <si>
    <t>Transition rate in Secondary Education (S3 To S4)</t>
  </si>
  <si>
    <t>Number of Students with disabilities in Pre-primary Education</t>
  </si>
  <si>
    <t>Number of Students with disabilities in Secondary Education</t>
  </si>
  <si>
    <t>Number of Students with disabilities in Vocational Training Centers</t>
  </si>
  <si>
    <t>Number of Students with disabilities in Tertiary Education</t>
  </si>
  <si>
    <t>Number of Orphans Students in Pre-primary Education</t>
  </si>
  <si>
    <t>Number of Orphan  Students in Secondary Education</t>
  </si>
  <si>
    <t>Number of Orphan Students in Vocational Training Centers</t>
  </si>
  <si>
    <t>Girl's percentage of Vocational Training Centers</t>
  </si>
  <si>
    <t>Number of Qualified Teachers in Secondary Education</t>
  </si>
  <si>
    <t>3. Gender and Health &amp; Nutrition</t>
  </si>
  <si>
    <t>Per thousand</t>
  </si>
  <si>
    <t>Total fertility rate</t>
  </si>
  <si>
    <t>Average number of children per woman</t>
  </si>
  <si>
    <t>Proportion of women aged 15-19 who have had a live birth</t>
  </si>
  <si>
    <t>Urban</t>
  </si>
  <si>
    <t>Rural</t>
  </si>
  <si>
    <t>Percentage of women aged 15-19 who are pregnant with first child</t>
  </si>
  <si>
    <t>Percentage of women aged 15-19 who have begun child bearing</t>
  </si>
  <si>
    <t>Proportion of married women who have not given birth by age 45-49</t>
  </si>
  <si>
    <t>Percentage of women aged 15-49 receiving antenatal care from a skilled provider</t>
  </si>
  <si>
    <t>Percentage of women with antenatal care coverage with at least one visit</t>
  </si>
  <si>
    <t>Percentage of women with antenatal care coverage with at least 4 visits</t>
  </si>
  <si>
    <t>Percentage of children aged 12-23 months immunized for Measles by sex</t>
  </si>
  <si>
    <t>Proportion of children who received all basic vaccinations by sex</t>
  </si>
  <si>
    <t>Prevalence of total Thin among population 15-49 years by sex</t>
  </si>
  <si>
    <t>Infant mortality rate by sex</t>
  </si>
  <si>
    <t>Deaths per 1000 live births</t>
  </si>
  <si>
    <t>Under 5 mortality rate  by sex</t>
  </si>
  <si>
    <t>Percentage of children under age five sleeping under insecticide-treated net</t>
  </si>
  <si>
    <t xml:space="preserve">Percentage of children under 5 years with fever who tested for malaria </t>
  </si>
  <si>
    <t>Percentage of children under 5 years  with diarrhea who received ORT treatment  within 24 hours</t>
  </si>
  <si>
    <t>Births attended by skilled health personnel</t>
  </si>
  <si>
    <t xml:space="preserve">Maternal mortality ratio </t>
  </si>
  <si>
    <t>Maternal deaths per 100,000 live births</t>
  </si>
  <si>
    <t xml:space="preserve">HIV prevalence rate among urban population 15-24 years  </t>
  </si>
  <si>
    <t xml:space="preserve">HIV prevalence rate among rural population 15-24 years </t>
  </si>
  <si>
    <t>Percentage of population 15-24 year-olds who have comprehensive correct knowledge of HIV/AIDS</t>
  </si>
  <si>
    <t>Condom use at last high-risk sex among youth 15-24 years</t>
  </si>
  <si>
    <t>Percentage of young people aged 15-24 years who had sex before age 15</t>
  </si>
  <si>
    <t xml:space="preserve">HIV prevalence rate among population aged 15-49 years old </t>
  </si>
  <si>
    <t>HIV prevalence rate among population aged 15-49 years old, urban</t>
  </si>
  <si>
    <t>HIV prevalence rate among population aged 15-49 years old, rural</t>
  </si>
  <si>
    <t>HIV-infected pregnant women aged 15-49 years</t>
  </si>
  <si>
    <t>Percentage of people  15-49 year-olds who have comprehensive knowledge of HIV</t>
  </si>
  <si>
    <t>Modern contraceptive prevalence rate for currently married women</t>
  </si>
  <si>
    <t>Percentage of Condom use of the contraceptive prevalence rate</t>
  </si>
  <si>
    <t>HIV prevalence rate among couples:</t>
  </si>
  <si>
    <t>both positive</t>
  </si>
  <si>
    <t>couples</t>
  </si>
  <si>
    <t>man positive, woman negative</t>
  </si>
  <si>
    <t>man negative, woman positive</t>
  </si>
  <si>
    <t>4. Gender and Economic Activity &amp; Time Use</t>
  </si>
  <si>
    <t>Median hours</t>
  </si>
  <si>
    <t>Managers</t>
  </si>
  <si>
    <t>Professionals</t>
  </si>
  <si>
    <t>Technicians and associate professionals</t>
  </si>
  <si>
    <t>Clerical support workers</t>
  </si>
  <si>
    <t>0.4</t>
  </si>
  <si>
    <t>Service and sales workers</t>
  </si>
  <si>
    <t>Skilled agricultural, forestry and fishery workers</t>
  </si>
  <si>
    <t>Craft and related trades workers</t>
  </si>
  <si>
    <t>Plant and machine operators, and assemblers</t>
  </si>
  <si>
    <t>Elementary occupations</t>
  </si>
  <si>
    <t>Others/ Occupation not stated</t>
  </si>
  <si>
    <t>Percentage of population aged 16 years and above by Main Industry: </t>
  </si>
  <si>
    <t>Agriculture, fishing and forestry</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</si>
  <si>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</si>
  <si>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</si>
  <si>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</si>
  <si>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</si>
  <si>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</si>
  <si>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</si>
  <si>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</si>
  <si>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</si>
  <si>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</si>
  <si>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</si>
  <si>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</si>
  <si>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</si>
  <si>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defense</t>
  </si>
  <si>
    <t>Education</t>
  </si>
  <si>
    <t>Human health and social work activities</t>
  </si>
  <si>
    <t>Arts, entertainment and recreation</t>
  </si>
  <si>
    <t>Other service activities</t>
  </si>
  <si>
    <t>Activities of households as employers; producing for own use</t>
  </si>
  <si>
    <t>Activities of extraterritorial organizations/bodies</t>
  </si>
  <si>
    <t>Industry not stated</t>
  </si>
  <si>
    <t>Employee</t>
  </si>
  <si>
    <t>Contributing family worker</t>
  </si>
  <si>
    <t>Percentage of the economically inactive population aged 16 and above by type of inactivity:</t>
  </si>
  <si>
    <t>Looking after family/home</t>
  </si>
  <si>
    <t>Student</t>
  </si>
  <si>
    <t>Water fetching</t>
  </si>
  <si>
    <t xml:space="preserve">5. Gender and Poverty &amp; Social Protection </t>
  </si>
  <si>
    <t>Percentage of households classified as poor by sex of head of household</t>
  </si>
  <si>
    <t>Female headed</t>
  </si>
  <si>
    <t>Male headed</t>
  </si>
  <si>
    <t>Percentage of population by type of medical insurance by sex:</t>
  </si>
  <si>
    <t>MMI</t>
  </si>
  <si>
    <t>Percentage of population aged 0–17 years old by biological parents’ survivorship by sex:</t>
  </si>
  <si>
    <t>Mother alive, father alive</t>
  </si>
  <si>
    <t>Mother alive, father dead/survivorship unknown</t>
  </si>
  <si>
    <t>Mother dead/survivorship unknown, father alive</t>
  </si>
  <si>
    <t>Mother dead/survivorship unknown, father dead/survivorship unknown</t>
  </si>
  <si>
    <t>Survivorship for one or both parent not stated</t>
  </si>
  <si>
    <t>Percentage of population aged 0–17 years old by cohabitation with biological parents by sex:</t>
  </si>
  <si>
    <t>Lives with both parents</t>
  </si>
  <si>
    <t>Lives with mother only</t>
  </si>
  <si>
    <t>Lives with father only</t>
  </si>
  <si>
    <t>Lives with no parent</t>
  </si>
  <si>
    <t>Both parents deceased</t>
  </si>
  <si>
    <t>Both parents alive and living with at least one parent</t>
  </si>
  <si>
    <t>Ratio of the percentage with both parents deceased to the percentage with both parents alive and living with a parent</t>
  </si>
  <si>
    <t>Percentage of judges in Supreme Court by sex</t>
  </si>
  <si>
    <t>GMO: Gender Profile on Governance and Security, 2014</t>
  </si>
  <si>
    <t>Percentage of Inspectors in Supreme Court by sex</t>
  </si>
  <si>
    <t>Percentage of  Judges in High Courts by sex</t>
  </si>
  <si>
    <t>Percentage of  Judges in intermediate Courts by sex</t>
  </si>
  <si>
    <t>Percentage of  Judges in lower/primary Courts by sex</t>
  </si>
  <si>
    <t>Percentage of  Judges in Commercial Courts by sex</t>
  </si>
  <si>
    <t>Percentage of national prosecutors by sex</t>
  </si>
  <si>
    <t>Proportion of lawyers members  of  the Bar Association by sex</t>
  </si>
  <si>
    <t>Percentage of men and women in decision making position in the National Public Prosecution Authority</t>
  </si>
  <si>
    <t>7. Gender and Environment &amp; Natural Resources</t>
  </si>
  <si>
    <r>
      <t>Female</t>
    </r>
    <r>
      <rPr>
        <sz val="9"/>
        <color indexed="8"/>
        <rFont val="Calibri"/>
        <family val="2"/>
      </rPr>
      <t xml:space="preserve"> headed HH</t>
    </r>
  </si>
  <si>
    <r>
      <t>Male</t>
    </r>
    <r>
      <rPr>
        <sz val="9"/>
        <color indexed="8"/>
        <rFont val="Calibri"/>
        <family val="2"/>
      </rPr>
      <t xml:space="preserve"> headed HH</t>
    </r>
  </si>
  <si>
    <t>Percentage of households by main mode of household waste disposal by sex of the household head:</t>
  </si>
  <si>
    <t>Compost dumping</t>
  </si>
  <si>
    <t>Public refuse dumps</t>
  </si>
  <si>
    <t>In a river/Stream/Drain/Gutter</t>
  </si>
  <si>
    <t>Other modes of waste disposal</t>
  </si>
  <si>
    <t>Flush toilet/Water closet (WC) system</t>
  </si>
  <si>
    <t>Pit latrine- not shared</t>
  </si>
  <si>
    <t>33.1</t>
  </si>
  <si>
    <t>35.9</t>
  </si>
  <si>
    <t>Percentage of households by main source of energy for cooking by sex of the household head:</t>
  </si>
  <si>
    <t>Electricity</t>
  </si>
  <si>
    <t>Gas</t>
  </si>
  <si>
    <t>Biogas</t>
  </si>
  <si>
    <t>Kerosene</t>
  </si>
  <si>
    <t>Firewood</t>
  </si>
  <si>
    <t>Charcoal</t>
  </si>
  <si>
    <t>Grass/Leaves</t>
  </si>
  <si>
    <t>Other sources</t>
  </si>
  <si>
    <t>9. Gender and Infrastructure, ICT &amp; Media</t>
  </si>
  <si>
    <t>Percentage of households accessing improved source of water by the sex of the head of HH</t>
  </si>
  <si>
    <t>Percentage of households by main source of water by sex of the head of household:</t>
  </si>
  <si>
    <t>Internal pipe-born water</t>
  </si>
  <si>
    <t>Pipe-born water in the compound</t>
  </si>
  <si>
    <t>Public tap out of the compound</t>
  </si>
  <si>
    <t>Protected spring/Well</t>
  </si>
  <si>
    <t>Unprotected Spring/Well</t>
  </si>
  <si>
    <t>Rain water</t>
  </si>
  <si>
    <t>River</t>
  </si>
  <si>
    <t>Lake/Stream/Pond/Surface Water</t>
  </si>
  <si>
    <t>Percentage of households by main source of energy for lighting by sex of the household head:</t>
  </si>
  <si>
    <t>Solar power</t>
  </si>
  <si>
    <t>Candle</t>
  </si>
  <si>
    <t>Percentage of households by type of habitat by sex of the household head:</t>
  </si>
  <si>
    <t>Umudugudu (Clustered rural settlement)</t>
  </si>
  <si>
    <t>Dispersed/Isolated housing</t>
  </si>
  <si>
    <t>Planned urban housing</t>
  </si>
  <si>
    <t>Spontaneous/squatter housing</t>
  </si>
  <si>
    <t>Other type of housing</t>
  </si>
  <si>
    <t>Percentage of households by type of building by sex of the household head:</t>
  </si>
  <si>
    <t>House occupied by one household</t>
  </si>
  <si>
    <t>House occupied by several households</t>
  </si>
  <si>
    <t>Storey building occupied by one or more households</t>
  </si>
  <si>
    <t>Several buildings in a compound occupied by several households</t>
  </si>
  <si>
    <t>Other type of building</t>
  </si>
  <si>
    <t>Percentage of households by tenure of the household by sex of the household head:</t>
  </si>
  <si>
    <t>Owner</t>
  </si>
  <si>
    <t>Tenant</t>
  </si>
  <si>
    <t>Free lodging</t>
  </si>
  <si>
    <t>Staff housing</t>
  </si>
  <si>
    <t>Refuge/Temporary camp settlement</t>
  </si>
  <si>
    <t>Other type of tenure</t>
  </si>
  <si>
    <t>Percentage of households by main material of the walls of the household by sex of the household head:</t>
  </si>
  <si>
    <t>Wood/Mud</t>
  </si>
  <si>
    <t>Wood/ Cement mud</t>
  </si>
  <si>
    <t>Cement Blocks/Concrete</t>
  </si>
  <si>
    <t>Timber</t>
  </si>
  <si>
    <t>Burnt bricks</t>
  </si>
  <si>
    <t>Other materials</t>
  </si>
  <si>
    <t>Percentage of households by main material of the roof of the main building by sex of the household head:</t>
  </si>
  <si>
    <t>Iron sheets</t>
  </si>
  <si>
    <t>Percentage of households by type of floor of the household by sex of the household head:</t>
  </si>
  <si>
    <t>Earth/Sand</t>
  </si>
  <si>
    <t>Other type of floor</t>
  </si>
  <si>
    <t>Mean number of persons per bedroom (residential promiscuity index) of households by sex of household head</t>
  </si>
  <si>
    <t>Percentage of households possessing specific ICT assets by sex of household head:</t>
  </si>
  <si>
    <t>Radio</t>
  </si>
  <si>
    <t>Television</t>
  </si>
  <si>
    <t>Cell/mobile phone</t>
  </si>
  <si>
    <t>Computer</t>
  </si>
  <si>
    <t>Percentage of households whose members have access to Internet by sex of the household head</t>
  </si>
  <si>
    <t xml:space="preserve"> Agriculture, forestry and fishing business </t>
  </si>
  <si>
    <t>Mining and quarrying</t>
  </si>
  <si>
    <t xml:space="preserve"> Manufacturing business </t>
  </si>
  <si>
    <t xml:space="preserve">Electricity, gas , steam and air conditioning supply </t>
  </si>
  <si>
    <t xml:space="preserve">Water supply, sewage, waste management and remediation activity </t>
  </si>
  <si>
    <t>Construction  industry</t>
  </si>
  <si>
    <t>Wholesale and retail trade ; repair of motor vehicles</t>
  </si>
  <si>
    <t xml:space="preserve">Accommodation and food service activities </t>
  </si>
  <si>
    <t xml:space="preserve">Information and communication </t>
  </si>
  <si>
    <t>Real estate activities</t>
  </si>
  <si>
    <t xml:space="preserve">Education service industries </t>
  </si>
  <si>
    <t xml:space="preserve">Health and social service activities </t>
  </si>
  <si>
    <t>11. Gender and Agriculture, Livestock &amp; Forestry</t>
  </si>
  <si>
    <t>  Percent</t>
  </si>
  <si>
    <t>Cattle</t>
  </si>
  <si>
    <t>Sheep</t>
  </si>
  <si>
    <t>Goats</t>
  </si>
  <si>
    <t>Pigs</t>
  </si>
  <si>
    <t>Rabbits</t>
  </si>
  <si>
    <t>12. Gender and Income &amp; Access to Finance</t>
  </si>
  <si>
    <t>Agriculture</t>
  </si>
  <si>
    <t>Bank</t>
  </si>
  <si>
    <t>Umurenge SACCO</t>
  </si>
  <si>
    <t>Jointly decide</t>
  </si>
  <si>
    <t>total</t>
  </si>
  <si>
    <t>60 years and above</t>
  </si>
  <si>
    <t>Neonatal mortality rate</t>
  </si>
  <si>
    <t xml:space="preserve">Percentage of Young people aged 15-24 years who tested for HIV and received the results in the 12 months.  </t>
  </si>
  <si>
    <t>Judges and magistrate</t>
  </si>
  <si>
    <t xml:space="preserve">Enrolment in Technical secondary school </t>
  </si>
  <si>
    <t>vision disability</t>
  </si>
  <si>
    <t>Deaf or mute</t>
  </si>
  <si>
    <t>disability in the arms</t>
  </si>
  <si>
    <t>disability in the legs</t>
  </si>
  <si>
    <t>mental inability</t>
  </si>
  <si>
    <t>traumatised</t>
  </si>
  <si>
    <t>very old</t>
  </si>
  <si>
    <t>other</t>
  </si>
  <si>
    <t xml:space="preserve">Literacy rate among population aged 15 -24yr </t>
  </si>
  <si>
    <t>Humanities and arts</t>
  </si>
  <si>
    <t>social sciences, business and law</t>
  </si>
  <si>
    <t>Science</t>
  </si>
  <si>
    <t>Engineering , manufacturing and construction</t>
  </si>
  <si>
    <t>Health and welfare</t>
  </si>
  <si>
    <t>Services</t>
  </si>
  <si>
    <t>Number of students in tertiary education  in Public institutions</t>
  </si>
  <si>
    <t>Number of students in tertiary education  in Private institutions</t>
  </si>
  <si>
    <t xml:space="preserve">Number of students in upper secondary by field of education </t>
  </si>
  <si>
    <t>Technical secondary schools</t>
  </si>
  <si>
    <t xml:space="preserve">Dressmaking </t>
  </si>
  <si>
    <t xml:space="preserve">Screen Printing </t>
  </si>
  <si>
    <t xml:space="preserve">Hairdressing- Aesthetics </t>
  </si>
  <si>
    <t xml:space="preserve">Front Office </t>
  </si>
  <si>
    <t xml:space="preserve">Field Crop </t>
  </si>
  <si>
    <t xml:space="preserve">Crochet Embroidery </t>
  </si>
  <si>
    <t xml:space="preserve">Pottery </t>
  </si>
  <si>
    <t>Culinary arts</t>
  </si>
  <si>
    <t xml:space="preserve">ICT </t>
  </si>
  <si>
    <t xml:space="preserve">House Keeping </t>
  </si>
  <si>
    <t xml:space="preserve">Welding </t>
  </si>
  <si>
    <t xml:space="preserve">Plumbing </t>
  </si>
  <si>
    <t>male</t>
  </si>
  <si>
    <t>Both negative</t>
  </si>
  <si>
    <t>Percentage HIV positive among women and men age15-49 who ever had sex and were tested for HIV, by whether they  had an STI in the past 12 months.</t>
  </si>
  <si>
    <t>Percentage of people aged 15-49 who had more than one sexual partner in 12 months, who reported using condom during last sexual intercourse</t>
  </si>
  <si>
    <t>Inactivity rate for persons aged 16-24 by sex</t>
  </si>
  <si>
    <t>Informal employment rate among employees by sex</t>
  </si>
  <si>
    <t>Single</t>
  </si>
  <si>
    <t>living together</t>
  </si>
  <si>
    <t>Mediators abunzi</t>
  </si>
  <si>
    <t>Public works</t>
  </si>
  <si>
    <t>Direct support</t>
  </si>
  <si>
    <t xml:space="preserve">Youth unemployment rate for persons aged 16-30, by sex </t>
  </si>
  <si>
    <t>Computer literacy rate among population aged 15 and above</t>
  </si>
  <si>
    <t xml:space="preserve">Computer literacy rate among population aged 15-24 </t>
  </si>
  <si>
    <t>Households with access to improved water sources within 200 metres and 500 metres by sex of head of HH</t>
  </si>
  <si>
    <t>Percentage of households classified as extremely poor by sex of head of household</t>
  </si>
  <si>
    <t>(90.5)</t>
  </si>
  <si>
    <t>(0.95)</t>
  </si>
  <si>
    <t>RDHS2014-15</t>
  </si>
  <si>
    <t>No work available/future starters/discouraged seekers</t>
  </si>
  <si>
    <t>Old-age/retired</t>
  </si>
  <si>
    <t>number</t>
  </si>
  <si>
    <t>Percentage of HHs that received information on environmental issues, by sex of HH headed</t>
  </si>
  <si>
    <t>Percentage  of individuals reporting any illness over past 4 weeks , by environnement related characteristics by sex of head HH</t>
  </si>
  <si>
    <t>GMO: Gender Profile on Governance, 2014</t>
  </si>
  <si>
    <t>Chapiter:  Gender and Education</t>
  </si>
  <si>
    <t>panel beating</t>
  </si>
  <si>
    <t>Film making</t>
  </si>
  <si>
    <t>Crop production</t>
  </si>
  <si>
    <t>Painting</t>
  </si>
  <si>
    <t>Adolescent birth rate for adolescent women aged 15-19</t>
  </si>
  <si>
    <t>Percentage of women aged 25-49 who gave birth by age 15,</t>
  </si>
  <si>
    <t>female</t>
  </si>
  <si>
    <t>Percentage of women aged 25-49 who gave birth by age 18,</t>
  </si>
  <si>
    <t>Proportion of  wasted children (weight for height below minus two standard deviation from the median) under the age of  5 years by sex</t>
  </si>
  <si>
    <t>Prevalence of  children under age 5 who are underweight (weight for age below minus two standard deviation from the median) by sex</t>
  </si>
  <si>
    <t>Prevalence of obesity or overweight among adults population aged 15-49 years by sex</t>
  </si>
  <si>
    <t>Primary</t>
  </si>
  <si>
    <t>DHS 2005-2010-2014-15</t>
  </si>
  <si>
    <t>Proportion of overweight children (weight for height above plus two standard deviations from the median under the age of 5 years sex</t>
  </si>
  <si>
    <t>-</t>
  </si>
  <si>
    <t>Combined rate of unemployment and potential labour force</t>
  </si>
  <si>
    <t xml:space="preserve">Labour force subsitence foodstuff producers </t>
  </si>
  <si>
    <t>Labour force participation by marital status and sex</t>
  </si>
  <si>
    <t>Mariied monogamously</t>
  </si>
  <si>
    <t>Divorced</t>
  </si>
  <si>
    <t>Widow/Widower</t>
  </si>
  <si>
    <t>Combined rate of unemployment and time-related underemployement</t>
  </si>
  <si>
    <t>frw</t>
  </si>
  <si>
    <t>Employer</t>
  </si>
  <si>
    <t>Employees</t>
  </si>
  <si>
    <t>own account worker</t>
  </si>
  <si>
    <t>member of cooperative</t>
  </si>
  <si>
    <t>contributing family worker</t>
  </si>
  <si>
    <t>Rwandan Youth (16-30yr)</t>
  </si>
  <si>
    <t xml:space="preserve"> SOURCE</t>
  </si>
  <si>
    <t>SOURCE</t>
  </si>
  <si>
    <t>Average monthly cash income  from employement  of employees aged 16+yrs at main job by sex</t>
  </si>
  <si>
    <t xml:space="preserve">Median total montly earnings at main job </t>
  </si>
  <si>
    <t>Average monthly cash income  from employement  of employees aged 16+yrs at main job by sex  in urban</t>
  </si>
  <si>
    <t>Average monthly cash income  from employement  of employees aged 16+yrs at main job by sex  in  rural</t>
  </si>
  <si>
    <t>Average monthly cash income  from employement  of employees aged 16-24yrs at main job by sex</t>
  </si>
  <si>
    <t>None</t>
  </si>
  <si>
    <t>Lower education</t>
  </si>
  <si>
    <t>Upper secondary</t>
  </si>
  <si>
    <t>University</t>
  </si>
  <si>
    <t>technicians and associate professions</t>
  </si>
  <si>
    <t>clerical support workers</t>
  </si>
  <si>
    <t>service and sales workers</t>
  </si>
  <si>
    <t>skilled agricultural, forestry and fishery</t>
  </si>
  <si>
    <t>craft and relatedtrades wrkers</t>
  </si>
  <si>
    <t>plant and machine operators, and assemblers</t>
  </si>
  <si>
    <t>elementary occupations</t>
  </si>
  <si>
    <t>Time-related underemployed</t>
  </si>
  <si>
    <t>Percentage of population aged 16+years old in /attended trade and technical training by sex</t>
  </si>
  <si>
    <t xml:space="preserve">Manufacturing   </t>
  </si>
  <si>
    <t>Water supply; sewerage, was te management and remediation actvities</t>
  </si>
  <si>
    <t>Wholesale and retai l trade; repai r of motor vehicles and motorcycles</t>
  </si>
  <si>
    <t xml:space="preserve">Transportation and storage </t>
  </si>
  <si>
    <t xml:space="preserve">Accommodation and food service activi ties </t>
  </si>
  <si>
    <t>Real es tate activi ties</t>
  </si>
  <si>
    <t xml:space="preserve">Profes s ional , s cienti fic and technical activi ties </t>
  </si>
  <si>
    <t xml:space="preserve">Admini s trative and support service activi ties </t>
  </si>
  <si>
    <t xml:space="preserve">Arts , entertainment and recreation </t>
  </si>
  <si>
    <t xml:space="preserve">Activities of household </t>
  </si>
  <si>
    <t>Numbers of Students in tertiary/polytechnics</t>
  </si>
  <si>
    <t xml:space="preserve"> Total number of accademic staff for tertiary education </t>
  </si>
  <si>
    <t>Number of foreigner accademic staff  for tertiary education</t>
  </si>
  <si>
    <t>Number of Rwandan accademic staff for tertiary education</t>
  </si>
  <si>
    <t>Percentage of Qualified Teachers in Secondary Education</t>
  </si>
  <si>
    <t>Gross Enrolment ratio in  Lower secondary education</t>
  </si>
  <si>
    <t xml:space="preserve">Net enrolment Ratio in Lower Secondary education </t>
  </si>
  <si>
    <t xml:space="preserve">Net enrolment Ratio inUpper Secondary education </t>
  </si>
  <si>
    <t>Gross Enrolment ratio in  Upper secondary education</t>
  </si>
  <si>
    <t xml:space="preserve">Net  Enrolment ratio in Secondary education </t>
  </si>
  <si>
    <t>Number of students in tertiary education per 100000 inhabitant</t>
  </si>
  <si>
    <t>Promotion rate in Lower  Secondary Education 2012-02014</t>
  </si>
  <si>
    <t>Promotion rate in Upper Secondary Education 2012-2014</t>
  </si>
  <si>
    <t>Repetition rate in Lower Secondary Education 2012-2014</t>
  </si>
  <si>
    <t>Dropout rate in Lower  Secondary Education 2012-2014</t>
  </si>
  <si>
    <t>Dropout rate in UPPER Secondary Education 2012-2014</t>
  </si>
  <si>
    <t>Percentage of  Judges in high Commercial Courts by sex</t>
  </si>
  <si>
    <t>Gender parity index of gross Enrollment in Pre-primary Education ( Female to male)</t>
  </si>
  <si>
    <t>Enrolment in primary Education</t>
  </si>
  <si>
    <t>Girl's percentage of Primary Education</t>
  </si>
  <si>
    <t>Number of Orphans Students in Primary Education</t>
  </si>
  <si>
    <t>Gender parity index of gross Enrollment in Primary Education (Female to male)</t>
  </si>
  <si>
    <t>Pre-nursery students</t>
  </si>
  <si>
    <t>II.PRIMARY SCHOOL</t>
  </si>
  <si>
    <t>GIR (Gross Intake Rate)/Ovarall</t>
  </si>
  <si>
    <t>NIR (Net Intake rate )</t>
  </si>
  <si>
    <t>NIR P6 (Net Intake Rate in P6)</t>
  </si>
  <si>
    <t>Proportion of women aged 20-24years  who have/were married /in union by age 15</t>
  </si>
  <si>
    <t xml:space="preserve">Average number of children per woman </t>
  </si>
  <si>
    <t>In urban</t>
  </si>
  <si>
    <t xml:space="preserve">in rural </t>
  </si>
  <si>
    <t>Percentage of all women and men age 15-49 who were ever tested for prenuptial purposes</t>
  </si>
  <si>
    <t>Percentage of ever-married women and men age 15-49 who were ever tested for the HIV virus as a couple</t>
  </si>
  <si>
    <t xml:space="preserve">Financial and insurance activities </t>
  </si>
  <si>
    <t>Potential labour force in youth 16-30yr</t>
  </si>
  <si>
    <t>II.4 TERTIARY SCHOOL</t>
  </si>
  <si>
    <t>II.3.SECONDARY SCHOOL</t>
  </si>
  <si>
    <t xml:space="preserve">Gender parity index for primary net
attendance
</t>
  </si>
  <si>
    <t xml:space="preserve">Number of
staff/Teachers for preprimary school
</t>
  </si>
  <si>
    <t>Music</t>
  </si>
  <si>
    <t xml:space="preserve">Tailoring
</t>
  </si>
  <si>
    <t xml:space="preserve">Veterinary
(technician)
</t>
  </si>
  <si>
    <t xml:space="preserve">Sport and medical
massage
</t>
  </si>
  <si>
    <t xml:space="preserve">Repetition rate in Upper Secondary Education </t>
  </si>
  <si>
    <t xml:space="preserve">Proportion of stunted children (height for age below minus two standard deviations
from the median) under the age of 5 years by sex
</t>
  </si>
  <si>
    <t>Mean hour</t>
  </si>
  <si>
    <t>Producers’ cooperative member</t>
  </si>
  <si>
    <t>Other (Sickness, disability)/not stated</t>
  </si>
  <si>
    <t>Wage Farm</t>
  </si>
  <si>
    <t xml:space="preserve">Wage Non-farm </t>
  </si>
  <si>
    <t xml:space="preserve">Independent Farmer </t>
  </si>
  <si>
    <t xml:space="preserve">Independent Non-farm </t>
  </si>
  <si>
    <t xml:space="preserve">Unpaid non-farm and other </t>
  </si>
  <si>
    <t xml:space="preserve">Number of employed population in formal sector </t>
  </si>
  <si>
    <t xml:space="preserve">Employed population in informal sector </t>
  </si>
  <si>
    <t>RDHS 2010/11, RDHS 2014-15</t>
  </si>
  <si>
    <t xml:space="preserve">Population share
</t>
  </si>
  <si>
    <t xml:space="preserve">Life Expectancy at age
60
</t>
  </si>
  <si>
    <t>8. Gender and Decision-making &amp; Public life</t>
  </si>
  <si>
    <t>Permanent Secretaries</t>
  </si>
  <si>
    <t>Ambassadors</t>
  </si>
  <si>
    <t>Member of Districts Consultative Council</t>
  </si>
  <si>
    <t>District Executive Secretaries</t>
  </si>
  <si>
    <t>Member of Sectors Consultative Council</t>
  </si>
  <si>
    <t>Sector Executive Secretaries</t>
  </si>
  <si>
    <t>Member of Cells Consultative Council</t>
  </si>
  <si>
    <t>Cell Executive Secretaries</t>
  </si>
  <si>
    <t>Share of female police officers</t>
  </si>
  <si>
    <t>NEC 2016,/2018 NEC 2017</t>
  </si>
  <si>
    <t>formal saving</t>
  </si>
  <si>
    <t>Banked</t>
  </si>
  <si>
    <t>others formal ( non Bank)</t>
  </si>
  <si>
    <t>friends/family</t>
  </si>
  <si>
    <t>Do not borrow</t>
  </si>
  <si>
    <r>
      <t>Female</t>
    </r>
    <r>
      <rPr>
        <sz val="9"/>
        <rFont val="Calibri"/>
        <family val="2"/>
      </rPr>
      <t xml:space="preserve"> headed HH</t>
    </r>
  </si>
  <si>
    <r>
      <t>Male</t>
    </r>
    <r>
      <rPr>
        <sz val="9"/>
        <rFont val="Calibri"/>
        <family val="2"/>
      </rPr>
      <t xml:space="preserve"> headed HH</t>
    </r>
  </si>
  <si>
    <t>Pit latrine without slab (unimproved facility)</t>
  </si>
  <si>
    <t>Bush/ no toilet</t>
  </si>
  <si>
    <t>Distribution (in numbers) of sole proprietor establishments by sex of owner and size:</t>
  </si>
  <si>
    <t>Micro (1-to-3 employees)</t>
  </si>
  <si>
    <t>Small (4-to-30 employees)</t>
  </si>
  <si>
    <t>Medium (31-to-100 employees)</t>
  </si>
  <si>
    <t>Large (+100 employees)</t>
  </si>
  <si>
    <t>Number (percentage) of people in exports business in informal cross-border trade by sex</t>
  </si>
  <si>
    <t>Number (percentage) of people in imports business in informal cross-border trade by sex</t>
  </si>
  <si>
    <t>Professional, Scientific and technical activities</t>
  </si>
  <si>
    <t>Administrative and support services activities</t>
  </si>
  <si>
    <t>Other services activities</t>
  </si>
  <si>
    <t>Average total area (in Ha) cultivated per HHs by sex of head of Household</t>
  </si>
  <si>
    <t>Hectare (surface area)</t>
  </si>
  <si>
    <t>Inorganic /Chemical fertilizers</t>
  </si>
  <si>
    <t>Organic fertilizers</t>
  </si>
  <si>
    <t>NISR: Computed from the FinScope 2015 Survey dataset</t>
  </si>
  <si>
    <t>Percentage of population aged 18 years and above with savings accounts by financial institution and by sex</t>
  </si>
  <si>
    <t>Savings account at MFIs or a non Umurenge Sacco</t>
  </si>
  <si>
    <t>Percentage of population aged 18 years and above by financial institutions which they would trust most with their saving by sex</t>
  </si>
  <si>
    <t>MFIs or a non Umurenge SACCO</t>
  </si>
  <si>
    <t>Percentage of population aged 18 years and above who secured credit /loan in the last 12 months preceding the survey  by sex of creditor</t>
  </si>
  <si>
    <t>% of HHs that used land as a colleteral to access formal sources of credit /loan</t>
  </si>
  <si>
    <t>Percentage of households with credit from various sources in the last 12 months, according to sex of head of Household</t>
  </si>
  <si>
    <t>Commercial Bank</t>
  </si>
  <si>
    <t>Credit cooperative</t>
  </si>
  <si>
    <t>Microfinance (MFIs)</t>
  </si>
  <si>
    <t>SACCOs</t>
  </si>
  <si>
    <t>VUP financial service Loan</t>
  </si>
  <si>
    <t>Ubudehe loan</t>
  </si>
  <si>
    <t>Employer Loan</t>
  </si>
  <si>
    <t>Informal lenders</t>
  </si>
  <si>
    <t>Borrowed from relatives</t>
  </si>
  <si>
    <t>Others sources</t>
  </si>
  <si>
    <t>Agricultural Equipment</t>
  </si>
  <si>
    <t>Agricultural inputs</t>
  </si>
  <si>
    <t>Business expansion</t>
  </si>
  <si>
    <t>Home improvement</t>
  </si>
  <si>
    <t>Medical treatment</t>
  </si>
  <si>
    <t>Ceremonial</t>
  </si>
  <si>
    <t>Purchase of household items</t>
  </si>
  <si>
    <t>Livestock purchase</t>
  </si>
  <si>
    <t>Other reasons</t>
  </si>
  <si>
    <t>Male decide</t>
  </si>
  <si>
    <t>Female decide</t>
  </si>
  <si>
    <t>Percentage of married women with cash earning deciding how their earning are used</t>
  </si>
  <si>
    <t>Save in general</t>
  </si>
  <si>
    <t>Do not save</t>
  </si>
  <si>
    <t>Informally  served</t>
  </si>
  <si>
    <t>Save at home</t>
  </si>
  <si>
    <t>Overview of savings products/services uptake by gender (people aged 18 years and above)</t>
  </si>
  <si>
    <t>Local tiles</t>
  </si>
  <si>
    <t>Oil Lamp</t>
  </si>
  <si>
    <t>Other sources (batteries)</t>
  </si>
  <si>
    <t>Lattern</t>
  </si>
  <si>
    <t>concrete</t>
  </si>
  <si>
    <t>Grass/Thatch or leaves</t>
  </si>
  <si>
    <t>Concrete/cement</t>
  </si>
  <si>
    <t>Hardened dung</t>
  </si>
  <si>
    <t>Percentage of Population aged 15-24years old who is a Computer literate by sex</t>
  </si>
  <si>
    <t>On the farms / in the bush</t>
  </si>
  <si>
    <t>Mean time to improved drinking water source (minutes)</t>
  </si>
  <si>
    <t>minutes</t>
  </si>
  <si>
    <t>Percentage of women and men who have ever experienced physical violence since age 15</t>
  </si>
  <si>
    <t>Percentage of women and men aged 15-49years old who have experienced physical violence within the 12 months preceding survey</t>
  </si>
  <si>
    <t>Percentage  of women and men aged 15-49years old who have ever experienced sexual violence</t>
  </si>
  <si>
    <t>Percentage of women and men aged 15-49years old who have experienced sexual violence at least once in the 12 months  preceding survey</t>
  </si>
  <si>
    <t>Proportion of women and men aged 15-49  subjected to physical and /or sexual violence by a current or former intimate partner , in  the last 12 months</t>
  </si>
  <si>
    <t>Proportion of women and men aged 15-49  subjected to sexual violence by a person other than an intime partner since age 15</t>
  </si>
  <si>
    <t>Percentage of population covered by a health insurance by sex</t>
  </si>
  <si>
    <t>Mutuelle de santé (Mutual/ Community)</t>
  </si>
  <si>
    <t>RAMA/RSSB</t>
  </si>
  <si>
    <t>Private Commercial  Insurance Companies</t>
  </si>
  <si>
    <t>Others Medical insurance (FARG)</t>
  </si>
  <si>
    <t>Percentage distribution of households which have taken part in the VUP public works programme  by sex of HH headed</t>
  </si>
  <si>
    <t>NISR: EICV4 ( 2013/2014) Social Protection and VUP report</t>
  </si>
  <si>
    <t xml:space="preserve">Percentage distribution of individuals who have taken part in VUP public works programme by  sex </t>
  </si>
  <si>
    <t xml:space="preserve">Youth employment rate for persons aged 16-30, by sex </t>
  </si>
  <si>
    <t>Youth employment rate for persons aged 16-24, by sex</t>
  </si>
  <si>
    <t>Youth unemployment rate for persons aged 16-24, by sex</t>
  </si>
  <si>
    <t>Separated (divorced)</t>
  </si>
  <si>
    <t xml:space="preserve">NISR: 2012 RPHC4, Population Projections Report
</t>
  </si>
  <si>
    <t>Migrant population for work (migrated in last 5 years) sex, among population aged 16+</t>
  </si>
  <si>
    <t>Married monogamously</t>
  </si>
  <si>
    <t>Married polygamously</t>
  </si>
  <si>
    <t>Living together</t>
  </si>
  <si>
    <t>Widow or widower</t>
  </si>
  <si>
    <t xml:space="preserve">Number of students in vocational training Center (VTC) </t>
  </si>
  <si>
    <t xml:space="preserve">Percentage of women age 15-19 years old who have begun childbearing without Education
</t>
  </si>
  <si>
    <t>NISR Statistics Econom Unit2013/2016/ 2018</t>
  </si>
  <si>
    <t xml:space="preserve">Distribution (in numbers) of entreprises by size and by sex of manager </t>
  </si>
  <si>
    <t>Private sector</t>
  </si>
  <si>
    <t>Cooperative</t>
  </si>
  <si>
    <t>Public sector</t>
  </si>
  <si>
    <t>Public Private Partnership</t>
  </si>
  <si>
    <t>NGO(International)</t>
  </si>
  <si>
    <t xml:space="preserve">HIV prevalence rate among youth  population 15-24 years  </t>
  </si>
  <si>
    <t xml:space="preserve">HIV prevalence rate among population aged 15-24 years old </t>
  </si>
  <si>
    <t>HIV prevalence rate among population aged 15-24 years old, urban</t>
  </si>
  <si>
    <t>HIV prevalence rate among population aged 15-24 years old, rural</t>
  </si>
  <si>
    <t>Proportion of women married or in a union of reproductive age ( aged 15-49yrs) who have their need for family planning satistied with modern methods</t>
  </si>
  <si>
    <t xml:space="preserve">Gross Enrolment ratio in Secondary education </t>
  </si>
  <si>
    <t>Gross Enrolment rate in Primary Education</t>
  </si>
  <si>
    <t>Net Enrolment rate in Primary Education</t>
  </si>
  <si>
    <t>Gender parity index for primary gross attendance</t>
  </si>
  <si>
    <t>Percentage of Population aged 15years and abave who is a Computer literate by sex</t>
  </si>
  <si>
    <t>Real Estate Activities</t>
  </si>
  <si>
    <t>EICV4/5, Gender Thematic Report</t>
  </si>
  <si>
    <t xml:space="preserve">Computer literacy rate among population aged 15-30 </t>
  </si>
  <si>
    <t xml:space="preserve"> </t>
  </si>
  <si>
    <t>EICV4:Thematic Economic Activity, RLFS Feb 2017 report</t>
  </si>
  <si>
    <t>Number of employed population in formal sector  out  of Agriculture</t>
  </si>
  <si>
    <t>EICV4 : Thematic Report on Social Protection;  EICV5 Main Indicators</t>
  </si>
  <si>
    <t xml:space="preserve">Adult </t>
  </si>
  <si>
    <t>Child</t>
  </si>
  <si>
    <t>EICV5, Rwanda poverty Profile</t>
  </si>
  <si>
    <t>Girls</t>
  </si>
  <si>
    <t>EICV4 Them Environnement, EICV5 Main Indicators</t>
  </si>
  <si>
    <t>Others</t>
  </si>
  <si>
    <t>Bicycle</t>
  </si>
  <si>
    <t>Literacy rate of people aged 15+ years by  sex</t>
  </si>
  <si>
    <t>Literacy rate of people aged 15-24 years by  sex</t>
  </si>
  <si>
    <t>Literacy rate of youth people aged 16-30 years  by sex</t>
  </si>
  <si>
    <t>EICV4/5: Thematic Report on Gender</t>
  </si>
  <si>
    <t>EICV3/4/5: Thematic Report on Gender</t>
  </si>
  <si>
    <t>RDHS 2010/11, RDHS 2014-15, EICV5 2017</t>
  </si>
  <si>
    <t>EICV4, DHS 2014/15, EICV5 2017</t>
  </si>
  <si>
    <t>Prevalence of Malaria among children aged 6-59 months</t>
  </si>
  <si>
    <t>NISR: DHS 2010/11-2014/15</t>
  </si>
  <si>
    <t>Savings account at commercial  Bank</t>
  </si>
  <si>
    <t>Saving cooperatives bank</t>
  </si>
  <si>
    <t>Savings  and credit Cooperatives (SACCOs)</t>
  </si>
  <si>
    <t xml:space="preserve">Youth both in employment  and in education for persons aged 16-30, by sex </t>
  </si>
  <si>
    <t xml:space="preserve">Youth in education or in training  for persons aged 16-30, by sex </t>
  </si>
  <si>
    <t xml:space="preserve">Youth in NEET  for persons aged 16-24, by sex </t>
  </si>
  <si>
    <t xml:space="preserve">Youth  in NEET for persons aged 16-30, by sex </t>
  </si>
  <si>
    <t>Birth registration of under 5 children with birth certificate.</t>
  </si>
  <si>
    <t>Completion rate</t>
  </si>
  <si>
    <t>GIR P6 (Gross Intake Rate in P6)</t>
  </si>
  <si>
    <t>Promotion rate</t>
  </si>
  <si>
    <t>Dropout rate</t>
  </si>
  <si>
    <t>Repetion rate</t>
  </si>
  <si>
    <t>Percentage of qualified teachers for primary</t>
  </si>
  <si>
    <t>Gender parity index for secondary gross attendance eicv</t>
  </si>
  <si>
    <t>Number of tertiary students by sex and by field of education</t>
  </si>
  <si>
    <t xml:space="preserve">Percentage of Population aged 16-30 that attended tertiary education </t>
  </si>
  <si>
    <t>Percentage of children under 5 years  who received Vit A in the last six months preceding the survey</t>
  </si>
  <si>
    <t xml:space="preserve">Percentage of population aged 5+yr with major disablities by sex </t>
  </si>
  <si>
    <t xml:space="preserve">Percentage of female and male  inmates </t>
  </si>
  <si>
    <r>
      <t>Percentage of households</t>
    </r>
    <r>
      <rPr>
        <sz val="9"/>
        <color indexed="8"/>
        <rFont val="Cambria"/>
        <family val="1"/>
      </rPr>
      <t xml:space="preserve"> using improved sanitation by type of toilet facility by sex of the household head:</t>
    </r>
  </si>
  <si>
    <t>Pit latrine with solid slab</t>
  </si>
  <si>
    <t>Percentage of households  using unimproved sanitation by type of toilet facility by sex of the household head:</t>
  </si>
  <si>
    <t>Governors and Mayor of Kigali City</t>
  </si>
  <si>
    <t>District Mayors</t>
  </si>
  <si>
    <t>16,7</t>
  </si>
  <si>
    <t>Electricity by REG</t>
  </si>
  <si>
    <t>Sun dried bricks</t>
  </si>
  <si>
    <t>Burnt Bricks</t>
  </si>
  <si>
    <t>Savings with a group such as a cooperative, VSLA, Tontine, Ikimina</t>
  </si>
  <si>
    <t>Percentage of currently married women 15-49 by decision making on use of husband's income</t>
  </si>
  <si>
    <t>Percentage of population migrating  in last 5 years  (both internal and other country)</t>
  </si>
  <si>
    <t xml:space="preserve">Number of boarding secondary students </t>
  </si>
  <si>
    <t xml:space="preserve">STEM stedents enrolled in Upper Secondary </t>
  </si>
  <si>
    <t>2016-18 Education Statistics Yearbook</t>
  </si>
  <si>
    <t>Number of Students in Technical Vocational Education and training (level 1-7)</t>
  </si>
  <si>
    <t>Number of Students in Technical Secondary Schools (level 1-5)</t>
  </si>
  <si>
    <t>Number of Students in polytechnical tertiary  Schools (level 6-7)</t>
  </si>
  <si>
    <t>Percentage of VTC students by sex and by Trade + polytechnics (Level 1-7) in 2018</t>
  </si>
  <si>
    <t>Food processing ( +agriculture)</t>
  </si>
  <si>
    <t>Beauty Therapy (hairdressing)</t>
  </si>
  <si>
    <t>Moto Vehicle Engine Mechanics ( transportation)</t>
  </si>
  <si>
    <t>Masonry (construction, building services, electricity, masonery)</t>
  </si>
  <si>
    <t>Leather Craft (pottery, culinary arts, dressmaking..)</t>
  </si>
  <si>
    <t>Knitting ( hospitality and tourism)</t>
  </si>
  <si>
    <t>Carpentry</t>
  </si>
  <si>
    <t>Domestic Electricity  ( technical servoices, plumbing, welding))</t>
  </si>
  <si>
    <t>Food and Beverage (business services)</t>
  </si>
  <si>
    <t>TVET graduates ( level 6-7)</t>
  </si>
  <si>
    <t>Number of teachers for TVET           (level 1-5)</t>
  </si>
  <si>
    <t>Number of teachers for TVET  polytechnic (level 6-7)</t>
  </si>
  <si>
    <t>Total tertiary students graduates from 2015 to 2017</t>
  </si>
  <si>
    <t>Total graduates in TVET Higher Learning from 2015 to 2017</t>
  </si>
  <si>
    <t xml:space="preserve">Science &amp; information </t>
  </si>
  <si>
    <t>Percentage of tertiary students by field of education</t>
  </si>
  <si>
    <t xml:space="preserve">Percentage of children  under age 5 whose births are registered with the civil autorities by sex </t>
  </si>
  <si>
    <t>Percentage of children  under age 5 whose births are registered with tBirth certificate</t>
  </si>
  <si>
    <t>Number of population aged 16 years and above by Main occupation: </t>
  </si>
  <si>
    <t>Percentage of informal Employement by sex</t>
  </si>
  <si>
    <t>Percentage of formal Employement by sex</t>
  </si>
  <si>
    <r>
      <t>Female</t>
    </r>
    <r>
      <rPr>
        <sz val="9"/>
        <color indexed="8"/>
        <rFont val="Calibri"/>
        <family val="2"/>
      </rPr>
      <t xml:space="preserve"> headed HH</t>
    </r>
  </si>
  <si>
    <r>
      <t>Male</t>
    </r>
    <r>
      <rPr>
        <sz val="9"/>
        <color indexed="8"/>
        <rFont val="Calibri"/>
        <family val="2"/>
      </rPr>
      <t xml:space="preserve"> headed HH</t>
    </r>
  </si>
  <si>
    <t>EICV4 Thematic Report on Environment, EICV5 Main Indicators</t>
  </si>
  <si>
    <t>EICV4, Them Environnement, EICV5 Utilities and Amenties report</t>
  </si>
  <si>
    <t>Cartoons/Sheathing/plywood</t>
  </si>
  <si>
    <t>Manufacuring household goods for own for family use</t>
  </si>
  <si>
    <t>Looking children and elderly</t>
  </si>
  <si>
    <t>Go on market and Cooking</t>
  </si>
  <si>
    <t>Construction your dwelling, making majors repairs on it, farm building, private roads,..</t>
  </si>
  <si>
    <t>41,1</t>
  </si>
  <si>
    <t>Percentage of households possessing an energy saving stove ( efficient cookstove) by sex of the head of household</t>
  </si>
  <si>
    <t>NISR: 2012 RPHC4, Thematic Report on Households and Housing, EICV5 Utilities and amenities report</t>
  </si>
  <si>
    <t>Cabinet Ministerial Positions</t>
  </si>
  <si>
    <t>Number of women victims of GBV assisted legal aid providers</t>
  </si>
  <si>
    <t>MINIJUST, Annual report 2014/15, 2018/19</t>
  </si>
  <si>
    <t>NISR AHS 2017</t>
  </si>
  <si>
    <t>Commercial bank</t>
  </si>
  <si>
    <t>credit and saving cooperatives</t>
  </si>
  <si>
    <t>Microfinance</t>
  </si>
  <si>
    <t>Sacco</t>
  </si>
  <si>
    <t>VUP financial service loan</t>
  </si>
  <si>
    <t>Employer loan</t>
  </si>
  <si>
    <t>friends/relatives</t>
  </si>
  <si>
    <t>Totine ( solidality fund)</t>
  </si>
  <si>
    <t>GIRINKA Program</t>
  </si>
  <si>
    <t>NGOs</t>
  </si>
  <si>
    <t>Bought</t>
  </si>
  <si>
    <t>Own raised</t>
  </si>
  <si>
    <t>crop production based cooperative</t>
  </si>
  <si>
    <t>Livestock based cooperative</t>
  </si>
  <si>
    <t>both crop production and livestock cooperative</t>
  </si>
  <si>
    <t>Season A 2017</t>
  </si>
  <si>
    <t>Season B 2017</t>
  </si>
  <si>
    <t>Cultivated owned land</t>
  </si>
  <si>
    <t>cultivated rented land by cash payment</t>
  </si>
  <si>
    <t>cultivated rented land by share of production</t>
  </si>
  <si>
    <t>cultivated land rent by others without payment</t>
  </si>
  <si>
    <t xml:space="preserve">Crpo production and livestock </t>
  </si>
  <si>
    <t>Livestock only</t>
  </si>
  <si>
    <t>Secondary</t>
  </si>
  <si>
    <t>Tertiary</t>
  </si>
  <si>
    <t>No education</t>
  </si>
  <si>
    <t>Livestock  based cooperative</t>
  </si>
  <si>
    <t>Percent/ Season A</t>
  </si>
  <si>
    <t>Percent/ SEASON A</t>
  </si>
  <si>
    <t>Percent/Season B</t>
  </si>
  <si>
    <t>Percent/ Season B</t>
  </si>
  <si>
    <t>NISR Agriculture Household Survey (AHS) 2017</t>
  </si>
  <si>
    <t>Private dust  (Rubbish collection service)</t>
  </si>
  <si>
    <t>Percentage of HH by cooking stove installation place and by sex of head of HH</t>
  </si>
  <si>
    <t>EICV5 Thematic report Utilities and amenities</t>
  </si>
  <si>
    <t>HH who requested agricultural loan</t>
  </si>
  <si>
    <t>Percentage of  approved loan</t>
  </si>
  <si>
    <t>Drip irrigation</t>
  </si>
  <si>
    <t>51,2</t>
  </si>
  <si>
    <t>Hen</t>
  </si>
  <si>
    <t>other livestock</t>
  </si>
  <si>
    <t>other poultry</t>
  </si>
  <si>
    <t>7,8</t>
  </si>
  <si>
    <t>NPPA, Human Ressources departement 2018</t>
  </si>
  <si>
    <t>NPPA, Human Ressources departement 2016- 2018</t>
  </si>
  <si>
    <r>
      <t>Female</t>
    </r>
    <r>
      <rPr>
        <sz val="10"/>
        <rFont val="Calibri"/>
        <family val="2"/>
      </rPr>
      <t xml:space="preserve"> of total enrolment</t>
    </r>
  </si>
  <si>
    <r>
      <t>Female</t>
    </r>
    <r>
      <rPr>
        <sz val="10"/>
        <color indexed="8"/>
        <rFont val="Calibri"/>
        <family val="2"/>
      </rPr>
      <t xml:space="preserve"> of total enrolment</t>
    </r>
  </si>
  <si>
    <t>Self-employed:( agriculture and non-agriculture)</t>
  </si>
  <si>
    <t>Percentage of HHs with any livestock raised, by sex of household head</t>
  </si>
  <si>
    <t xml:space="preserve">Livestock </t>
  </si>
  <si>
    <t xml:space="preserve">Crop production and livestock </t>
  </si>
  <si>
    <t>Percentage of agricultural household with at least one person who received agricultural extenxions</t>
  </si>
  <si>
    <t>Gift from friends ( pass on)</t>
  </si>
  <si>
    <t>27,6</t>
  </si>
  <si>
    <t>Percentage of HH who received funds for agricultural purpose</t>
  </si>
  <si>
    <t>Government source fund</t>
  </si>
  <si>
    <t>NGOs source fund</t>
  </si>
  <si>
    <t>Other sources fund</t>
  </si>
  <si>
    <t>Gift</t>
  </si>
  <si>
    <t>7,6</t>
  </si>
  <si>
    <t>Financial services</t>
  </si>
  <si>
    <t>EICV3/4 : Thematic Report on Social Protection;  EICV5 Main Indicators</t>
  </si>
  <si>
    <t>%  of principaux  registrars</t>
  </si>
  <si>
    <t>All  registrars</t>
  </si>
  <si>
    <t>Men only</t>
  </si>
  <si>
    <t>Married couples</t>
  </si>
  <si>
    <t>GMO, State of Gender Equality in Rwanda</t>
  </si>
  <si>
    <t>Mobile Money account holders</t>
  </si>
  <si>
    <t>Students using Open Distance and E-learning</t>
  </si>
  <si>
    <t>Men and Women Graduated in ICT and Related  courses</t>
  </si>
  <si>
    <t xml:space="preserve">Percentage of  teachers  for tertiary education </t>
  </si>
  <si>
    <t>Number of contributors of pension insurance</t>
  </si>
  <si>
    <t>Number of beneficiarie of pension</t>
  </si>
  <si>
    <t>Number of beneficiaries of occupational hazard</t>
  </si>
  <si>
    <t>Percentage  of Male and Female who are members of Charcoaling
Cooperatives</t>
  </si>
  <si>
    <t>RCA, Administrative Data, 2018</t>
  </si>
  <si>
    <t>Directors of Units</t>
  </si>
  <si>
    <t>GMO, State of Gender Equality in Rwanda, 2018</t>
  </si>
  <si>
    <t>Staff of National Commission for Human Rights</t>
  </si>
  <si>
    <t>Staff of National commission for the fight against Genocide</t>
  </si>
  <si>
    <t>Number of GBV cases received of Isange One Stop Centers</t>
  </si>
  <si>
    <t>GBV victims with symptoms of physical violence</t>
  </si>
  <si>
    <t xml:space="preserve">GBV victims with symptoms of sexual violence </t>
  </si>
  <si>
    <t>Average number of actually weekly hours worked by main job type:</t>
  </si>
  <si>
    <t xml:space="preserve">Percentage of population aged 18 years and above with savings products/services uptake (formally and informally) by sex   </t>
  </si>
  <si>
    <t xml:space="preserve">Percentage of population aged 18 years and above with credit products/services uptake (formally and informally) by sex   </t>
  </si>
  <si>
    <t xml:space="preserve"> EICV4/5: Main Indicator Report (2013/2014 and 2016/2017)</t>
  </si>
  <si>
    <t>Formal credit</t>
  </si>
  <si>
    <t>Others formal (non Bank)</t>
  </si>
  <si>
    <t>Borrowed in general</t>
  </si>
  <si>
    <t>Informally served</t>
  </si>
  <si>
    <t>Tontine (Community) / Ikimina</t>
  </si>
  <si>
    <t>Percentage of households borrowing for various purposes in the 12 months preceding the survey, according to sex of head of Household:</t>
  </si>
  <si>
    <t>Percentage of population using a mobile money account by sex.</t>
  </si>
  <si>
    <t xml:space="preserve">Gender wage gap using extended Mincer earning </t>
  </si>
  <si>
    <t>Labour Force Survey: Gender Thematic Report, 2019</t>
  </si>
  <si>
    <t>De facto Female headed</t>
  </si>
  <si>
    <t>EICV4/5 Main indicators Report</t>
  </si>
  <si>
    <t>EICV4/5  Main indicators Report</t>
  </si>
  <si>
    <t>DHS 2010 &amp; DHS 2014-15</t>
  </si>
  <si>
    <t>Marital Status of Households heads:</t>
  </si>
  <si>
    <t>MINEDUC: Education Statistical Yearbook 2018</t>
  </si>
  <si>
    <t xml:space="preserve">
1.01</t>
  </si>
  <si>
    <t>Number of qualified teachers  at Primary education level</t>
  </si>
  <si>
    <t>Number of Students with disabilities in Primary Education level</t>
  </si>
  <si>
    <t>RPHC 2012 Thematic Report on Education , EICV4/5 Main Indicators Report.</t>
  </si>
  <si>
    <t>II.1. PRE-PRIMARY SCHOOL</t>
  </si>
  <si>
    <t>MINEDUC: Education Statistical Yearbook, 2014 to 2018</t>
  </si>
  <si>
    <t>Sciences</t>
  </si>
  <si>
    <t>Humanities</t>
  </si>
  <si>
    <t>Languages</t>
  </si>
  <si>
    <t>Teacher training colleges</t>
  </si>
  <si>
    <t>RPHC 2012 Thematic Report on Education; EICV4/5 Thematic Report on Education</t>
  </si>
  <si>
    <t xml:space="preserve">Percentage of female and male teachers for secondary education </t>
  </si>
  <si>
    <t xml:space="preserve">II. TVET  EDUCATION </t>
  </si>
  <si>
    <t xml:space="preserve">Percentage of female and male teachers  for TVET education </t>
  </si>
  <si>
    <t>MINEDUC: Education Statistical Yearbook, 2016 to 2018</t>
  </si>
  <si>
    <t>EICV4/5 Main Indicators Report</t>
  </si>
  <si>
    <t xml:space="preserve">Percentage of female and male teachers  for Vocational Training Centers </t>
  </si>
  <si>
    <t>MINEDUC: 2011-2012 Higher Education Statistics &amp; 2018 Education Statistics Year Book</t>
  </si>
  <si>
    <t>MINEDUC: Education Statistical Yearbook, 2014 to 2016</t>
  </si>
  <si>
    <t xml:space="preserve">EICV4/5 Education Thematic Report   </t>
  </si>
  <si>
    <t>DHS 2005 &amp; 2010 &amp; 2014/15</t>
  </si>
  <si>
    <t>Any contraceptive prevalence rate for currently married women</t>
  </si>
  <si>
    <t>Traditional contraceptive prevalence rate for currently married women</t>
  </si>
  <si>
    <t>EICV3 Econom. Activity , EICV5 Main Indicators Report</t>
  </si>
  <si>
    <t xml:space="preserve">Labour force participation rate for persons aged 16-24, by sex </t>
  </si>
  <si>
    <t xml:space="preserve">Labour force participation rate for persons aged 16+, by sex </t>
  </si>
  <si>
    <t xml:space="preserve">Labour force participation rate for  youth aged 16-30, by sex </t>
  </si>
  <si>
    <t xml:space="preserve">Employment rate  to the  population age 16+ yr by sex </t>
  </si>
  <si>
    <t>NISR: Labour Force Survey Reports 2016 to 2018</t>
  </si>
  <si>
    <t>Unemployment rate for population aged aged 16+, by sex</t>
  </si>
  <si>
    <t>Accounting for the young population (16-30 yrs) with respect to employment and education or training:</t>
  </si>
  <si>
    <t>Number of Youth not in employement  nor in education (16-30yr)</t>
  </si>
  <si>
    <t>NISR: Labour Force Survey Report 2017</t>
  </si>
  <si>
    <t xml:space="preserve">NISR: EICV3/4/5 Thematic Report on Economic Activity </t>
  </si>
  <si>
    <t xml:space="preserve">Employment status by sex </t>
  </si>
  <si>
    <t>Mean hours</t>
  </si>
  <si>
    <t>Average number of hours spent in own use production activities by population aged 16 years and above by sex</t>
  </si>
  <si>
    <t>Mean Hours spent per week on own use production activities (domestic duties) by type and sex for population 16 years and above):</t>
  </si>
  <si>
    <t>Collect firewood</t>
  </si>
  <si>
    <t>Searching fooder or grazing</t>
  </si>
  <si>
    <t>NISR: Labour Force Survey Report 2016 &amp; 2018</t>
  </si>
  <si>
    <t>EICV4/5 Thematic Report on Economic Activity</t>
  </si>
  <si>
    <t>EICV3/4/5: Thematic Report on Economic Activity</t>
  </si>
  <si>
    <t>NISR: Labour Force Survey Report 2016 &amp; 2017</t>
  </si>
  <si>
    <t xml:space="preserve">Average monthly cash income (in Frws) from employement  of employees aged 16+yrs at main job by level of education attainment: </t>
  </si>
  <si>
    <t>GMO: State of Gender equality in Rwanda, 2019</t>
  </si>
  <si>
    <t>Average monthly cash income (in Frws) from employement  of employees aged 16+yrs at main job by level of occupation:</t>
  </si>
  <si>
    <t>NISR: Seasonal Agriculture Survey, 2017</t>
  </si>
  <si>
    <t xml:space="preserve">Percentage of Households by source of agricultural loan by sex of HH headed: </t>
  </si>
  <si>
    <t>AFR: Finscope Survey Report: Women and Financial Inclusion in Rwanda, 2016</t>
  </si>
  <si>
    <t xml:space="preserve"> EICV4, 5: Thematic report Gender (2013/2014 and 2016/2017)</t>
  </si>
  <si>
    <t>Formal saving</t>
  </si>
  <si>
    <t>Others formal ( non Bank)</t>
  </si>
  <si>
    <t>Percentage of households accessing formal sources of credit in the last 12 months with the loan from formal sources of credit using land as collateral by sex of head of household:</t>
  </si>
  <si>
    <t>NISR: Labour Force Survey Report 2016 to 2018</t>
  </si>
  <si>
    <t>Percentage of total informal sector employees by gender and activity:</t>
  </si>
  <si>
    <t>NISR, Integrated Business Survey Report, 2015/2016</t>
  </si>
  <si>
    <t>Employement status in youth population aged 16 to 24 yrs:</t>
  </si>
  <si>
    <t>EICV 4,5:Thematic Economic Activity</t>
  </si>
  <si>
    <t>Youth 16-30 years old Outside  labour force</t>
  </si>
  <si>
    <t>NISR: Labour Force Survey Report  2017</t>
  </si>
  <si>
    <t>Numbers</t>
  </si>
  <si>
    <t>EICV3/4/5:  Gender Thematic Report</t>
  </si>
  <si>
    <t>Boys</t>
  </si>
  <si>
    <t>Poverty rate of population by demographic group by sex:</t>
  </si>
  <si>
    <t>Percentage of population with disability by type of disability:</t>
  </si>
  <si>
    <t xml:space="preserve">EICV 4,5: Main indicators Report </t>
  </si>
  <si>
    <t>Percentage of population aged 0–17 years old currently attending school by survivorship of parents:</t>
  </si>
  <si>
    <t>Among VUP participating households, distribution of VUP component by sex of household head</t>
  </si>
  <si>
    <t>Percentage of population beneficiaries of Social Security Programs by sex:</t>
  </si>
  <si>
    <t xml:space="preserve">Supreme court: Human ressources Depart. 2014 &amp; 2016/2018  </t>
  </si>
  <si>
    <t>Supreme court: Human ressources Depart. 2016</t>
  </si>
  <si>
    <t xml:space="preserve">Supreme court: Human ressources Depart. 2016 &amp; 2018  </t>
  </si>
  <si>
    <t>Supreme Court: Annual report of  2017/18</t>
  </si>
  <si>
    <t>Supreme Court: Annual report of  2017/18; GMO State of Gender equality in Rwanda, 2019</t>
  </si>
  <si>
    <t>Supreme Court: Annual report of  2017/18; GMO State of Gender equalith in Rwanda, 2019</t>
  </si>
  <si>
    <t xml:space="preserve">Rwanda correctional services (RCS) personnel </t>
  </si>
  <si>
    <t>All administratifs staff of the Ministry of Justice (MINIJUST)</t>
  </si>
  <si>
    <t>In dwelling situated in the sleeping area</t>
  </si>
  <si>
    <t>In dwelling not situated in the sleeping area</t>
  </si>
  <si>
    <t>In a separate dwellling</t>
  </si>
  <si>
    <t>In a veranda</t>
  </si>
  <si>
    <t>Outdoors</t>
  </si>
  <si>
    <t>Percentage of households by type of cooking stove by  sex of head of HH:</t>
  </si>
  <si>
    <t>Three stone</t>
  </si>
  <si>
    <t>SelfBuilt Stove</t>
  </si>
  <si>
    <t>Manufactured Stove</t>
  </si>
  <si>
    <t>Charcoal/ fire stove</t>
  </si>
  <si>
    <t>Efficient cookstove</t>
  </si>
  <si>
    <t>Other</t>
  </si>
  <si>
    <t>EICV4/5 Thematic Report on Utililties and amenities</t>
  </si>
  <si>
    <t>within 200 meters</t>
  </si>
  <si>
    <t xml:space="preserve">within 500 meters </t>
  </si>
  <si>
    <t>EICV4, Thematic Report on Environnement</t>
  </si>
  <si>
    <t>Prime Minister's Office Website, 2014 &amp; 2016 &amp; 2019</t>
  </si>
  <si>
    <t>GMO: The State of Gender Equality in Rwanda, 2018</t>
  </si>
  <si>
    <t>Director General in the Ministries</t>
  </si>
  <si>
    <t>Percentage of female and male Head  of Public institutions</t>
  </si>
  <si>
    <t>GMO: Gender Profile on Governance and Security, 2014; GMO: The State of Gender Equality in Rwanda, 2018</t>
  </si>
  <si>
    <t>MINAFET, report 2017</t>
  </si>
  <si>
    <t>District Vice-Mayor in charge of Economic Affairs</t>
  </si>
  <si>
    <t>District Vice Mayor in charge of Social Affairs</t>
  </si>
  <si>
    <t>Members of Parliament in the Chamber of Deputies</t>
  </si>
  <si>
    <t>Members of Parliament in chamber of Senate</t>
  </si>
  <si>
    <t>Parliament Administrative Data, 2018</t>
  </si>
  <si>
    <t>NEC Local Government Elections Report 2016 &amp; GMO, State of Gender Equality in Rwanda, 2018</t>
  </si>
  <si>
    <t xml:space="preserve">NEC Local Government Elections Report 2016 </t>
  </si>
  <si>
    <t>NEC Local Government Elections Report 2016</t>
  </si>
  <si>
    <t>MINALOC Administrative Records, 2014 &amp; 2016 &amp; 2018</t>
  </si>
  <si>
    <t xml:space="preserve">Member of village (Umudugudu) Executive Committees </t>
  </si>
  <si>
    <t>Data from RNP 2016 &amp; GMO, State of Gender Equality in Rwanda, 2018</t>
  </si>
  <si>
    <t>EICV 4,5: Thematic Report on Utilities Amenties</t>
  </si>
  <si>
    <t>EICV4,5: Thematic Report on Utilities and Amenties</t>
  </si>
  <si>
    <t>EICV 4,5: Thematic Report on Gender</t>
  </si>
  <si>
    <t>10. Gender and Trade, Business and Industry</t>
  </si>
  <si>
    <t xml:space="preserve">Number of employeees by institutional sector by sex </t>
  </si>
  <si>
    <t>NGO (Local)</t>
  </si>
  <si>
    <t xml:space="preserve">Distribution (in numbers) of sole proprietor establishments (enterprises) by sex of owner    </t>
  </si>
  <si>
    <t>NISR: Establishements Census Report 2014 &amp; 2017</t>
  </si>
  <si>
    <t>Distribution (in numbers) of sole proprietor establishments by economic activity and sex of owner:</t>
  </si>
  <si>
    <t>Percentage of agricultural households belonging to Twigire muhinzi group</t>
  </si>
  <si>
    <t>Percentage of agricultural household who have got contract farming</t>
  </si>
  <si>
    <t>Percentage of agricultural households who had a kitchen garden</t>
  </si>
  <si>
    <t>Percentage of Agricultural households who reared cow from GIRINKA Program</t>
  </si>
  <si>
    <t>Percentage of agricultural households who are members of Twigire Muhinzi group, get contract farming, reared cows from Girinka program and had kitchen garden by sex of household head:</t>
  </si>
  <si>
    <t>Percentage of agricultural households by types of received agricultural extension services by sex of household head:</t>
  </si>
  <si>
    <t>Percentage of agricultural households  who received crop production extension services</t>
  </si>
  <si>
    <t xml:space="preserve">Cropping system </t>
  </si>
  <si>
    <t>Fertilizers application</t>
  </si>
  <si>
    <t>Crop protection</t>
  </si>
  <si>
    <t>Post-harvest handling and storage</t>
  </si>
  <si>
    <t>Mechanization</t>
  </si>
  <si>
    <t>Plant breeding</t>
  </si>
  <si>
    <t>Water harvesting techniques</t>
  </si>
  <si>
    <t>Soil protection</t>
  </si>
  <si>
    <t>Horticulture skills</t>
  </si>
  <si>
    <t>Cooperative cropping-based trainings</t>
  </si>
  <si>
    <t>Other cropping related extension service</t>
  </si>
  <si>
    <t>Animal keeping</t>
  </si>
  <si>
    <t>Animal feeding</t>
  </si>
  <si>
    <t>Veterinary services</t>
  </si>
  <si>
    <t>Sanitation</t>
  </si>
  <si>
    <t>Fodder storage</t>
  </si>
  <si>
    <t>Bee keeping</t>
  </si>
  <si>
    <t>Cooperative livestock-based trainings</t>
  </si>
  <si>
    <t>Other livestock related extension services</t>
  </si>
  <si>
    <t xml:space="preserve">Percentage of agricultural households who are cooperative members by cooperative type and sex of Household head: </t>
  </si>
  <si>
    <t xml:space="preserve">Crop production based cooperative </t>
  </si>
  <si>
    <t>Water user</t>
  </si>
  <si>
    <t>Both Crop production and livestock cooperative</t>
  </si>
  <si>
    <t>Percentage of HH by source of agricultural loan during 2017 and by sex of HH headed:</t>
  </si>
  <si>
    <t xml:space="preserve">Percentage of HH who received funds for agriculture purpose during 2017 by sex HH head </t>
  </si>
  <si>
    <t>Percentage of HHs that bought land</t>
  </si>
  <si>
    <t>Percentage of HHS sold land</t>
  </si>
  <si>
    <t>Percentage of HHs that rented out land</t>
  </si>
  <si>
    <t>Percentage of HHs that share cropped land in the last 12 months</t>
  </si>
  <si>
    <t>Percentage of HHs that received land from others as gift, dwry, inheritance, or otherwise</t>
  </si>
  <si>
    <t>Land transactions made during the last 12 months by Sex of Head of HH:</t>
  </si>
  <si>
    <t>Percentage of agricultural HH who owned or rented agricultural land in different means for  season A of 2017 and by sex of HH head:</t>
  </si>
  <si>
    <t>Percentage of agricultural households who used organic fertilizers during  season  A and by sex of HH head:</t>
  </si>
  <si>
    <t>Own prepared organic fertilizers</t>
  </si>
  <si>
    <t>One part bought and the other own prepared</t>
  </si>
  <si>
    <t>EICV4, Them Environnement &amp; EICV5  Gender</t>
  </si>
  <si>
    <t>NISR: EICV-4 (2013/2014): Thematic Report on Environment and Natural ressources &amp; EICV5 Thematic Report on Gender</t>
  </si>
  <si>
    <t>Percentage of agricultural  HH who practiced irrigation</t>
  </si>
  <si>
    <t>Surface irrigation</t>
  </si>
  <si>
    <t>Flood irrigation ( for paddy)</t>
  </si>
  <si>
    <t>Sprinkler irrigation,</t>
  </si>
  <si>
    <t>Traditional technique</t>
  </si>
  <si>
    <t xml:space="preserve">Percentage of households with any member currently owning farm land by sex of head of HH </t>
  </si>
  <si>
    <t>Women omly</t>
  </si>
  <si>
    <t>Land Ownership at individual level by sex</t>
  </si>
  <si>
    <t>Percentage of households who raised cattle by type of cattle source by sex of household head:</t>
  </si>
  <si>
    <r>
      <t>Percentage of Household raising different types of livestock by sex of head of  household:</t>
    </r>
    <r>
      <rPr>
        <sz val="11"/>
        <color indexed="8"/>
        <rFont val="Calibri"/>
        <family val="2"/>
      </rPr>
      <t> </t>
    </r>
  </si>
  <si>
    <t>NISR: EICV-4 (2013/2014): Thematic Report Environment and natural ressources, EICV5 (2016/2017) Gender Thematic Report</t>
  </si>
  <si>
    <t>Percentage of Agricultural HH by irrigation technique type and by sex of hH head:</t>
  </si>
  <si>
    <t>Percentage of Households engaging in crop production incurring expenditure on fertilizers (inorganic and organic ) by sex of head of household:</t>
  </si>
  <si>
    <t>EICV4 (2013/2014), Thematic Environnement &amp; EICV5 (2016/2017) Gender Thematic Report</t>
  </si>
  <si>
    <t>NISR: Agriculture Household Survey (AHS) 2017</t>
  </si>
  <si>
    <t>Percentage of HH with at least one member who requested agricultural loan during 2017 and whose requested loan has been approved  during 2017 and by sex of HH headed:</t>
  </si>
  <si>
    <t>Percentage HH with at least on member received funds for agricultural purpose and its source during 2017 by sex of HH head:</t>
  </si>
  <si>
    <t>Percentage of crop producing household engaged in market oriented crop production by season and by sex of HH head</t>
  </si>
  <si>
    <r>
      <t>Percentage of agriculture  household who are cooperative members by cooperative type and by sex of head of  household:</t>
    </r>
    <r>
      <rPr>
        <sz val="11"/>
        <color indexed="8"/>
        <rFont val="Calibri"/>
        <family val="2"/>
      </rPr>
      <t> </t>
    </r>
  </si>
  <si>
    <t xml:space="preserve">Crop production </t>
  </si>
  <si>
    <t xml:space="preserve">Both crop  production and livestock </t>
  </si>
  <si>
    <r>
      <t>Percentage of estimated agricultural household by type of main agricultural activity by sex of head of  household:</t>
    </r>
    <r>
      <rPr>
        <sz val="11"/>
        <color indexed="8"/>
        <rFont val="Calibri"/>
        <family val="2"/>
      </rPr>
      <t> </t>
    </r>
  </si>
  <si>
    <r>
      <t>Percentage of farmers  by  type of agricultural activity and  by sex of head of Household:</t>
    </r>
    <r>
      <rPr>
        <sz val="11"/>
        <color indexed="8"/>
        <rFont val="Calibri"/>
        <family val="2"/>
      </rPr>
      <t> </t>
    </r>
  </si>
  <si>
    <t>Crop production only</t>
  </si>
  <si>
    <t>Both agricultural and non agricultural activities</t>
  </si>
  <si>
    <r>
      <t>Percentage of farmers who are cooperative members by cooperative type and by sex of head of  household:</t>
    </r>
    <r>
      <rPr>
        <sz val="11"/>
        <color indexed="8"/>
        <rFont val="Calibri"/>
        <family val="2"/>
      </rPr>
      <t> </t>
    </r>
  </si>
  <si>
    <t>Percentage of agricultural labourets aged 16+ by highest level of education and by sex:</t>
  </si>
  <si>
    <t>Percentage of agricultural households by season, type of seeds and sex of HH head:</t>
  </si>
  <si>
    <t>Traditional seeds</t>
  </si>
  <si>
    <t>Improved seeds</t>
  </si>
  <si>
    <t xml:space="preserve">Percentage of agricultural households  who received livestock extension services </t>
  </si>
  <si>
    <t xml:space="preserve">Percentage of agricultural households who  received both crop production and 
livestock extension services </t>
  </si>
  <si>
    <t>Percentage of agricultural households by types of delivered crop production extension services by sex of household head:</t>
  </si>
  <si>
    <t>Percentage of agricultural households by types of delivered livestock extension services, province and sex of household head:</t>
  </si>
  <si>
    <t>Percentage of young people 15-24 who had more than one sexual partner in the past 12 months</t>
  </si>
  <si>
    <t>Percentage  of HHs  cultivating at least one parcel/plot by sex of HH headed (SAS)</t>
  </si>
  <si>
    <t>GMO: State of Gender Equality in Rwanda, 2018</t>
  </si>
  <si>
    <t>Gender and Justice, Human Right and Gender Based Violence</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</si>
</sst>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0.0"/>
    <numFmt numFmtId="178" formatCode="0.00000"/>
    <numFmt numFmtId="179" formatCode="0.0000"/>
    <numFmt numFmtId="180" formatCode="0.000"/>
    <numFmt numFmtId="181" formatCode="_(* #,##0_);_(* \(#,##0\);_(* &quot;-&quot;??_);_(@_)"/>
    <numFmt numFmtId="182" formatCode="_-* #,##0.0_-;\-* #,##0.0_-;_-* &quot;-&quot;??_-;_-@_-"/>
    <numFmt numFmtId="183" formatCode="_-* #,##0_-;\-* #,##0_-;_-* &quot;-&quot;??_-;_-@_-"/>
    <numFmt numFmtId="184" formatCode="#,##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00000000000"/>
    <numFmt numFmtId="195" formatCode="#,##0.000000000000"/>
    <numFmt numFmtId="196" formatCode="0.000%"/>
    <numFmt numFmtId="197" formatCode="0.0000000"/>
    <numFmt numFmtId="198" formatCode="0.000000"/>
    <numFmt numFmtId="199" formatCode="0.00000000"/>
    <numFmt numFmtId="200" formatCode="[$-409]dddd\,\ mmmm\ dd\,\ yyyy"/>
    <numFmt numFmtId="201" formatCode="[$-409]h:mm:ss\ AM/PM"/>
    <numFmt numFmtId="202" formatCode="_(* #,##0.0_);_(* \(#,##0.0\);_(* &quot;-&quot;??_);_(@_)"/>
    <numFmt numFmtId="203" formatCode="_(* #,##0.00_);_(* \(#,##0.00\);_(* \-??_);_(@_)"/>
    <numFmt numFmtId="204" formatCode="_(* #,##0.0_);_(* \(#,##0.0\);_(* \-??_);_(@_)"/>
  </numFmts>
  <fonts count="118">
    <font>
      <sz val="11"/>
      <color theme="1"/>
      <name val="Calibri"/>
      <family val="2"/>
    </font>
    <font>
      <sz val="11"/>
      <color indexed="8"/>
      <name val="Calibri"/>
      <family val="2"/>
    </font>
    <font>
      <sz val="9"/>
      <color indexed="8"/>
      <name val="Calibri"/>
      <family val="2"/>
    </font>
    <font>
      <sz val="9"/>
      <name val="Cambria"/>
      <family val="1"/>
    </font>
    <font>
      <sz val="9"/>
      <name val="Calibri"/>
      <family val="2"/>
    </font>
    <font>
      <sz val="9"/>
      <name val="Tahoma"/>
      <family val="2"/>
    </font>
    <font>
      <b/>
      <sz val="9"/>
      <name val="Tahoma"/>
      <family val="2"/>
    </font>
    <font>
      <sz val="8"/>
      <name val="Cambria"/>
      <family val="1"/>
    </font>
    <font>
      <i/>
      <sz val="9"/>
      <name val="Calibri"/>
      <family val="2"/>
    </font>
    <font>
      <b/>
      <sz val="9"/>
      <name val="Cambria"/>
      <family val="1"/>
    </font>
    <font>
      <i/>
      <sz val="9"/>
      <name val="Cambria"/>
      <family val="1"/>
    </font>
    <font>
      <sz val="10"/>
      <name val="Calibri"/>
      <family val="2"/>
    </font>
    <font>
      <sz val="11"/>
      <name val="Cambria"/>
      <family val="1"/>
    </font>
    <font>
      <sz val="11"/>
      <name val="Calibri"/>
      <family val="2"/>
    </font>
    <font>
      <sz val="9"/>
      <color indexed="8"/>
      <name val="Cambria"/>
      <family val="1"/>
    </font>
    <font>
      <sz val="10"/>
      <color indexed="8"/>
      <name val="Calibri"/>
      <family val="2"/>
    </font>
    <font>
      <sz val="10"/>
      <name val="Cambria"/>
      <family val="1"/>
    </font>
    <font>
      <sz val="12"/>
      <name val="Calibri"/>
      <family val="2"/>
    </font>
    <font>
      <i/>
      <sz val="10"/>
      <name val="Cambria"/>
      <family val="1"/>
    </font>
    <font>
      <sz val="8"/>
      <name val="Calibri"/>
      <family val="2"/>
    </font>
    <font>
      <b/>
      <sz val="12"/>
      <name val="Arial"/>
      <family val="2"/>
    </font>
    <font>
      <b/>
      <sz val="9"/>
      <name val="Calibri"/>
      <family val="2"/>
    </font>
    <font>
      <b/>
      <sz val="11"/>
      <name val="Andalus"/>
      <family val="1"/>
    </font>
    <font>
      <sz val="11"/>
      <name val="Andalus"/>
      <family val="1"/>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2"/>
      <name val="Cambria"/>
      <family val="1"/>
    </font>
    <font>
      <b/>
      <sz val="11"/>
      <color indexed="8"/>
      <name val="Cambria"/>
      <family val="1"/>
    </font>
    <font>
      <sz val="8"/>
      <color indexed="10"/>
      <name val="Cambria"/>
      <family val="1"/>
    </font>
    <font>
      <b/>
      <sz val="14"/>
      <color indexed="8"/>
      <name val="Calibri"/>
      <family val="2"/>
    </font>
    <font>
      <b/>
      <sz val="11"/>
      <name val="Calibri"/>
      <family val="2"/>
    </font>
    <font>
      <sz val="9"/>
      <color indexed="10"/>
      <name val="Calibri"/>
      <family val="2"/>
    </font>
    <font>
      <sz val="10"/>
      <color indexed="8"/>
      <name val="Cambria"/>
      <family val="1"/>
    </font>
    <font>
      <sz val="10"/>
      <color indexed="10"/>
      <name val="Calibri"/>
      <family val="2"/>
    </font>
    <font>
      <b/>
      <sz val="12"/>
      <color indexed="8"/>
      <name val="Calibri"/>
      <family val="2"/>
    </font>
    <font>
      <sz val="12"/>
      <color indexed="8"/>
      <name val="Calibri"/>
      <family val="2"/>
    </font>
    <font>
      <sz val="10"/>
      <color indexed="10"/>
      <name val="Cambria"/>
      <family val="1"/>
    </font>
    <font>
      <i/>
      <sz val="10"/>
      <color indexed="8"/>
      <name val="Calibri"/>
      <family val="2"/>
    </font>
    <font>
      <i/>
      <sz val="12"/>
      <color indexed="8"/>
      <name val="Calibri"/>
      <family val="2"/>
    </font>
    <font>
      <sz val="11"/>
      <color indexed="8"/>
      <name val="Arial"/>
      <family val="2"/>
    </font>
    <font>
      <b/>
      <sz val="14"/>
      <color indexed="62"/>
      <name val="Cambria"/>
      <family val="1"/>
    </font>
    <font>
      <sz val="11"/>
      <color indexed="8"/>
      <name val="Andalus"/>
      <family val="1"/>
    </font>
    <font>
      <b/>
      <sz val="11"/>
      <color indexed="8"/>
      <name val="Andalus"/>
      <family val="1"/>
    </font>
    <font>
      <b/>
      <sz val="12"/>
      <color indexed="8"/>
      <name val="Cambria"/>
      <family val="1"/>
    </font>
    <font>
      <b/>
      <sz val="12"/>
      <name val="Calibri"/>
      <family val="2"/>
    </font>
    <font>
      <b/>
      <sz val="14"/>
      <color indexed="62"/>
      <name val="Calibri"/>
      <family val="2"/>
    </font>
    <font>
      <b/>
      <sz val="9"/>
      <color indexed="8"/>
      <name val="Calibri"/>
      <family val="2"/>
    </font>
    <font>
      <b/>
      <sz val="12"/>
      <color indexed="62"/>
      <name val="Calibri"/>
      <family val="2"/>
    </font>
    <font>
      <b/>
      <sz val="10"/>
      <name val="Calibri"/>
      <family val="2"/>
    </font>
    <font>
      <i/>
      <sz val="9"/>
      <color indexed="8"/>
      <name val="Cambria"/>
      <family val="1"/>
    </font>
    <font>
      <b/>
      <sz val="10"/>
      <color indexed="63"/>
      <name val="Calibri"/>
      <family val="0"/>
    </font>
    <font>
      <b/>
      <sz val="9"/>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1"/>
      <color rgb="FF365F91"/>
      <name val="Cambria"/>
      <family val="1"/>
    </font>
    <font>
      <b/>
      <sz val="11"/>
      <color theme="1"/>
      <name val="Cambria"/>
      <family val="1"/>
    </font>
    <font>
      <sz val="9"/>
      <color rgb="FF000000"/>
      <name val="Cambria"/>
      <family val="1"/>
    </font>
    <font>
      <sz val="8"/>
      <color rgb="FFFF0000"/>
      <name val="Cambria"/>
      <family val="1"/>
    </font>
    <font>
      <b/>
      <sz val="14"/>
      <color theme="1"/>
      <name val="Calibri"/>
      <family val="2"/>
    </font>
    <font>
      <sz val="9"/>
      <color theme="1"/>
      <name val="Cambria"/>
      <family val="1"/>
    </font>
    <font>
      <sz val="9"/>
      <color rgb="FF000000"/>
      <name val="Calibri"/>
      <family val="2"/>
    </font>
    <font>
      <sz val="10"/>
      <color theme="1"/>
      <name val="Calibri"/>
      <family val="2"/>
    </font>
    <font>
      <sz val="9"/>
      <color rgb="FFFF0000"/>
      <name val="Calibri"/>
      <family val="2"/>
    </font>
    <font>
      <sz val="10"/>
      <color theme="1"/>
      <name val="Cambria"/>
      <family val="1"/>
    </font>
    <font>
      <sz val="10"/>
      <color rgb="FFFF0000"/>
      <name val="Calibri"/>
      <family val="2"/>
    </font>
    <font>
      <b/>
      <sz val="12"/>
      <color theme="1"/>
      <name val="Calibri"/>
      <family val="2"/>
    </font>
    <font>
      <sz val="12"/>
      <color theme="1"/>
      <name val="Calibri"/>
      <family val="2"/>
    </font>
    <font>
      <sz val="12"/>
      <color rgb="FF000000"/>
      <name val="Calibri"/>
      <family val="2"/>
    </font>
    <font>
      <sz val="10"/>
      <color rgb="FFFF0000"/>
      <name val="Cambria"/>
      <family val="1"/>
    </font>
    <font>
      <i/>
      <sz val="10"/>
      <color theme="1"/>
      <name val="Calibri"/>
      <family val="2"/>
    </font>
    <font>
      <sz val="10"/>
      <color rgb="FF000000"/>
      <name val="Cambria"/>
      <family val="1"/>
    </font>
    <font>
      <i/>
      <sz val="12"/>
      <color theme="1"/>
      <name val="Calibri"/>
      <family val="2"/>
    </font>
    <font>
      <sz val="10"/>
      <color rgb="FF000000"/>
      <name val="Calibri"/>
      <family val="2"/>
    </font>
    <font>
      <sz val="11"/>
      <color rgb="FF000000"/>
      <name val="Arial"/>
      <family val="2"/>
    </font>
    <font>
      <b/>
      <sz val="14"/>
      <color rgb="FF365F91"/>
      <name val="Cambria"/>
      <family val="1"/>
    </font>
    <font>
      <sz val="11"/>
      <color theme="1"/>
      <name val="Andalus"/>
      <family val="1"/>
    </font>
    <font>
      <b/>
      <sz val="11"/>
      <color theme="1"/>
      <name val="Andalus"/>
      <family val="1"/>
    </font>
    <font>
      <b/>
      <sz val="12"/>
      <color theme="1"/>
      <name val="Cambria"/>
      <family val="1"/>
    </font>
    <font>
      <b/>
      <sz val="14"/>
      <color rgb="FF365F91"/>
      <name val="Calibri"/>
      <family val="2"/>
    </font>
    <font>
      <b/>
      <sz val="9"/>
      <color theme="1"/>
      <name val="Calibri"/>
      <family val="2"/>
    </font>
    <font>
      <b/>
      <sz val="12"/>
      <color rgb="FF365F91"/>
      <name val="Calibri"/>
      <family val="2"/>
    </font>
    <font>
      <i/>
      <sz val="9"/>
      <color rgb="FF000000"/>
      <name val="Cambria"/>
      <family val="1"/>
    </font>
    <font>
      <sz val="11"/>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
      <patternFill patternType="solid">
        <fgColor theme="2" tint="-0.0999699980020523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medium"/>
      <top/>
      <bottom style="medium"/>
    </border>
    <border>
      <left/>
      <right/>
      <top/>
      <bottom style="medium"/>
    </border>
    <border>
      <left style="thin"/>
      <right>
        <color indexed="63"/>
      </right>
      <top style="thin"/>
      <bottom style="thin"/>
    </border>
    <border>
      <left/>
      <right style="medium"/>
      <top/>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medium"/>
      <bottom style="medium"/>
    </border>
    <border>
      <left/>
      <right/>
      <top style="medium"/>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thin"/>
      <bottom>
        <color indexed="63"/>
      </bottom>
    </border>
    <border>
      <left style="medium"/>
      <right style="medium"/>
      <top style="medium"/>
      <bottom/>
    </border>
    <border>
      <left style="medium"/>
      <right style="medium"/>
      <top/>
      <bottom style="medium"/>
    </border>
    <border>
      <left style="medium"/>
      <right style="medium"/>
      <top>
        <color indexed="63"/>
      </top>
      <bottom>
        <color indexed="63"/>
      </bottom>
    </border>
    <border>
      <left style="medium"/>
      <right>
        <color indexed="63"/>
      </right>
      <top style="medium"/>
      <bottom/>
    </border>
    <border>
      <left style="medium"/>
      <right>
        <color indexed="63"/>
      </right>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3">
    <xf numFmtId="0" fontId="0" fillId="0" borderId="0" xfId="0" applyFont="1" applyAlignment="1">
      <alignment/>
    </xf>
    <xf numFmtId="0" fontId="0" fillId="0" borderId="0" xfId="0" applyBorder="1" applyAlignment="1">
      <alignment/>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0" fillId="0" borderId="10" xfId="0" applyBorder="1" applyAlignment="1">
      <alignment/>
    </xf>
    <xf numFmtId="0" fontId="89" fillId="33" borderId="10" xfId="0" applyFont="1" applyFill="1" applyBorder="1" applyAlignment="1">
      <alignment wrapText="1"/>
    </xf>
    <xf numFmtId="0" fontId="89" fillId="33" borderId="10" xfId="0" applyFont="1" applyFill="1" applyBorder="1" applyAlignment="1">
      <alignment/>
    </xf>
    <xf numFmtId="0" fontId="90" fillId="34" borderId="10" xfId="0" applyFont="1" applyFill="1" applyBorder="1" applyAlignment="1">
      <alignment/>
    </xf>
    <xf numFmtId="0" fontId="0" fillId="34" borderId="10" xfId="0" applyFill="1" applyBorder="1" applyAlignment="1">
      <alignment/>
    </xf>
    <xf numFmtId="0" fontId="85" fillId="0" borderId="0" xfId="0" applyFont="1" applyAlignment="1">
      <alignment/>
    </xf>
    <xf numFmtId="0" fontId="13" fillId="0" borderId="10" xfId="0" applyFont="1" applyBorder="1" applyAlignment="1">
      <alignment/>
    </xf>
    <xf numFmtId="0" fontId="91" fillId="0" borderId="0" xfId="0" applyFont="1" applyBorder="1" applyAlignment="1">
      <alignment vertical="center" wrapText="1"/>
    </xf>
    <xf numFmtId="0" fontId="92" fillId="0" borderId="10" xfId="0" applyFont="1" applyBorder="1" applyAlignment="1">
      <alignment/>
    </xf>
    <xf numFmtId="0" fontId="0" fillId="34" borderId="10" xfId="0" applyFont="1" applyFill="1" applyBorder="1" applyAlignment="1">
      <alignment/>
    </xf>
    <xf numFmtId="0" fontId="0" fillId="34" borderId="0" xfId="0" applyFont="1" applyFill="1" applyAlignment="1">
      <alignment/>
    </xf>
    <xf numFmtId="0" fontId="0" fillId="34" borderId="0" xfId="0" applyFill="1" applyAlignment="1">
      <alignment/>
    </xf>
    <xf numFmtId="0" fontId="13" fillId="34" borderId="10" xfId="0" applyFont="1" applyFill="1" applyBorder="1" applyAlignment="1">
      <alignment/>
    </xf>
    <xf numFmtId="0" fontId="13" fillId="34" borderId="10" xfId="0" applyFont="1" applyFill="1" applyBorder="1" applyAlignment="1">
      <alignment vertical="center"/>
    </xf>
    <xf numFmtId="0" fontId="3" fillId="34" borderId="10" xfId="0" applyFont="1" applyFill="1" applyBorder="1" applyAlignment="1">
      <alignment/>
    </xf>
    <xf numFmtId="1" fontId="0" fillId="0" borderId="0" xfId="0" applyNumberFormat="1" applyBorder="1" applyAlignment="1">
      <alignment/>
    </xf>
    <xf numFmtId="0" fontId="3" fillId="0" borderId="10" xfId="0" applyFont="1" applyBorder="1" applyAlignment="1">
      <alignment vertical="center" wrapText="1"/>
    </xf>
    <xf numFmtId="0" fontId="13" fillId="34" borderId="11" xfId="0" applyFont="1" applyFill="1" applyBorder="1" applyAlignment="1">
      <alignment/>
    </xf>
    <xf numFmtId="0" fontId="3" fillId="0" borderId="10" xfId="0" applyFont="1" applyBorder="1" applyAlignment="1">
      <alignment vertical="center"/>
    </xf>
    <xf numFmtId="0" fontId="13" fillId="34" borderId="10" xfId="0" applyFont="1" applyFill="1" applyBorder="1" applyAlignment="1">
      <alignment horizontal="right"/>
    </xf>
    <xf numFmtId="0" fontId="93" fillId="34" borderId="10" xfId="0" applyFont="1" applyFill="1" applyBorder="1" applyAlignment="1">
      <alignment vertical="center"/>
    </xf>
    <xf numFmtId="0" fontId="0" fillId="0" borderId="0" xfId="0" applyFont="1" applyAlignment="1">
      <alignment/>
    </xf>
    <xf numFmtId="0" fontId="0" fillId="0" borderId="0" xfId="0" applyAlignment="1">
      <alignment/>
    </xf>
    <xf numFmtId="0" fontId="87" fillId="0" borderId="10" xfId="0" applyFont="1" applyBorder="1" applyAlignment="1">
      <alignment/>
    </xf>
    <xf numFmtId="0" fontId="0" fillId="34" borderId="0" xfId="0" applyFill="1" applyBorder="1" applyAlignment="1">
      <alignment/>
    </xf>
    <xf numFmtId="0" fontId="87" fillId="34" borderId="10" xfId="0" applyFont="1" applyFill="1" applyBorder="1" applyAlignment="1">
      <alignment vertical="center"/>
    </xf>
    <xf numFmtId="0" fontId="3" fillId="0" borderId="10" xfId="0" applyFont="1" applyFill="1" applyBorder="1" applyAlignment="1">
      <alignment vertical="center" wrapText="1"/>
    </xf>
    <xf numFmtId="177" fontId="4" fillId="0" borderId="10" xfId="0" applyNumberFormat="1" applyFont="1" applyFill="1" applyBorder="1" applyAlignment="1">
      <alignment vertical="center"/>
    </xf>
    <xf numFmtId="0" fontId="3" fillId="34" borderId="10" xfId="0" applyFont="1" applyFill="1" applyBorder="1" applyAlignment="1">
      <alignment vertical="center"/>
    </xf>
    <xf numFmtId="0" fontId="4" fillId="34" borderId="10" xfId="0" applyFont="1" applyFill="1" applyBorder="1" applyAlignment="1">
      <alignment/>
    </xf>
    <xf numFmtId="0" fontId="3" fillId="34" borderId="10" xfId="0" applyFont="1" applyFill="1" applyBorder="1" applyAlignment="1">
      <alignment wrapText="1"/>
    </xf>
    <xf numFmtId="0" fontId="87"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wrapText="1"/>
    </xf>
    <xf numFmtId="0" fontId="4" fillId="34" borderId="10" xfId="0" applyFont="1" applyFill="1" applyBorder="1" applyAlignment="1">
      <alignment/>
    </xf>
    <xf numFmtId="0" fontId="87" fillId="34" borderId="10" xfId="0" applyFont="1" applyFill="1" applyBorder="1" applyAlignment="1">
      <alignment wrapText="1"/>
    </xf>
    <xf numFmtId="0" fontId="87" fillId="34" borderId="10" xfId="0" applyFont="1" applyFill="1" applyBorder="1" applyAlignment="1">
      <alignment/>
    </xf>
    <xf numFmtId="0" fontId="87" fillId="34" borderId="10" xfId="0" applyFont="1" applyFill="1" applyBorder="1" applyAlignment="1">
      <alignment vertical="center" wrapText="1"/>
    </xf>
    <xf numFmtId="0" fontId="87" fillId="34" borderId="10" xfId="0" applyFont="1" applyFill="1" applyBorder="1" applyAlignment="1">
      <alignment vertical="center"/>
    </xf>
    <xf numFmtId="0" fontId="94" fillId="34" borderId="10" xfId="0" applyFont="1" applyFill="1" applyBorder="1" applyAlignment="1">
      <alignment wrapText="1"/>
    </xf>
    <xf numFmtId="0" fontId="87" fillId="34" borderId="10" xfId="0" applyFont="1" applyFill="1" applyBorder="1" applyAlignment="1">
      <alignment horizontal="right"/>
    </xf>
    <xf numFmtId="0" fontId="87" fillId="34" borderId="10" xfId="0" applyFont="1" applyFill="1" applyBorder="1" applyAlignment="1">
      <alignment horizontal="left" vertical="center" wrapText="1"/>
    </xf>
    <xf numFmtId="0" fontId="87" fillId="34" borderId="10" xfId="0" applyFont="1" applyFill="1" applyBorder="1" applyAlignment="1">
      <alignment horizontal="left" vertical="center"/>
    </xf>
    <xf numFmtId="177" fontId="4" fillId="34" borderId="10" xfId="0" applyNumberFormat="1" applyFont="1" applyFill="1" applyBorder="1" applyAlignment="1">
      <alignment/>
    </xf>
    <xf numFmtId="0" fontId="87" fillId="34" borderId="0" xfId="0" applyFont="1" applyFill="1" applyAlignment="1">
      <alignment/>
    </xf>
    <xf numFmtId="0" fontId="87" fillId="34" borderId="10" xfId="0" applyFont="1" applyFill="1" applyBorder="1" applyAlignment="1">
      <alignment horizontal="right" vertical="center"/>
    </xf>
    <xf numFmtId="177" fontId="4" fillId="34" borderId="10" xfId="0" applyNumberFormat="1" applyFont="1" applyFill="1" applyBorder="1" applyAlignment="1">
      <alignment/>
    </xf>
    <xf numFmtId="0" fontId="4" fillId="34" borderId="10" xfId="0" applyFont="1" applyFill="1" applyBorder="1" applyAlignment="1">
      <alignment vertical="center"/>
    </xf>
    <xf numFmtId="0" fontId="4" fillId="34" borderId="10" xfId="0" applyFont="1" applyFill="1" applyBorder="1" applyAlignment="1">
      <alignment vertical="top" wrapText="1"/>
    </xf>
    <xf numFmtId="0" fontId="47" fillId="35" borderId="10" xfId="0" applyFont="1" applyFill="1" applyBorder="1" applyAlignment="1">
      <alignment/>
    </xf>
    <xf numFmtId="0" fontId="3" fillId="34" borderId="12" xfId="0" applyFont="1" applyFill="1" applyBorder="1" applyAlignment="1">
      <alignment wrapText="1"/>
    </xf>
    <xf numFmtId="0" fontId="3" fillId="34" borderId="12" xfId="0" applyFont="1" applyFill="1" applyBorder="1" applyAlignment="1">
      <alignment/>
    </xf>
    <xf numFmtId="0" fontId="3" fillId="34" borderId="13" xfId="0" applyFont="1" applyFill="1" applyBorder="1" applyAlignment="1">
      <alignment wrapText="1"/>
    </xf>
    <xf numFmtId="0" fontId="13" fillId="34" borderId="14" xfId="0" applyFont="1" applyFill="1" applyBorder="1" applyAlignment="1">
      <alignment horizontal="right"/>
    </xf>
    <xf numFmtId="0" fontId="3" fillId="34" borderId="15" xfId="0" applyFont="1" applyFill="1" applyBorder="1" applyAlignment="1">
      <alignment wrapText="1"/>
    </xf>
    <xf numFmtId="0" fontId="3" fillId="34" borderId="15" xfId="0" applyFont="1" applyFill="1" applyBorder="1" applyAlignment="1">
      <alignment/>
    </xf>
    <xf numFmtId="0" fontId="13" fillId="34" borderId="16" xfId="0" applyFont="1" applyFill="1" applyBorder="1" applyAlignment="1">
      <alignment horizontal="right"/>
    </xf>
    <xf numFmtId="0" fontId="13" fillId="34" borderId="14" xfId="0" applyFont="1" applyFill="1" applyBorder="1" applyAlignment="1">
      <alignment vertical="center"/>
    </xf>
    <xf numFmtId="0" fontId="3" fillId="34" borderId="10" xfId="0" applyFont="1" applyFill="1" applyBorder="1" applyAlignment="1">
      <alignment horizontal="right" vertical="center"/>
    </xf>
    <xf numFmtId="0" fontId="4" fillId="34" borderId="10" xfId="0" applyFont="1" applyFill="1" applyBorder="1" applyAlignment="1">
      <alignment horizontal="left" wrapText="1"/>
    </xf>
    <xf numFmtId="0" fontId="4" fillId="34" borderId="14" xfId="0" applyFont="1" applyFill="1" applyBorder="1" applyAlignment="1">
      <alignment horizontal="right" wrapText="1"/>
    </xf>
    <xf numFmtId="0" fontId="4" fillId="34" borderId="10" xfId="0" applyFont="1" applyFill="1" applyBorder="1" applyAlignment="1">
      <alignment horizontal="right"/>
    </xf>
    <xf numFmtId="0" fontId="4" fillId="34" borderId="17" xfId="0" applyFont="1" applyFill="1" applyBorder="1" applyAlignment="1">
      <alignment/>
    </xf>
    <xf numFmtId="0" fontId="4" fillId="34" borderId="10" xfId="0" applyFont="1" applyFill="1" applyBorder="1" applyAlignment="1">
      <alignment/>
    </xf>
    <xf numFmtId="0" fontId="4" fillId="34" borderId="14" xfId="0" applyFont="1" applyFill="1" applyBorder="1" applyAlignment="1">
      <alignment horizontal="right"/>
    </xf>
    <xf numFmtId="0" fontId="4" fillId="34" borderId="0" xfId="0" applyFont="1" applyFill="1" applyAlignment="1">
      <alignment horizontal="right" vertical="center"/>
    </xf>
    <xf numFmtId="0" fontId="4" fillId="0" borderId="10" xfId="0" applyFont="1" applyBorder="1" applyAlignment="1">
      <alignment/>
    </xf>
    <xf numFmtId="0" fontId="93" fillId="0" borderId="0" xfId="0" applyFont="1" applyAlignment="1">
      <alignment/>
    </xf>
    <xf numFmtId="0" fontId="93" fillId="34" borderId="0" xfId="0" applyFont="1" applyFill="1" applyAlignment="1">
      <alignment/>
    </xf>
    <xf numFmtId="0" fontId="90" fillId="0" borderId="18" xfId="0" applyFont="1" applyBorder="1" applyAlignment="1">
      <alignment wrapText="1"/>
    </xf>
    <xf numFmtId="0" fontId="94" fillId="0" borderId="18" xfId="0" applyFont="1" applyBorder="1" applyAlignment="1">
      <alignment wrapText="1"/>
    </xf>
    <xf numFmtId="0" fontId="87" fillId="34" borderId="17" xfId="0" applyFont="1" applyFill="1" applyBorder="1" applyAlignment="1">
      <alignment wrapText="1"/>
    </xf>
    <xf numFmtId="0" fontId="87" fillId="34" borderId="18" xfId="0" applyFont="1" applyFill="1" applyBorder="1" applyAlignment="1">
      <alignment wrapText="1"/>
    </xf>
    <xf numFmtId="0" fontId="94" fillId="0" borderId="18" xfId="0" applyFont="1" applyBorder="1" applyAlignment="1">
      <alignment vertical="center" wrapText="1"/>
    </xf>
    <xf numFmtId="0" fontId="3" fillId="34" borderId="19" xfId="0" applyFont="1" applyFill="1" applyBorder="1" applyAlignment="1">
      <alignment horizontal="left" vertical="top" wrapText="1"/>
    </xf>
    <xf numFmtId="0" fontId="9" fillId="36" borderId="10" xfId="0" applyFont="1" applyFill="1" applyBorder="1" applyAlignment="1">
      <alignment vertical="center" wrapText="1"/>
    </xf>
    <xf numFmtId="0" fontId="95" fillId="34" borderId="10" xfId="0" applyFont="1" applyFill="1" applyBorder="1" applyAlignment="1">
      <alignment vertical="top" wrapText="1"/>
    </xf>
    <xf numFmtId="0" fontId="3" fillId="34" borderId="10" xfId="0" applyFont="1" applyFill="1" applyBorder="1" applyAlignment="1">
      <alignment vertical="center" wrapText="1"/>
    </xf>
    <xf numFmtId="0" fontId="3" fillId="34" borderId="11" xfId="0" applyFont="1" applyFill="1" applyBorder="1" applyAlignment="1">
      <alignment vertical="center" wrapText="1"/>
    </xf>
    <xf numFmtId="0" fontId="3" fillId="34" borderId="20" xfId="0" applyFont="1" applyFill="1" applyBorder="1" applyAlignment="1">
      <alignment vertical="center" wrapText="1"/>
    </xf>
    <xf numFmtId="0" fontId="4" fillId="34" borderId="10" xfId="0" applyFont="1" applyFill="1" applyBorder="1" applyAlignment="1">
      <alignment vertical="center" wrapText="1"/>
    </xf>
    <xf numFmtId="0" fontId="4" fillId="34" borderId="10" xfId="0" applyFont="1" applyFill="1" applyBorder="1" applyAlignment="1">
      <alignment wrapText="1"/>
    </xf>
    <xf numFmtId="0" fontId="4" fillId="34" borderId="10" xfId="0" applyFont="1" applyFill="1" applyBorder="1" applyAlignment="1">
      <alignment vertical="center"/>
    </xf>
    <xf numFmtId="0" fontId="87" fillId="34" borderId="10" xfId="0" applyFont="1" applyFill="1" applyBorder="1" applyAlignment="1">
      <alignment vertical="center" wrapText="1"/>
    </xf>
    <xf numFmtId="0" fontId="87" fillId="34" borderId="10" xfId="0" applyFont="1" applyFill="1" applyBorder="1" applyAlignment="1">
      <alignment vertical="center" wrapText="1"/>
    </xf>
    <xf numFmtId="0" fontId="87" fillId="0" borderId="10" xfId="0" applyFont="1" applyBorder="1" applyAlignment="1">
      <alignment horizontal="right"/>
    </xf>
    <xf numFmtId="0" fontId="87" fillId="34" borderId="10" xfId="0" applyFont="1" applyFill="1" applyBorder="1" applyAlignment="1">
      <alignment horizontal="right"/>
    </xf>
    <xf numFmtId="0" fontId="4" fillId="34" borderId="10" xfId="0" applyFont="1" applyFill="1" applyBorder="1" applyAlignment="1">
      <alignment vertical="center" wrapText="1"/>
    </xf>
    <xf numFmtId="1" fontId="4" fillId="34" borderId="10" xfId="0" applyNumberFormat="1" applyFont="1" applyFill="1" applyBorder="1" applyAlignment="1">
      <alignment/>
    </xf>
    <xf numFmtId="0" fontId="19"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0" xfId="0" applyFont="1" applyFill="1" applyBorder="1" applyAlignment="1">
      <alignment vertical="center" wrapText="1"/>
    </xf>
    <xf numFmtId="0" fontId="7" fillId="0" borderId="0" xfId="0" applyFont="1" applyBorder="1" applyAlignment="1">
      <alignment vertical="center" wrapText="1"/>
    </xf>
    <xf numFmtId="0" fontId="13" fillId="34" borderId="10" xfId="0" applyFont="1" applyFill="1" applyBorder="1" applyAlignment="1">
      <alignment wrapText="1"/>
    </xf>
    <xf numFmtId="0" fontId="13" fillId="34" borderId="10" xfId="0" applyFont="1" applyFill="1" applyBorder="1" applyAlignment="1">
      <alignment/>
    </xf>
    <xf numFmtId="0" fontId="96" fillId="34" borderId="10" xfId="0" applyFont="1" applyFill="1" applyBorder="1" applyAlignment="1">
      <alignment/>
    </xf>
    <xf numFmtId="0" fontId="11" fillId="34" borderId="10" xfId="0" applyFont="1" applyFill="1" applyBorder="1" applyAlignment="1">
      <alignment/>
    </xf>
    <xf numFmtId="0" fontId="3" fillId="34" borderId="10" xfId="0" applyFont="1" applyFill="1" applyBorder="1" applyAlignment="1">
      <alignment vertical="center" wrapText="1"/>
    </xf>
    <xf numFmtId="0" fontId="4" fillId="34" borderId="14" xfId="0" applyFont="1" applyFill="1" applyBorder="1" applyAlignment="1">
      <alignment/>
    </xf>
    <xf numFmtId="0" fontId="8" fillId="34" borderId="10" xfId="0" applyFont="1" applyFill="1" applyBorder="1" applyAlignment="1">
      <alignment wrapText="1"/>
    </xf>
    <xf numFmtId="0" fontId="90" fillId="34" borderId="17" xfId="0" applyFont="1" applyFill="1" applyBorder="1" applyAlignment="1">
      <alignment wrapText="1"/>
    </xf>
    <xf numFmtId="0" fontId="94" fillId="34" borderId="17" xfId="0" applyFont="1" applyFill="1" applyBorder="1" applyAlignment="1">
      <alignment wrapText="1"/>
    </xf>
    <xf numFmtId="0" fontId="94" fillId="34" borderId="17" xfId="0" applyFont="1" applyFill="1" applyBorder="1" applyAlignment="1">
      <alignment vertical="center" wrapText="1"/>
    </xf>
    <xf numFmtId="0" fontId="93" fillId="34" borderId="10" xfId="0" applyFont="1" applyFill="1" applyBorder="1" applyAlignment="1">
      <alignment vertical="center" wrapText="1"/>
    </xf>
    <xf numFmtId="0" fontId="90" fillId="34" borderId="10" xfId="0" applyFont="1" applyFill="1" applyBorder="1" applyAlignment="1">
      <alignment horizontal="left" wrapText="1"/>
    </xf>
    <xf numFmtId="0" fontId="79" fillId="0" borderId="0" xfId="53" applyAlignment="1" applyProtection="1">
      <alignment/>
      <protection/>
    </xf>
    <xf numFmtId="0" fontId="4" fillId="34" borderId="10" xfId="0" applyFont="1" applyFill="1" applyBorder="1" applyAlignment="1">
      <alignment horizontal="center" vertical="center"/>
    </xf>
    <xf numFmtId="0" fontId="11" fillId="34" borderId="10" xfId="0" applyFont="1" applyFill="1" applyBorder="1" applyAlignment="1">
      <alignment vertical="center" wrapText="1"/>
    </xf>
    <xf numFmtId="0" fontId="9" fillId="36" borderId="10" xfId="0" applyFont="1" applyFill="1" applyBorder="1" applyAlignment="1">
      <alignment vertical="center"/>
    </xf>
    <xf numFmtId="0" fontId="4" fillId="34" borderId="10" xfId="0" applyFont="1" applyFill="1" applyBorder="1" applyAlignment="1">
      <alignment horizontal="right" vertical="center"/>
    </xf>
    <xf numFmtId="3" fontId="4" fillId="34" borderId="10" xfId="0" applyNumberFormat="1" applyFont="1" applyFill="1" applyBorder="1" applyAlignment="1">
      <alignment vertical="center" wrapText="1"/>
    </xf>
    <xf numFmtId="3" fontId="4" fillId="34" borderId="10" xfId="0" applyNumberFormat="1" applyFont="1" applyFill="1" applyBorder="1" applyAlignment="1">
      <alignment vertical="center"/>
    </xf>
    <xf numFmtId="177" fontId="4" fillId="34" borderId="10" xfId="0" applyNumberFormat="1" applyFont="1" applyFill="1" applyBorder="1" applyAlignment="1">
      <alignment vertical="center" wrapText="1"/>
    </xf>
    <xf numFmtId="184" fontId="4" fillId="34" borderId="10" xfId="0" applyNumberFormat="1" applyFont="1" applyFill="1" applyBorder="1" applyAlignment="1">
      <alignment vertical="center"/>
    </xf>
    <xf numFmtId="0" fontId="97" fillId="34" borderId="10" xfId="0" applyFont="1" applyFill="1" applyBorder="1" applyAlignment="1">
      <alignment wrapText="1"/>
    </xf>
    <xf numFmtId="0" fontId="97" fillId="34" borderId="10" xfId="0" applyFont="1" applyFill="1" applyBorder="1" applyAlignment="1">
      <alignment/>
    </xf>
    <xf numFmtId="3" fontId="11" fillId="34" borderId="10" xfId="0" applyNumberFormat="1" applyFont="1" applyFill="1" applyBorder="1" applyAlignment="1">
      <alignment vertical="center"/>
    </xf>
    <xf numFmtId="3" fontId="11" fillId="34" borderId="10" xfId="0" applyNumberFormat="1" applyFont="1" applyFill="1" applyBorder="1" applyAlignment="1">
      <alignment/>
    </xf>
    <xf numFmtId="4" fontId="11" fillId="34" borderId="10" xfId="0" applyNumberFormat="1" applyFont="1" applyFill="1" applyBorder="1" applyAlignment="1">
      <alignment vertical="center"/>
    </xf>
    <xf numFmtId="177" fontId="11" fillId="34" borderId="10" xfId="0" applyNumberFormat="1" applyFont="1" applyFill="1" applyBorder="1" applyAlignment="1">
      <alignment vertical="center"/>
    </xf>
    <xf numFmtId="0" fontId="11" fillId="34" borderId="10" xfId="0" applyFont="1" applyFill="1" applyBorder="1" applyAlignment="1">
      <alignment vertical="center"/>
    </xf>
    <xf numFmtId="177" fontId="95" fillId="34" borderId="10" xfId="0" applyNumberFormat="1" applyFont="1" applyFill="1" applyBorder="1" applyAlignment="1">
      <alignment/>
    </xf>
    <xf numFmtId="0" fontId="95" fillId="34" borderId="10" xfId="0" applyFont="1" applyFill="1" applyBorder="1" applyAlignment="1">
      <alignment/>
    </xf>
    <xf numFmtId="0" fontId="16" fillId="34" borderId="10" xfId="0" applyFont="1" applyFill="1" applyBorder="1" applyAlignment="1">
      <alignment/>
    </xf>
    <xf numFmtId="184" fontId="95" fillId="34" borderId="10" xfId="0" applyNumberFormat="1" applyFont="1" applyFill="1" applyBorder="1" applyAlignment="1">
      <alignment horizontal="right" wrapText="1"/>
    </xf>
    <xf numFmtId="2" fontId="11" fillId="34" borderId="10" xfId="0" applyNumberFormat="1" applyFont="1" applyFill="1" applyBorder="1" applyAlignment="1">
      <alignment/>
    </xf>
    <xf numFmtId="0" fontId="95" fillId="34" borderId="10" xfId="0" applyFont="1" applyFill="1" applyBorder="1" applyAlignment="1">
      <alignment vertical="center"/>
    </xf>
    <xf numFmtId="0" fontId="95" fillId="34" borderId="10" xfId="0" applyFont="1" applyFill="1" applyBorder="1" applyAlignment="1">
      <alignment horizontal="right" vertical="center"/>
    </xf>
    <xf numFmtId="0" fontId="97" fillId="34" borderId="10" xfId="0" applyFont="1" applyFill="1" applyBorder="1" applyAlignment="1">
      <alignment horizontal="right"/>
    </xf>
    <xf numFmtId="0" fontId="11" fillId="34" borderId="10" xfId="0" applyFont="1" applyFill="1" applyBorder="1" applyAlignment="1">
      <alignment horizontal="right"/>
    </xf>
    <xf numFmtId="0" fontId="16" fillId="34" borderId="10" xfId="0" applyFont="1" applyFill="1" applyBorder="1" applyAlignment="1">
      <alignment/>
    </xf>
    <xf numFmtId="0" fontId="11" fillId="34" borderId="10" xfId="0" applyFont="1" applyFill="1" applyBorder="1" applyAlignment="1">
      <alignment wrapText="1"/>
    </xf>
    <xf numFmtId="0" fontId="11" fillId="34" borderId="10" xfId="0" applyFont="1" applyFill="1" applyBorder="1" applyAlignment="1">
      <alignment/>
    </xf>
    <xf numFmtId="0" fontId="16" fillId="34" borderId="10" xfId="0" applyFont="1" applyFill="1" applyBorder="1" applyAlignment="1">
      <alignment horizontal="right" vertical="top"/>
    </xf>
    <xf numFmtId="0" fontId="11" fillId="34" borderId="10" xfId="0" applyFont="1" applyFill="1" applyBorder="1" applyAlignment="1">
      <alignment vertical="top"/>
    </xf>
    <xf numFmtId="0" fontId="97" fillId="34" borderId="10" xfId="0" applyFont="1" applyFill="1" applyBorder="1" applyAlignment="1">
      <alignment vertical="top"/>
    </xf>
    <xf numFmtId="3" fontId="11" fillId="34" borderId="10" xfId="0" applyNumberFormat="1" applyFont="1" applyFill="1" applyBorder="1" applyAlignment="1">
      <alignment vertical="top"/>
    </xf>
    <xf numFmtId="0" fontId="98" fillId="34" borderId="10" xfId="0" applyFont="1" applyFill="1" applyBorder="1" applyAlignment="1">
      <alignment/>
    </xf>
    <xf numFmtId="0" fontId="98" fillId="34" borderId="10" xfId="0" applyFont="1" applyFill="1" applyBorder="1" applyAlignment="1">
      <alignment horizontal="left"/>
    </xf>
    <xf numFmtId="0" fontId="97" fillId="34" borderId="10" xfId="0" applyFont="1" applyFill="1" applyBorder="1" applyAlignment="1">
      <alignment vertical="center"/>
    </xf>
    <xf numFmtId="0" fontId="95" fillId="34" borderId="10" xfId="0" applyFont="1" applyFill="1" applyBorder="1" applyAlignment="1">
      <alignment/>
    </xf>
    <xf numFmtId="0" fontId="11" fillId="34" borderId="10" xfId="0" applyFont="1" applyFill="1" applyBorder="1" applyAlignment="1">
      <alignment wrapText="1"/>
    </xf>
    <xf numFmtId="0" fontId="11" fillId="34" borderId="10" xfId="0" applyFont="1" applyFill="1" applyBorder="1" applyAlignment="1">
      <alignment/>
    </xf>
    <xf numFmtId="0" fontId="11" fillId="34" borderId="10" xfId="0" applyFont="1" applyFill="1" applyBorder="1" applyAlignment="1">
      <alignment/>
    </xf>
    <xf numFmtId="3" fontId="11" fillId="34" borderId="10" xfId="0" applyNumberFormat="1" applyFont="1" applyFill="1" applyBorder="1" applyAlignment="1">
      <alignment vertical="center"/>
    </xf>
    <xf numFmtId="181" fontId="11" fillId="34" borderId="10" xfId="42" applyNumberFormat="1" applyFont="1" applyFill="1" applyBorder="1" applyAlignment="1">
      <alignment/>
    </xf>
    <xf numFmtId="3" fontId="95" fillId="34" borderId="10" xfId="0" applyNumberFormat="1" applyFont="1" applyFill="1" applyBorder="1" applyAlignment="1">
      <alignment vertical="center"/>
    </xf>
    <xf numFmtId="181" fontId="95" fillId="34" borderId="10" xfId="42" applyNumberFormat="1" applyFont="1" applyFill="1" applyBorder="1" applyAlignment="1">
      <alignment/>
    </xf>
    <xf numFmtId="183" fontId="95" fillId="34" borderId="10" xfId="0" applyNumberFormat="1" applyFont="1" applyFill="1" applyBorder="1" applyAlignment="1">
      <alignment/>
    </xf>
    <xf numFmtId="183" fontId="11" fillId="34" borderId="10" xfId="0" applyNumberFormat="1" applyFont="1" applyFill="1" applyBorder="1" applyAlignment="1">
      <alignment/>
    </xf>
    <xf numFmtId="0" fontId="3" fillId="34" borderId="10" xfId="0" applyFont="1" applyFill="1" applyBorder="1" applyAlignment="1">
      <alignment wrapText="1"/>
    </xf>
    <xf numFmtId="0" fontId="87" fillId="34" borderId="10" xfId="0" applyFont="1" applyFill="1" applyBorder="1" applyAlignment="1">
      <alignment vertical="center" wrapText="1"/>
    </xf>
    <xf numFmtId="0" fontId="97" fillId="34" borderId="10" xfId="0" applyFont="1" applyFill="1" applyBorder="1" applyAlignment="1">
      <alignment vertical="top" wrapText="1"/>
    </xf>
    <xf numFmtId="0" fontId="97" fillId="34" borderId="10" xfId="0" applyFont="1" applyFill="1" applyBorder="1" applyAlignment="1">
      <alignment vertical="center" wrapText="1"/>
    </xf>
    <xf numFmtId="0" fontId="97" fillId="34" borderId="10" xfId="0" applyFont="1" applyFill="1" applyBorder="1" applyAlignment="1">
      <alignment horizontal="left" vertical="center"/>
    </xf>
    <xf numFmtId="0" fontId="47" fillId="34" borderId="10" xfId="0" applyFont="1" applyFill="1" applyBorder="1" applyAlignment="1">
      <alignment vertical="center"/>
    </xf>
    <xf numFmtId="0" fontId="47" fillId="34" borderId="10" xfId="0" applyFont="1" applyFill="1" applyBorder="1" applyAlignment="1">
      <alignment horizontal="center" vertical="center"/>
    </xf>
    <xf numFmtId="0" fontId="95" fillId="34" borderId="10" xfId="0" applyFont="1" applyFill="1" applyBorder="1" applyAlignment="1">
      <alignment horizontal="center" vertical="center"/>
    </xf>
    <xf numFmtId="0" fontId="95" fillId="37" borderId="10" xfId="0" applyFont="1" applyFill="1" applyBorder="1" applyAlignment="1">
      <alignment vertical="center"/>
    </xf>
    <xf numFmtId="3" fontId="0" fillId="0" borderId="0" xfId="0" applyNumberFormat="1" applyAlignment="1">
      <alignment/>
    </xf>
    <xf numFmtId="0" fontId="89" fillId="34" borderId="0" xfId="0" applyFont="1" applyFill="1" applyBorder="1" applyAlignment="1">
      <alignment wrapText="1"/>
    </xf>
    <xf numFmtId="0" fontId="47" fillId="34" borderId="0" xfId="0" applyFont="1" applyFill="1" applyBorder="1" applyAlignment="1">
      <alignment/>
    </xf>
    <xf numFmtId="0" fontId="13" fillId="34" borderId="0" xfId="0" applyFont="1" applyFill="1" applyBorder="1" applyAlignment="1">
      <alignment/>
    </xf>
    <xf numFmtId="0" fontId="13" fillId="34" borderId="0" xfId="0" applyFont="1" applyFill="1" applyBorder="1" applyAlignment="1">
      <alignment wrapText="1"/>
    </xf>
    <xf numFmtId="0" fontId="86" fillId="34" borderId="0" xfId="0" applyFont="1" applyFill="1" applyBorder="1" applyAlignment="1">
      <alignment/>
    </xf>
    <xf numFmtId="0" fontId="12" fillId="34" borderId="0" xfId="0" applyFont="1" applyFill="1" applyBorder="1" applyAlignment="1">
      <alignment vertical="top" wrapText="1"/>
    </xf>
    <xf numFmtId="0" fontId="12" fillId="34" borderId="0" xfId="0" applyFont="1" applyFill="1" applyBorder="1" applyAlignment="1">
      <alignment/>
    </xf>
    <xf numFmtId="0" fontId="0" fillId="34" borderId="0" xfId="0" applyFont="1" applyFill="1" applyBorder="1" applyAlignment="1">
      <alignment/>
    </xf>
    <xf numFmtId="0" fontId="13" fillId="34" borderId="0" xfId="0" applyFont="1" applyFill="1" applyBorder="1" applyAlignment="1">
      <alignment/>
    </xf>
    <xf numFmtId="0" fontId="12" fillId="34" borderId="0" xfId="0" applyFont="1" applyFill="1" applyBorder="1" applyAlignment="1">
      <alignment horizontal="right"/>
    </xf>
    <xf numFmtId="0" fontId="4" fillId="34" borderId="10" xfId="0" applyFont="1" applyFill="1" applyBorder="1" applyAlignment="1">
      <alignment horizontal="left" vertical="center" wrapText="1"/>
    </xf>
    <xf numFmtId="0" fontId="4" fillId="34" borderId="10" xfId="0" applyFont="1" applyFill="1" applyBorder="1" applyAlignment="1">
      <alignment vertical="center" wrapText="1"/>
    </xf>
    <xf numFmtId="0" fontId="3" fillId="34" borderId="10" xfId="0" applyFont="1" applyFill="1" applyBorder="1" applyAlignment="1">
      <alignment vertical="center" wrapText="1"/>
    </xf>
    <xf numFmtId="0" fontId="86" fillId="34" borderId="21" xfId="0" applyFont="1" applyFill="1" applyBorder="1" applyAlignment="1">
      <alignment wrapText="1"/>
    </xf>
    <xf numFmtId="0" fontId="86" fillId="34" borderId="22" xfId="0" applyFont="1" applyFill="1" applyBorder="1" applyAlignment="1">
      <alignment wrapText="1"/>
    </xf>
    <xf numFmtId="0" fontId="17" fillId="34" borderId="10" xfId="0" applyFont="1" applyFill="1" applyBorder="1" applyAlignment="1">
      <alignment wrapText="1"/>
    </xf>
    <xf numFmtId="0" fontId="17" fillId="34" borderId="10" xfId="0" applyFont="1" applyFill="1" applyBorder="1" applyAlignment="1">
      <alignment/>
    </xf>
    <xf numFmtId="177" fontId="17" fillId="34" borderId="10" xfId="0" applyNumberFormat="1" applyFont="1" applyFill="1" applyBorder="1" applyAlignment="1">
      <alignment/>
    </xf>
    <xf numFmtId="1" fontId="17" fillId="34" borderId="10" xfId="0" applyNumberFormat="1" applyFont="1" applyFill="1" applyBorder="1" applyAlignment="1">
      <alignment/>
    </xf>
    <xf numFmtId="0" fontId="99" fillId="34" borderId="10" xfId="0" applyFont="1" applyFill="1" applyBorder="1" applyAlignment="1">
      <alignment wrapText="1"/>
    </xf>
    <xf numFmtId="0" fontId="100" fillId="34" borderId="10" xfId="0" applyFont="1" applyFill="1" applyBorder="1" applyAlignment="1">
      <alignment wrapText="1"/>
    </xf>
    <xf numFmtId="0" fontId="101" fillId="34" borderId="10" xfId="0" applyFont="1" applyFill="1" applyBorder="1" applyAlignment="1">
      <alignment vertical="center" wrapText="1"/>
    </xf>
    <xf numFmtId="0" fontId="101" fillId="34" borderId="10" xfId="0" applyFont="1" applyFill="1" applyBorder="1" applyAlignment="1">
      <alignment vertical="center"/>
    </xf>
    <xf numFmtId="0" fontId="100" fillId="34" borderId="10" xfId="0" applyFont="1" applyFill="1" applyBorder="1" applyAlignment="1">
      <alignment vertical="center" wrapText="1"/>
    </xf>
    <xf numFmtId="0" fontId="100" fillId="34" borderId="14" xfId="0" applyFont="1" applyFill="1" applyBorder="1" applyAlignment="1">
      <alignment wrapText="1"/>
    </xf>
    <xf numFmtId="0" fontId="100" fillId="34" borderId="10" xfId="0" applyFont="1" applyFill="1" applyBorder="1" applyAlignment="1">
      <alignment vertical="center"/>
    </xf>
    <xf numFmtId="0" fontId="99" fillId="34" borderId="14" xfId="0" applyFont="1" applyFill="1" applyBorder="1" applyAlignment="1">
      <alignment wrapText="1"/>
    </xf>
    <xf numFmtId="0" fontId="101" fillId="34" borderId="18" xfId="0" applyFont="1" applyFill="1" applyBorder="1" applyAlignment="1">
      <alignment vertical="center" wrapText="1"/>
    </xf>
    <xf numFmtId="0" fontId="99" fillId="34" borderId="16" xfId="0" applyFont="1" applyFill="1" applyBorder="1" applyAlignment="1">
      <alignment wrapText="1"/>
    </xf>
    <xf numFmtId="0" fontId="100" fillId="34" borderId="10" xfId="0" applyFont="1" applyFill="1" applyBorder="1" applyAlignment="1">
      <alignment horizontal="left" vertical="center" wrapText="1"/>
    </xf>
    <xf numFmtId="0" fontId="100" fillId="34" borderId="10" xfId="0" applyFont="1" applyFill="1" applyBorder="1" applyAlignment="1">
      <alignment/>
    </xf>
    <xf numFmtId="0" fontId="100" fillId="34" borderId="10" xfId="0" applyFont="1" applyFill="1" applyBorder="1" applyAlignment="1">
      <alignment/>
    </xf>
    <xf numFmtId="0" fontId="17" fillId="34" borderId="10" xfId="0" applyFont="1" applyFill="1" applyBorder="1" applyAlignment="1">
      <alignment vertical="center"/>
    </xf>
    <xf numFmtId="181" fontId="17" fillId="34" borderId="10" xfId="42" applyNumberFormat="1" applyFont="1" applyFill="1" applyBorder="1" applyAlignment="1">
      <alignment vertical="center"/>
    </xf>
    <xf numFmtId="0" fontId="4" fillId="34" borderId="10" xfId="0" applyFont="1" applyFill="1" applyBorder="1" applyAlignment="1">
      <alignment vertical="center" wrapText="1"/>
    </xf>
    <xf numFmtId="0" fontId="3" fillId="34" borderId="10" xfId="0" applyFont="1" applyFill="1" applyBorder="1" applyAlignment="1">
      <alignment vertical="center" wrapText="1"/>
    </xf>
    <xf numFmtId="0" fontId="4" fillId="34" borderId="10" xfId="0" applyFont="1" applyFill="1" applyBorder="1" applyAlignment="1">
      <alignment horizontal="right" vertical="center"/>
    </xf>
    <xf numFmtId="0" fontId="13" fillId="34" borderId="10" xfId="0" applyFont="1" applyFill="1" applyBorder="1" applyAlignment="1">
      <alignment vertical="center" wrapText="1"/>
    </xf>
    <xf numFmtId="4" fontId="11" fillId="34" borderId="10" xfId="0" applyNumberFormat="1" applyFont="1" applyFill="1" applyBorder="1" applyAlignment="1">
      <alignment/>
    </xf>
    <xf numFmtId="0" fontId="95" fillId="34" borderId="10" xfId="0" applyFont="1" applyFill="1" applyBorder="1" applyAlignment="1">
      <alignment/>
    </xf>
    <xf numFmtId="184" fontId="95" fillId="34" borderId="10" xfId="0" applyNumberFormat="1" applyFont="1" applyFill="1" applyBorder="1" applyAlignment="1">
      <alignment/>
    </xf>
    <xf numFmtId="177" fontId="95" fillId="34" borderId="10" xfId="59" applyNumberFormat="1" applyFont="1" applyFill="1" applyBorder="1" applyAlignment="1">
      <alignment/>
    </xf>
    <xf numFmtId="177" fontId="95" fillId="34" borderId="10" xfId="0" applyNumberFormat="1" applyFont="1" applyFill="1" applyBorder="1" applyAlignment="1">
      <alignment/>
    </xf>
    <xf numFmtId="0" fontId="95" fillId="34" borderId="10" xfId="0" applyFont="1" applyFill="1" applyBorder="1" applyAlignment="1">
      <alignment horizontal="right"/>
    </xf>
    <xf numFmtId="0" fontId="0" fillId="34" borderId="10" xfId="0" applyFont="1" applyFill="1" applyBorder="1" applyAlignment="1">
      <alignment/>
    </xf>
    <xf numFmtId="0" fontId="95" fillId="34" borderId="10" xfId="0" applyFont="1" applyFill="1" applyBorder="1" applyAlignment="1">
      <alignment horizontal="center"/>
    </xf>
    <xf numFmtId="0" fontId="16" fillId="34" borderId="10" xfId="0" applyFont="1" applyFill="1" applyBorder="1" applyAlignment="1">
      <alignment vertical="center"/>
    </xf>
    <xf numFmtId="0" fontId="16" fillId="34" borderId="10" xfId="0" applyFont="1" applyFill="1" applyBorder="1" applyAlignment="1">
      <alignment horizontal="right"/>
    </xf>
    <xf numFmtId="0" fontId="102" fillId="34" borderId="10" xfId="0" applyFont="1" applyFill="1" applyBorder="1" applyAlignment="1">
      <alignment vertical="center"/>
    </xf>
    <xf numFmtId="0" fontId="103" fillId="34" borderId="10" xfId="0" applyFont="1" applyFill="1" applyBorder="1" applyAlignment="1">
      <alignment vertical="top"/>
    </xf>
    <xf numFmtId="0" fontId="18" fillId="34" borderId="11" xfId="0" applyFont="1" applyFill="1" applyBorder="1" applyAlignment="1">
      <alignment vertical="top"/>
    </xf>
    <xf numFmtId="0" fontId="16" fillId="34" borderId="10" xfId="0" applyFont="1" applyFill="1" applyBorder="1" applyAlignment="1">
      <alignment/>
    </xf>
    <xf numFmtId="0" fontId="97" fillId="34" borderId="10" xfId="0" applyFont="1" applyFill="1" applyBorder="1" applyAlignment="1">
      <alignment/>
    </xf>
    <xf numFmtId="0" fontId="104" fillId="34" borderId="10" xfId="0" applyFont="1" applyFill="1" applyBorder="1" applyAlignment="1">
      <alignment vertical="center" wrapText="1"/>
    </xf>
    <xf numFmtId="0" fontId="104" fillId="34" borderId="10" xfId="0" applyFont="1" applyFill="1" applyBorder="1" applyAlignment="1">
      <alignment vertical="center"/>
    </xf>
    <xf numFmtId="0" fontId="16" fillId="34" borderId="11" xfId="0" applyFont="1" applyFill="1" applyBorder="1" applyAlignment="1">
      <alignment vertical="top" wrapText="1"/>
    </xf>
    <xf numFmtId="0" fontId="16" fillId="34" borderId="23" xfId="0" applyFont="1" applyFill="1" applyBorder="1" applyAlignment="1">
      <alignment vertical="top" wrapText="1"/>
    </xf>
    <xf numFmtId="177" fontId="16" fillId="34" borderId="10" xfId="0" applyNumberFormat="1" applyFont="1" applyFill="1" applyBorder="1" applyAlignment="1">
      <alignment/>
    </xf>
    <xf numFmtId="0" fontId="16" fillId="34" borderId="14" xfId="0" applyFont="1" applyFill="1" applyBorder="1" applyAlignment="1">
      <alignment/>
    </xf>
    <xf numFmtId="0" fontId="17" fillId="34" borderId="10" xfId="0" applyFont="1" applyFill="1" applyBorder="1" applyAlignment="1">
      <alignment/>
    </xf>
    <xf numFmtId="0" fontId="105" fillId="34" borderId="10" xfId="0" applyFont="1" applyFill="1" applyBorder="1" applyAlignment="1">
      <alignment/>
    </xf>
    <xf numFmtId="0" fontId="16" fillId="34" borderId="0" xfId="0" applyFont="1" applyFill="1" applyAlignment="1">
      <alignment/>
    </xf>
    <xf numFmtId="0" fontId="16" fillId="34" borderId="10" xfId="0" applyFont="1" applyFill="1" applyBorder="1" applyAlignment="1">
      <alignment horizontal="right" vertical="center"/>
    </xf>
    <xf numFmtId="3" fontId="16" fillId="34" borderId="10" xfId="0" applyNumberFormat="1" applyFont="1" applyFill="1" applyBorder="1" applyAlignment="1">
      <alignment/>
    </xf>
    <xf numFmtId="0" fontId="4" fillId="34" borderId="10" xfId="0" applyFont="1" applyFill="1" applyBorder="1" applyAlignment="1">
      <alignment horizontal="left"/>
    </xf>
    <xf numFmtId="0" fontId="19" fillId="34" borderId="10" xfId="0" applyFont="1" applyFill="1" applyBorder="1" applyAlignment="1">
      <alignment horizontal="left" wrapText="1"/>
    </xf>
    <xf numFmtId="0" fontId="4" fillId="34" borderId="10" xfId="0" applyFont="1" applyFill="1" applyBorder="1" applyAlignment="1" quotePrefix="1">
      <alignment horizontal="right"/>
    </xf>
    <xf numFmtId="0" fontId="4" fillId="34" borderId="10" xfId="0" applyFont="1" applyFill="1" applyBorder="1" applyAlignment="1">
      <alignment vertical="center" wrapText="1"/>
    </xf>
    <xf numFmtId="0" fontId="90" fillId="34" borderId="10" xfId="0" applyFont="1" applyFill="1" applyBorder="1" applyAlignment="1">
      <alignment wrapText="1"/>
    </xf>
    <xf numFmtId="0" fontId="3" fillId="34" borderId="10" xfId="0" applyFont="1" applyFill="1" applyBorder="1" applyAlignment="1">
      <alignment vertical="center" wrapText="1"/>
    </xf>
    <xf numFmtId="0" fontId="4" fillId="34" borderId="20" xfId="0" applyFont="1" applyFill="1" applyBorder="1" applyAlignment="1">
      <alignment horizontal="left" wrapText="1"/>
    </xf>
    <xf numFmtId="0" fontId="87" fillId="34" borderId="20" xfId="0" applyFont="1" applyFill="1" applyBorder="1" applyAlignment="1">
      <alignment/>
    </xf>
    <xf numFmtId="0" fontId="87" fillId="34" borderId="20" xfId="0" applyFont="1" applyFill="1" applyBorder="1" applyAlignment="1">
      <alignment wrapText="1"/>
    </xf>
    <xf numFmtId="3" fontId="87" fillId="34" borderId="10" xfId="0" applyNumberFormat="1" applyFont="1" applyFill="1" applyBorder="1" applyAlignment="1">
      <alignment/>
    </xf>
    <xf numFmtId="3" fontId="4" fillId="34" borderId="10" xfId="0" applyNumberFormat="1" applyFont="1" applyFill="1" applyBorder="1" applyAlignment="1">
      <alignment horizontal="right" vertical="center"/>
    </xf>
    <xf numFmtId="0" fontId="85" fillId="35" borderId="10" xfId="0" applyFont="1" applyFill="1" applyBorder="1" applyAlignment="1">
      <alignment/>
    </xf>
    <xf numFmtId="0" fontId="87" fillId="34" borderId="10" xfId="0" applyFont="1" applyFill="1" applyBorder="1" applyAlignment="1">
      <alignment vertical="center" wrapText="1"/>
    </xf>
    <xf numFmtId="2" fontId="4" fillId="34" borderId="10" xfId="0" applyNumberFormat="1" applyFont="1" applyFill="1" applyBorder="1" applyAlignment="1">
      <alignment vertical="center" wrapText="1"/>
    </xf>
    <xf numFmtId="0" fontId="90" fillId="34" borderId="10" xfId="0" applyFont="1" applyFill="1" applyBorder="1" applyAlignment="1">
      <alignment horizontal="right"/>
    </xf>
    <xf numFmtId="177" fontId="87" fillId="34" borderId="10" xfId="0" applyNumberFormat="1" applyFont="1" applyFill="1" applyBorder="1" applyAlignment="1">
      <alignment/>
    </xf>
    <xf numFmtId="0" fontId="87" fillId="34" borderId="0" xfId="0" applyFont="1" applyFill="1" applyBorder="1" applyAlignment="1">
      <alignment vertical="center" wrapText="1"/>
    </xf>
    <xf numFmtId="0" fontId="96" fillId="34" borderId="0" xfId="0" applyFont="1" applyFill="1" applyBorder="1" applyAlignment="1">
      <alignment vertical="center" wrapText="1"/>
    </xf>
    <xf numFmtId="0" fontId="87" fillId="38" borderId="0" xfId="0" applyFont="1" applyFill="1" applyBorder="1" applyAlignment="1">
      <alignment horizontal="right" vertical="center" wrapText="1"/>
    </xf>
    <xf numFmtId="0" fontId="87" fillId="38" borderId="0" xfId="0" applyFont="1" applyFill="1" applyBorder="1" applyAlignment="1">
      <alignment vertical="center" wrapText="1"/>
    </xf>
    <xf numFmtId="0" fontId="4" fillId="34" borderId="23" xfId="0" applyFont="1" applyFill="1" applyBorder="1" applyAlignment="1">
      <alignment vertical="center" wrapText="1"/>
    </xf>
    <xf numFmtId="0" fontId="19" fillId="34" borderId="10" xfId="0" applyFont="1" applyFill="1" applyBorder="1" applyAlignment="1">
      <alignment vertical="center" wrapText="1"/>
    </xf>
    <xf numFmtId="0" fontId="4" fillId="34" borderId="10" xfId="0" applyFont="1" applyFill="1" applyBorder="1" applyAlignment="1">
      <alignment horizontal="right" vertical="center" wrapText="1"/>
    </xf>
    <xf numFmtId="0" fontId="95" fillId="34" borderId="10" xfId="0" applyFont="1" applyFill="1" applyBorder="1" applyAlignment="1">
      <alignment vertical="center" wrapText="1"/>
    </xf>
    <xf numFmtId="3" fontId="106" fillId="34" borderId="10" xfId="0" applyNumberFormat="1" applyFont="1" applyFill="1" applyBorder="1" applyAlignment="1">
      <alignment wrapText="1"/>
    </xf>
    <xf numFmtId="0" fontId="106" fillId="34" borderId="10" xfId="0" applyFont="1" applyFill="1" applyBorder="1" applyAlignment="1">
      <alignment/>
    </xf>
    <xf numFmtId="0" fontId="106" fillId="34" borderId="10" xfId="0" applyFont="1" applyFill="1" applyBorder="1" applyAlignment="1">
      <alignment horizontal="right"/>
    </xf>
    <xf numFmtId="0" fontId="4" fillId="34" borderId="10" xfId="0" applyFont="1" applyFill="1" applyBorder="1" applyAlignment="1">
      <alignment vertical="center" wrapText="1"/>
    </xf>
    <xf numFmtId="0" fontId="16" fillId="34" borderId="10" xfId="0" applyFont="1" applyFill="1" applyBorder="1" applyAlignment="1">
      <alignment horizontal="left" vertical="center" wrapText="1"/>
    </xf>
    <xf numFmtId="0" fontId="97" fillId="34" borderId="10" xfId="0" applyFont="1" applyFill="1" applyBorder="1" applyAlignment="1">
      <alignment horizontal="left"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left" wrapText="1"/>
    </xf>
    <xf numFmtId="0" fontId="16" fillId="34" borderId="10" xfId="0" applyFont="1" applyFill="1" applyBorder="1" applyAlignment="1">
      <alignment wrapText="1"/>
    </xf>
    <xf numFmtId="0" fontId="97" fillId="34" borderId="10" xfId="0" applyFont="1" applyFill="1" applyBorder="1" applyAlignment="1">
      <alignment vertical="top" wrapText="1"/>
    </xf>
    <xf numFmtId="0" fontId="97" fillId="34" borderId="10" xfId="0" applyFont="1" applyFill="1" applyBorder="1" applyAlignment="1">
      <alignment vertical="center" wrapText="1"/>
    </xf>
    <xf numFmtId="0" fontId="97" fillId="34" borderId="10" xfId="0" applyFont="1" applyFill="1" applyBorder="1" applyAlignment="1">
      <alignment horizontal="left" wrapText="1"/>
    </xf>
    <xf numFmtId="0" fontId="97" fillId="34" borderId="10" xfId="0" applyFont="1" applyFill="1" applyBorder="1" applyAlignment="1">
      <alignment vertical="center"/>
    </xf>
    <xf numFmtId="0" fontId="95" fillId="34" borderId="10" xfId="0" applyFont="1" applyFill="1" applyBorder="1" applyAlignment="1">
      <alignment wrapText="1"/>
    </xf>
    <xf numFmtId="0" fontId="95" fillId="34" borderId="14" xfId="0" applyFont="1" applyFill="1" applyBorder="1" applyAlignment="1">
      <alignment horizontal="left" vertical="center" wrapText="1"/>
    </xf>
    <xf numFmtId="0" fontId="106" fillId="34" borderId="10" xfId="0" applyFont="1" applyFill="1" applyBorder="1" applyAlignment="1">
      <alignment wrapText="1"/>
    </xf>
    <xf numFmtId="0" fontId="4" fillId="34" borderId="10" xfId="0" applyFont="1" applyFill="1" applyBorder="1" applyAlignment="1">
      <alignment vertical="center" wrapText="1"/>
    </xf>
    <xf numFmtId="0" fontId="16" fillId="34" borderId="10" xfId="0" applyFont="1" applyFill="1" applyBorder="1" applyAlignment="1">
      <alignment horizontal="left" vertical="center" wrapText="1"/>
    </xf>
    <xf numFmtId="0" fontId="16" fillId="34" borderId="10" xfId="0" applyFont="1" applyFill="1" applyBorder="1" applyAlignment="1">
      <alignment vertical="center" wrapText="1"/>
    </xf>
    <xf numFmtId="0" fontId="16" fillId="34" borderId="10" xfId="0" applyFont="1" applyFill="1" applyBorder="1" applyAlignment="1">
      <alignment wrapText="1"/>
    </xf>
    <xf numFmtId="0" fontId="97" fillId="34" borderId="10" xfId="0" applyFont="1" applyFill="1" applyBorder="1" applyAlignment="1">
      <alignment vertical="center"/>
    </xf>
    <xf numFmtId="0" fontId="16" fillId="34" borderId="10" xfId="0" applyFont="1" applyFill="1" applyBorder="1" applyAlignment="1">
      <alignment vertical="top" wrapText="1"/>
    </xf>
    <xf numFmtId="0" fontId="18" fillId="34" borderId="10" xfId="0" applyFont="1" applyFill="1" applyBorder="1" applyAlignment="1">
      <alignment vertical="top" wrapText="1"/>
    </xf>
    <xf numFmtId="0" fontId="16" fillId="34" borderId="10" xfId="0" applyFont="1" applyFill="1" applyBorder="1" applyAlignment="1">
      <alignment vertical="top"/>
    </xf>
    <xf numFmtId="0" fontId="16" fillId="34" borderId="10" xfId="0" applyFont="1" applyFill="1" applyBorder="1" applyAlignment="1">
      <alignment horizontal="left" vertical="top" wrapText="1"/>
    </xf>
    <xf numFmtId="0" fontId="16" fillId="34" borderId="10" xfId="0" applyFont="1" applyFill="1" applyBorder="1" applyAlignment="1">
      <alignment horizontal="left" vertical="center"/>
    </xf>
    <xf numFmtId="0" fontId="18" fillId="34" borderId="10" xfId="0" applyFont="1" applyFill="1" applyBorder="1" applyAlignment="1">
      <alignment vertical="top"/>
    </xf>
    <xf numFmtId="0" fontId="3" fillId="34" borderId="20" xfId="0" applyFont="1" applyFill="1" applyBorder="1" applyAlignment="1">
      <alignment vertical="center" wrapText="1"/>
    </xf>
    <xf numFmtId="0" fontId="13" fillId="34" borderId="10" xfId="0" applyFont="1" applyFill="1" applyBorder="1" applyAlignment="1">
      <alignment vertical="center" wrapText="1"/>
    </xf>
    <xf numFmtId="0" fontId="4" fillId="34" borderId="11"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3" fillId="34" borderId="10" xfId="0" applyFont="1" applyFill="1" applyBorder="1" applyAlignment="1">
      <alignment vertical="center" wrapText="1"/>
    </xf>
    <xf numFmtId="0" fontId="106" fillId="34" borderId="10" xfId="0" applyFont="1" applyFill="1" applyBorder="1" applyAlignment="1">
      <alignment wrapText="1"/>
    </xf>
    <xf numFmtId="0" fontId="95" fillId="34" borderId="10" xfId="0" applyFont="1" applyFill="1" applyBorder="1" applyAlignment="1">
      <alignment wrapText="1"/>
    </xf>
    <xf numFmtId="0" fontId="17" fillId="34" borderId="10" xfId="0" applyFont="1" applyFill="1" applyBorder="1" applyAlignment="1">
      <alignment horizontal="left" vertical="center" wrapText="1"/>
    </xf>
    <xf numFmtId="0" fontId="17" fillId="34" borderId="10" xfId="0" applyFont="1" applyFill="1" applyBorder="1" applyAlignment="1">
      <alignment vertical="center" wrapText="1"/>
    </xf>
    <xf numFmtId="204" fontId="107" fillId="0" borderId="10" xfId="42" applyNumberFormat="1" applyFont="1" applyBorder="1" applyAlignment="1" applyProtection="1">
      <alignment horizontal="right" vertical="center"/>
      <protection/>
    </xf>
    <xf numFmtId="0" fontId="107" fillId="0" borderId="10" xfId="0" applyFont="1" applyBorder="1" applyAlignment="1">
      <alignment horizontal="right" vertical="center"/>
    </xf>
    <xf numFmtId="0" fontId="89" fillId="34" borderId="10" xfId="0" applyFont="1" applyFill="1" applyBorder="1" applyAlignment="1">
      <alignment wrapText="1"/>
    </xf>
    <xf numFmtId="0" fontId="89" fillId="34" borderId="10" xfId="0" applyFont="1" applyFill="1" applyBorder="1" applyAlignment="1">
      <alignment/>
    </xf>
    <xf numFmtId="0" fontId="47" fillId="34" borderId="10" xfId="0" applyFont="1" applyFill="1" applyBorder="1" applyAlignment="1">
      <alignment/>
    </xf>
    <xf numFmtId="0" fontId="108" fillId="34" borderId="0" xfId="0" applyFont="1" applyFill="1" applyAlignment="1">
      <alignment/>
    </xf>
    <xf numFmtId="0" fontId="89" fillId="34" borderId="24" xfId="0" applyFont="1" applyFill="1" applyBorder="1" applyAlignment="1">
      <alignment vertical="center" wrapText="1"/>
    </xf>
    <xf numFmtId="0" fontId="89" fillId="34" borderId="10" xfId="0" applyFont="1" applyFill="1" applyBorder="1" applyAlignment="1">
      <alignment vertical="center" wrapText="1"/>
    </xf>
    <xf numFmtId="0" fontId="85" fillId="34" borderId="10" xfId="0" applyFont="1" applyFill="1" applyBorder="1" applyAlignment="1">
      <alignment vertical="center"/>
    </xf>
    <xf numFmtId="0" fontId="95" fillId="34" borderId="14" xfId="0" applyFont="1" applyFill="1" applyBorder="1" applyAlignment="1">
      <alignment vertical="center" wrapText="1"/>
    </xf>
    <xf numFmtId="0" fontId="95" fillId="34" borderId="16" xfId="0" applyFont="1" applyFill="1" applyBorder="1" applyAlignment="1">
      <alignment vertical="center" wrapText="1"/>
    </xf>
    <xf numFmtId="0" fontId="95" fillId="34" borderId="16" xfId="0" applyFont="1" applyFill="1" applyBorder="1" applyAlignment="1">
      <alignment wrapText="1"/>
    </xf>
    <xf numFmtId="0" fontId="95" fillId="34" borderId="25" xfId="0" applyFont="1" applyFill="1" applyBorder="1" applyAlignment="1">
      <alignment wrapText="1"/>
    </xf>
    <xf numFmtId="0" fontId="95" fillId="34" borderId="26" xfId="0" applyFont="1" applyFill="1" applyBorder="1" applyAlignment="1">
      <alignment wrapText="1"/>
    </xf>
    <xf numFmtId="0" fontId="95" fillId="34" borderId="14" xfId="0" applyFont="1" applyFill="1" applyBorder="1" applyAlignment="1">
      <alignment wrapText="1"/>
    </xf>
    <xf numFmtId="0" fontId="11" fillId="34" borderId="10" xfId="0" applyFont="1" applyFill="1" applyBorder="1" applyAlignment="1">
      <alignment horizontal="right"/>
    </xf>
    <xf numFmtId="0" fontId="95" fillId="34" borderId="25" xfId="0" applyFont="1" applyFill="1" applyBorder="1" applyAlignment="1">
      <alignment vertical="center" wrapText="1"/>
    </xf>
    <xf numFmtId="0" fontId="95" fillId="34" borderId="26" xfId="0" applyFont="1" applyFill="1" applyBorder="1" applyAlignment="1">
      <alignment vertical="center" wrapText="1"/>
    </xf>
    <xf numFmtId="0" fontId="95" fillId="34" borderId="0" xfId="0" applyFont="1" applyFill="1" applyAlignment="1">
      <alignment/>
    </xf>
    <xf numFmtId="0" fontId="95" fillId="34" borderId="11" xfId="0" applyFont="1" applyFill="1" applyBorder="1" applyAlignment="1">
      <alignment horizontal="left" vertical="center" wrapText="1"/>
    </xf>
    <xf numFmtId="0" fontId="106" fillId="34" borderId="14" xfId="0" applyFont="1" applyFill="1" applyBorder="1" applyAlignment="1">
      <alignment vertical="center" wrapText="1"/>
    </xf>
    <xf numFmtId="0" fontId="106" fillId="34" borderId="10" xfId="0" applyFont="1" applyFill="1" applyBorder="1" applyAlignment="1">
      <alignment/>
    </xf>
    <xf numFmtId="0" fontId="11" fillId="34" borderId="10" xfId="0" applyFont="1" applyFill="1" applyBorder="1" applyAlignment="1">
      <alignment vertical="center"/>
    </xf>
    <xf numFmtId="0" fontId="95" fillId="34" borderId="10" xfId="0" applyFont="1" applyFill="1" applyBorder="1" applyAlignment="1">
      <alignment vertical="center"/>
    </xf>
    <xf numFmtId="0" fontId="106" fillId="34" borderId="10" xfId="0" applyFont="1" applyFill="1" applyBorder="1" applyAlignment="1">
      <alignment vertical="center" wrapText="1"/>
    </xf>
    <xf numFmtId="0" fontId="89" fillId="34" borderId="27" xfId="0" applyFont="1" applyFill="1" applyBorder="1" applyAlignment="1">
      <alignment wrapText="1"/>
    </xf>
    <xf numFmtId="0" fontId="89" fillId="34" borderId="28" xfId="0" applyFont="1" applyFill="1" applyBorder="1" applyAlignment="1">
      <alignment wrapText="1"/>
    </xf>
    <xf numFmtId="0" fontId="89" fillId="34" borderId="28" xfId="0" applyFont="1" applyFill="1" applyBorder="1" applyAlignment="1">
      <alignment/>
    </xf>
    <xf numFmtId="0" fontId="89" fillId="34" borderId="22" xfId="0" applyFont="1" applyFill="1" applyBorder="1" applyAlignment="1">
      <alignment wrapText="1"/>
    </xf>
    <xf numFmtId="0" fontId="89" fillId="34" borderId="14" xfId="0" applyFont="1" applyFill="1" applyBorder="1" applyAlignment="1">
      <alignment horizontal="right" wrapText="1"/>
    </xf>
    <xf numFmtId="0" fontId="85" fillId="34" borderId="10" xfId="0" applyFont="1" applyFill="1" applyBorder="1" applyAlignment="1">
      <alignment/>
    </xf>
    <xf numFmtId="0" fontId="0" fillId="34" borderId="11" xfId="0" applyFill="1" applyBorder="1" applyAlignment="1">
      <alignment/>
    </xf>
    <xf numFmtId="0" fontId="0" fillId="34" borderId="20" xfId="0" applyFill="1" applyBorder="1" applyAlignment="1">
      <alignment/>
    </xf>
    <xf numFmtId="0" fontId="109" fillId="0" borderId="0" xfId="0" applyFont="1" applyAlignment="1">
      <alignment/>
    </xf>
    <xf numFmtId="0" fontId="109" fillId="34" borderId="0" xfId="0" applyFont="1" applyFill="1" applyAlignment="1">
      <alignment/>
    </xf>
    <xf numFmtId="0" fontId="109" fillId="0" borderId="0" xfId="0" applyFont="1" applyBorder="1" applyAlignment="1">
      <alignment/>
    </xf>
    <xf numFmtId="0" fontId="110" fillId="35" borderId="10" xfId="0" applyFont="1" applyFill="1" applyBorder="1" applyAlignment="1">
      <alignment wrapText="1"/>
    </xf>
    <xf numFmtId="0" fontId="22" fillId="35" borderId="10" xfId="0" applyFont="1" applyFill="1" applyBorder="1" applyAlignment="1">
      <alignment/>
    </xf>
    <xf numFmtId="0" fontId="110" fillId="35" borderId="10" xfId="0" applyFont="1" applyFill="1" applyBorder="1" applyAlignment="1">
      <alignment/>
    </xf>
    <xf numFmtId="0" fontId="23" fillId="34" borderId="10" xfId="0" applyFont="1" applyFill="1" applyBorder="1" applyAlignment="1">
      <alignment wrapText="1"/>
    </xf>
    <xf numFmtId="0" fontId="23" fillId="34" borderId="10" xfId="0" applyFont="1" applyFill="1" applyBorder="1" applyAlignment="1">
      <alignment/>
    </xf>
    <xf numFmtId="0" fontId="23" fillId="34" borderId="10" xfId="0" applyFont="1" applyFill="1" applyBorder="1" applyAlignment="1">
      <alignment vertical="top" wrapText="1"/>
    </xf>
    <xf numFmtId="0" fontId="23" fillId="34" borderId="10" xfId="0" applyFont="1" applyFill="1" applyBorder="1" applyAlignment="1">
      <alignment/>
    </xf>
    <xf numFmtId="0" fontId="23" fillId="34" borderId="10" xfId="0" applyFont="1" applyFill="1" applyBorder="1" applyAlignment="1">
      <alignment horizontal="right"/>
    </xf>
    <xf numFmtId="0" fontId="23" fillId="34" borderId="20" xfId="0" applyFont="1" applyFill="1" applyBorder="1" applyAlignment="1">
      <alignment horizontal="left" vertical="top" wrapText="1"/>
    </xf>
    <xf numFmtId="0" fontId="23" fillId="34" borderId="10" xfId="0" applyFont="1" applyFill="1" applyBorder="1" applyAlignment="1">
      <alignment horizontal="right" vertical="top"/>
    </xf>
    <xf numFmtId="0" fontId="23" fillId="34" borderId="10" xfId="0" applyFont="1" applyFill="1" applyBorder="1" applyAlignment="1">
      <alignment vertical="top"/>
    </xf>
    <xf numFmtId="0" fontId="23" fillId="0" borderId="0" xfId="0" applyFont="1" applyAlignment="1">
      <alignment/>
    </xf>
    <xf numFmtId="0" fontId="110" fillId="0" borderId="0" xfId="0" applyFont="1" applyAlignment="1">
      <alignment/>
    </xf>
    <xf numFmtId="0" fontId="99" fillId="34" borderId="0" xfId="0" applyFont="1" applyFill="1" applyAlignment="1">
      <alignment/>
    </xf>
    <xf numFmtId="0" fontId="85" fillId="34" borderId="20" xfId="0" applyFont="1" applyFill="1" applyBorder="1" applyAlignment="1">
      <alignment/>
    </xf>
    <xf numFmtId="0" fontId="85" fillId="34" borderId="0" xfId="0" applyFont="1" applyFill="1" applyAlignment="1">
      <alignment/>
    </xf>
    <xf numFmtId="0" fontId="111" fillId="34" borderId="10" xfId="0" applyFont="1" applyFill="1" applyBorder="1" applyAlignment="1">
      <alignment wrapText="1"/>
    </xf>
    <xf numFmtId="0" fontId="111" fillId="34" borderId="10" xfId="0" applyFont="1" applyFill="1" applyBorder="1" applyAlignment="1">
      <alignment/>
    </xf>
    <xf numFmtId="0" fontId="61" fillId="34" borderId="10" xfId="0" applyFont="1" applyFill="1" applyBorder="1" applyAlignment="1">
      <alignment/>
    </xf>
    <xf numFmtId="0" fontId="99" fillId="34" borderId="10" xfId="0" applyFont="1" applyFill="1" applyBorder="1" applyAlignment="1">
      <alignment/>
    </xf>
    <xf numFmtId="0" fontId="20" fillId="34" borderId="0" xfId="0" applyFont="1" applyFill="1" applyAlignment="1">
      <alignment vertical="center"/>
    </xf>
    <xf numFmtId="177" fontId="106" fillId="34" borderId="10" xfId="0" applyNumberFormat="1" applyFont="1" applyFill="1" applyBorder="1" applyAlignment="1">
      <alignment horizontal="right"/>
    </xf>
    <xf numFmtId="181" fontId="11" fillId="34" borderId="10" xfId="42" applyNumberFormat="1" applyFont="1" applyFill="1" applyBorder="1" applyAlignment="1">
      <alignment/>
    </xf>
    <xf numFmtId="0" fontId="0" fillId="34" borderId="0" xfId="0" applyFont="1" applyFill="1" applyAlignment="1">
      <alignment/>
    </xf>
    <xf numFmtId="0" fontId="13" fillId="34" borderId="10" xfId="0"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lignment/>
    </xf>
    <xf numFmtId="0" fontId="112" fillId="34" borderId="0" xfId="0" applyFont="1" applyFill="1" applyAlignment="1">
      <alignment/>
    </xf>
    <xf numFmtId="0" fontId="85" fillId="34" borderId="10" xfId="0" applyFont="1" applyFill="1" applyBorder="1" applyAlignment="1">
      <alignment wrapText="1"/>
    </xf>
    <xf numFmtId="0" fontId="85" fillId="34" borderId="10" xfId="0" applyFont="1" applyFill="1" applyBorder="1" applyAlignment="1">
      <alignment/>
    </xf>
    <xf numFmtId="0" fontId="113" fillId="34" borderId="10" xfId="0" applyFont="1" applyFill="1" applyBorder="1" applyAlignment="1">
      <alignment wrapText="1"/>
    </xf>
    <xf numFmtId="0" fontId="21" fillId="34" borderId="10" xfId="0" applyFont="1" applyFill="1" applyBorder="1" applyAlignment="1">
      <alignment/>
    </xf>
    <xf numFmtId="0" fontId="113" fillId="34" borderId="10" xfId="0" applyFont="1" applyFill="1" applyBorder="1" applyAlignment="1">
      <alignment/>
    </xf>
    <xf numFmtId="0" fontId="0" fillId="34" borderId="10" xfId="0" applyFont="1" applyFill="1" applyBorder="1" applyAlignment="1">
      <alignment horizontal="right"/>
    </xf>
    <xf numFmtId="0" fontId="13" fillId="34" borderId="10" xfId="0" applyFont="1" applyFill="1" applyBorder="1" applyAlignment="1">
      <alignment horizontal="left"/>
    </xf>
    <xf numFmtId="0" fontId="4" fillId="34" borderId="10" xfId="0" applyFont="1" applyFill="1" applyBorder="1" applyAlignment="1">
      <alignment vertical="top"/>
    </xf>
    <xf numFmtId="0" fontId="13" fillId="34" borderId="10" xfId="0" applyFont="1" applyFill="1" applyBorder="1" applyAlignment="1">
      <alignment vertical="top"/>
    </xf>
    <xf numFmtId="0" fontId="4" fillId="34" borderId="11" xfId="0" applyFont="1" applyFill="1" applyBorder="1" applyAlignment="1">
      <alignment wrapText="1"/>
    </xf>
    <xf numFmtId="0" fontId="4" fillId="34" borderId="11" xfId="0" applyFont="1"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0" fillId="34" borderId="10" xfId="0" applyFont="1" applyFill="1" applyBorder="1" applyAlignment="1">
      <alignment horizontal="left" wrapText="1"/>
    </xf>
    <xf numFmtId="0" fontId="0" fillId="34" borderId="10" xfId="0" applyFont="1" applyFill="1" applyBorder="1" applyAlignment="1">
      <alignment horizontal="right" wrapText="1"/>
    </xf>
    <xf numFmtId="0" fontId="4" fillId="34" borderId="20" xfId="0" applyFont="1" applyFill="1" applyBorder="1" applyAlignment="1">
      <alignment wrapText="1"/>
    </xf>
    <xf numFmtId="0" fontId="4" fillId="34" borderId="20" xfId="0" applyFont="1" applyFill="1" applyBorder="1" applyAlignment="1">
      <alignment/>
    </xf>
    <xf numFmtId="0" fontId="114" fillId="34" borderId="29" xfId="0" applyFont="1" applyFill="1" applyBorder="1" applyAlignment="1">
      <alignment/>
    </xf>
    <xf numFmtId="0" fontId="0" fillId="34" borderId="30" xfId="0" applyFont="1" applyFill="1" applyBorder="1" applyAlignment="1">
      <alignment/>
    </xf>
    <xf numFmtId="0" fontId="85" fillId="34" borderId="20" xfId="0" applyFont="1" applyFill="1" applyBorder="1" applyAlignment="1">
      <alignment wrapText="1"/>
    </xf>
    <xf numFmtId="0" fontId="85" fillId="34" borderId="20" xfId="0" applyFont="1" applyFill="1" applyBorder="1" applyAlignment="1">
      <alignment/>
    </xf>
    <xf numFmtId="0" fontId="4" fillId="34" borderId="10" xfId="0" applyFont="1" applyFill="1" applyBorder="1" applyAlignment="1">
      <alignment horizontal="left" vertical="center"/>
    </xf>
    <xf numFmtId="0" fontId="4" fillId="34" borderId="10" xfId="0" applyFont="1" applyFill="1" applyBorder="1" applyAlignment="1">
      <alignment vertical="center" wrapText="1"/>
    </xf>
    <xf numFmtId="0" fontId="4" fillId="34"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4" fillId="34" borderId="11"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20" xfId="0" applyFont="1" applyFill="1" applyBorder="1" applyAlignment="1">
      <alignment horizontal="left" vertical="center"/>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18" xfId="0" applyFont="1" applyFill="1" applyBorder="1" applyAlignment="1">
      <alignment horizontal="left" vertical="center"/>
    </xf>
    <xf numFmtId="0" fontId="4" fillId="34" borderId="14"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16" fillId="34" borderId="10" xfId="0" applyFont="1" applyFill="1" applyBorder="1" applyAlignment="1">
      <alignment horizontal="left" vertical="center" wrapText="1"/>
    </xf>
    <xf numFmtId="0" fontId="97" fillId="34" borderId="10" xfId="0" applyFont="1" applyFill="1" applyBorder="1" applyAlignment="1">
      <alignment horizontal="left" vertical="top" wrapText="1"/>
    </xf>
    <xf numFmtId="0" fontId="97" fillId="34" borderId="10" xfId="0" applyFont="1" applyFill="1" applyBorder="1" applyAlignment="1">
      <alignment horizontal="left" vertical="center" wrapText="1"/>
    </xf>
    <xf numFmtId="0" fontId="95" fillId="34" borderId="10" xfId="0" applyFont="1" applyFill="1" applyBorder="1" applyAlignment="1">
      <alignment horizontal="left" vertical="center"/>
    </xf>
    <xf numFmtId="0" fontId="16" fillId="34" borderId="10" xfId="0" applyFont="1" applyFill="1" applyBorder="1" applyAlignment="1">
      <alignment vertical="center" wrapText="1"/>
    </xf>
    <xf numFmtId="0" fontId="95" fillId="34" borderId="10" xfId="0" applyFont="1" applyFill="1" applyBorder="1" applyAlignment="1">
      <alignment horizontal="left" vertical="center" wrapText="1"/>
    </xf>
    <xf numFmtId="0" fontId="16" fillId="34" borderId="10" xfId="0" applyFont="1" applyFill="1" applyBorder="1" applyAlignment="1">
      <alignment horizontal="left" wrapText="1"/>
    </xf>
    <xf numFmtId="0" fontId="16" fillId="34" borderId="10" xfId="0" applyFont="1" applyFill="1" applyBorder="1" applyAlignment="1">
      <alignment wrapText="1"/>
    </xf>
    <xf numFmtId="0" fontId="97" fillId="34" borderId="10" xfId="0" applyFont="1" applyFill="1" applyBorder="1" applyAlignment="1">
      <alignment vertical="top" wrapText="1"/>
    </xf>
    <xf numFmtId="0" fontId="97" fillId="34" borderId="10" xfId="0" applyFont="1" applyFill="1" applyBorder="1" applyAlignment="1">
      <alignment vertical="center" wrapText="1"/>
    </xf>
    <xf numFmtId="0" fontId="65" fillId="34" borderId="10" xfId="0" applyFont="1" applyFill="1" applyBorder="1" applyAlignment="1">
      <alignment horizontal="left"/>
    </xf>
    <xf numFmtId="0" fontId="97" fillId="34" borderId="10" xfId="0" applyFont="1" applyFill="1" applyBorder="1" applyAlignment="1">
      <alignment horizontal="left" vertical="center"/>
    </xf>
    <xf numFmtId="0" fontId="97" fillId="34" borderId="10" xfId="0" applyFont="1" applyFill="1" applyBorder="1" applyAlignment="1">
      <alignment horizontal="left" wrapText="1"/>
    </xf>
    <xf numFmtId="0" fontId="16" fillId="34" borderId="10" xfId="0" applyFont="1" applyFill="1" applyBorder="1" applyAlignment="1">
      <alignment horizontal="center" vertical="center" wrapText="1"/>
    </xf>
    <xf numFmtId="0" fontId="95" fillId="34" borderId="10" xfId="0" applyFont="1" applyFill="1" applyBorder="1" applyAlignment="1">
      <alignment horizontal="center" vertical="center" wrapText="1"/>
    </xf>
    <xf numFmtId="0" fontId="97" fillId="34" borderId="11" xfId="0" applyFont="1" applyFill="1" applyBorder="1" applyAlignment="1">
      <alignment horizontal="left" vertical="center" wrapText="1"/>
    </xf>
    <xf numFmtId="0" fontId="97" fillId="34" borderId="20" xfId="0" applyFont="1" applyFill="1" applyBorder="1" applyAlignment="1">
      <alignment horizontal="left" vertical="center" wrapText="1"/>
    </xf>
    <xf numFmtId="0" fontId="95" fillId="34" borderId="10" xfId="0" applyFont="1" applyFill="1" applyBorder="1" applyAlignment="1">
      <alignment horizontal="left" vertical="top" wrapText="1"/>
    </xf>
    <xf numFmtId="0" fontId="95" fillId="34" borderId="11" xfId="0" applyFont="1" applyFill="1" applyBorder="1" applyAlignment="1">
      <alignment horizontal="left" vertical="center" wrapText="1"/>
    </xf>
    <xf numFmtId="0" fontId="95" fillId="34" borderId="23" xfId="0" applyFont="1" applyFill="1" applyBorder="1" applyAlignment="1">
      <alignment horizontal="left" vertical="center" wrapText="1"/>
    </xf>
    <xf numFmtId="0" fontId="95" fillId="34" borderId="20" xfId="0" applyFont="1" applyFill="1" applyBorder="1" applyAlignment="1">
      <alignment horizontal="left" vertical="center" wrapText="1"/>
    </xf>
    <xf numFmtId="0" fontId="95" fillId="34" borderId="11" xfId="0" applyFont="1" applyFill="1" applyBorder="1" applyAlignment="1">
      <alignment horizontal="left" wrapText="1"/>
    </xf>
    <xf numFmtId="0" fontId="95" fillId="34" borderId="20" xfId="0" applyFont="1" applyFill="1" applyBorder="1" applyAlignment="1">
      <alignment horizontal="left" wrapText="1"/>
    </xf>
    <xf numFmtId="0" fontId="11" fillId="34" borderId="11"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95" fillId="34" borderId="14" xfId="0" applyFont="1" applyFill="1" applyBorder="1" applyAlignment="1">
      <alignment horizontal="left" vertical="center" wrapText="1"/>
    </xf>
    <xf numFmtId="0" fontId="95" fillId="34" borderId="17" xfId="0" applyFont="1" applyFill="1" applyBorder="1" applyAlignment="1">
      <alignment horizontal="left" vertical="center" wrapText="1"/>
    </xf>
    <xf numFmtId="0" fontId="47" fillId="34" borderId="11" xfId="0" applyFont="1" applyFill="1" applyBorder="1" applyAlignment="1">
      <alignment horizontal="center"/>
    </xf>
    <xf numFmtId="0" fontId="47" fillId="34" borderId="20" xfId="0" applyFont="1" applyFill="1" applyBorder="1" applyAlignment="1">
      <alignment horizontal="center"/>
    </xf>
    <xf numFmtId="0" fontId="85" fillId="34" borderId="11" xfId="0" applyFont="1" applyFill="1" applyBorder="1" applyAlignment="1">
      <alignment horizontal="center"/>
    </xf>
    <xf numFmtId="0" fontId="85" fillId="34" borderId="20" xfId="0" applyFont="1" applyFill="1" applyBorder="1" applyAlignment="1">
      <alignment horizontal="center"/>
    </xf>
    <xf numFmtId="0" fontId="85" fillId="34" borderId="23" xfId="0" applyFont="1" applyFill="1" applyBorder="1" applyAlignment="1">
      <alignment horizontal="center"/>
    </xf>
    <xf numFmtId="0" fontId="89" fillId="34" borderId="31"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16" fillId="34" borderId="10" xfId="0" applyFont="1" applyFill="1" applyBorder="1" applyAlignment="1">
      <alignment vertical="top" wrapText="1"/>
    </xf>
    <xf numFmtId="0" fontId="16" fillId="34" borderId="10" xfId="0" applyFont="1" applyFill="1" applyBorder="1" applyAlignment="1">
      <alignment horizontal="left" vertical="top" wrapText="1"/>
    </xf>
    <xf numFmtId="0" fontId="16" fillId="34" borderId="10" xfId="0" applyFont="1" applyFill="1" applyBorder="1" applyAlignment="1">
      <alignment horizontal="left" vertical="center"/>
    </xf>
    <xf numFmtId="0" fontId="97" fillId="34" borderId="10" xfId="0" applyFont="1" applyFill="1" applyBorder="1" applyAlignment="1">
      <alignment vertical="center"/>
    </xf>
    <xf numFmtId="0" fontId="16" fillId="34" borderId="11" xfId="0" applyFont="1" applyFill="1" applyBorder="1" applyAlignment="1">
      <alignment horizontal="left" vertical="center" wrapText="1"/>
    </xf>
    <xf numFmtId="0" fontId="16" fillId="34" borderId="20" xfId="0" applyFont="1" applyFill="1" applyBorder="1" applyAlignment="1">
      <alignment horizontal="left" vertical="center" wrapText="1"/>
    </xf>
    <xf numFmtId="0" fontId="16" fillId="34" borderId="10" xfId="0" applyFont="1" applyFill="1" applyBorder="1" applyAlignment="1">
      <alignment vertical="top"/>
    </xf>
    <xf numFmtId="0" fontId="16" fillId="34" borderId="14" xfId="0" applyFont="1" applyFill="1" applyBorder="1" applyAlignment="1">
      <alignment horizontal="left"/>
    </xf>
    <xf numFmtId="0" fontId="16" fillId="34" borderId="17" xfId="0" applyFont="1" applyFill="1" applyBorder="1" applyAlignment="1">
      <alignment horizontal="left"/>
    </xf>
    <xf numFmtId="0" fontId="16" fillId="34" borderId="18" xfId="0" applyFont="1" applyFill="1" applyBorder="1" applyAlignment="1">
      <alignment horizontal="left"/>
    </xf>
    <xf numFmtId="0" fontId="16" fillId="34" borderId="10" xfId="0" applyFont="1" applyFill="1" applyBorder="1" applyAlignment="1">
      <alignment horizontal="left" vertical="top"/>
    </xf>
    <xf numFmtId="0" fontId="18" fillId="34" borderId="10" xfId="0" applyFont="1" applyFill="1" applyBorder="1" applyAlignment="1">
      <alignment vertical="top" wrapText="1"/>
    </xf>
    <xf numFmtId="0" fontId="18" fillId="34" borderId="10" xfId="0" applyFont="1" applyFill="1" applyBorder="1" applyAlignment="1">
      <alignment vertical="top"/>
    </xf>
    <xf numFmtId="0" fontId="97" fillId="34" borderId="31" xfId="0" applyFont="1" applyFill="1" applyBorder="1" applyAlignment="1">
      <alignment horizontal="left" vertical="center"/>
    </xf>
    <xf numFmtId="0" fontId="97" fillId="34" borderId="19" xfId="0" applyFont="1" applyFill="1" applyBorder="1" applyAlignment="1">
      <alignment horizontal="left" vertical="center"/>
    </xf>
    <xf numFmtId="0" fontId="16" fillId="34" borderId="14" xfId="0" applyFont="1" applyFill="1" applyBorder="1" applyAlignment="1">
      <alignment horizontal="left" vertical="top" wrapText="1"/>
    </xf>
    <xf numFmtId="0" fontId="16" fillId="34" borderId="17" xfId="0" applyFont="1" applyFill="1" applyBorder="1" applyAlignment="1">
      <alignment horizontal="left" vertical="top" wrapText="1"/>
    </xf>
    <xf numFmtId="0" fontId="18" fillId="34" borderId="10" xfId="0" applyFont="1" applyFill="1" applyBorder="1" applyAlignment="1">
      <alignment horizontal="left" vertical="top" wrapText="1"/>
    </xf>
    <xf numFmtId="0" fontId="104" fillId="34" borderId="10" xfId="0" applyFont="1" applyFill="1" applyBorder="1" applyAlignment="1">
      <alignment horizontal="left" vertical="center" wrapText="1"/>
    </xf>
    <xf numFmtId="0" fontId="16" fillId="34" borderId="14" xfId="0" applyFont="1" applyFill="1" applyBorder="1" applyAlignment="1">
      <alignment horizontal="left" vertical="center" wrapText="1"/>
    </xf>
    <xf numFmtId="0" fontId="16" fillId="34" borderId="17"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89" fillId="34" borderId="11" xfId="0" applyFont="1" applyFill="1" applyBorder="1" applyAlignment="1">
      <alignment horizontal="center" wrapText="1"/>
    </xf>
    <xf numFmtId="0" fontId="89" fillId="34" borderId="20" xfId="0" applyFont="1" applyFill="1" applyBorder="1" applyAlignment="1">
      <alignment horizontal="center" wrapText="1"/>
    </xf>
    <xf numFmtId="0" fontId="16" fillId="34" borderId="11" xfId="0" applyFont="1" applyFill="1" applyBorder="1" applyAlignment="1">
      <alignment vertical="center" wrapText="1"/>
    </xf>
    <xf numFmtId="0" fontId="16" fillId="34" borderId="20" xfId="0" applyFont="1" applyFill="1" applyBorder="1" applyAlignment="1">
      <alignment vertical="center" wrapText="1"/>
    </xf>
    <xf numFmtId="0" fontId="104" fillId="34" borderId="14" xfId="0" applyFont="1" applyFill="1" applyBorder="1" applyAlignment="1">
      <alignment horizontal="left" vertical="center" wrapText="1"/>
    </xf>
    <xf numFmtId="0" fontId="104" fillId="34" borderId="17" xfId="0" applyFont="1" applyFill="1" applyBorder="1" applyAlignment="1">
      <alignment horizontal="left" vertical="center" wrapText="1"/>
    </xf>
    <xf numFmtId="0" fontId="104" fillId="34" borderId="18"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26"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3" fillId="34" borderId="32" xfId="0" applyFont="1" applyFill="1" applyBorder="1" applyAlignment="1">
      <alignment horizontal="left" wrapText="1"/>
    </xf>
    <xf numFmtId="0" fontId="3" fillId="34" borderId="33" xfId="0" applyFont="1" applyFill="1" applyBorder="1" applyAlignment="1">
      <alignment horizontal="left" wrapText="1"/>
    </xf>
    <xf numFmtId="0" fontId="3" fillId="34" borderId="34" xfId="0" applyFont="1" applyFill="1" applyBorder="1" applyAlignment="1">
      <alignment horizontal="left" wrapText="1"/>
    </xf>
    <xf numFmtId="0" fontId="3" fillId="34" borderId="11" xfId="0" applyFont="1" applyFill="1" applyBorder="1" applyAlignment="1">
      <alignment vertical="center" wrapText="1"/>
    </xf>
    <xf numFmtId="0" fontId="3" fillId="34" borderId="20" xfId="0" applyFont="1" applyFill="1" applyBorder="1" applyAlignment="1">
      <alignment vertical="center" wrapText="1"/>
    </xf>
    <xf numFmtId="0" fontId="4" fillId="34" borderId="10" xfId="0" applyFont="1" applyFill="1" applyBorder="1" applyAlignment="1">
      <alignment horizontal="left" vertical="top" wrapText="1"/>
    </xf>
    <xf numFmtId="0" fontId="4" fillId="34" borderId="14" xfId="0" applyFont="1" applyFill="1" applyBorder="1" applyAlignment="1">
      <alignment horizontal="left" wrapText="1"/>
    </xf>
    <xf numFmtId="0" fontId="4" fillId="34" borderId="17" xfId="0" applyFont="1" applyFill="1" applyBorder="1" applyAlignment="1">
      <alignment horizontal="left" wrapText="1"/>
    </xf>
    <xf numFmtId="0" fontId="4" fillId="34" borderId="18" xfId="0" applyFont="1" applyFill="1" applyBorder="1" applyAlignment="1">
      <alignment horizontal="left" wrapText="1"/>
    </xf>
    <xf numFmtId="0" fontId="4" fillId="34" borderId="11" xfId="0" applyFont="1" applyFill="1" applyBorder="1" applyAlignment="1">
      <alignment vertical="center"/>
    </xf>
    <xf numFmtId="0" fontId="4" fillId="34" borderId="20" xfId="0" applyFont="1" applyFill="1" applyBorder="1" applyAlignment="1">
      <alignment vertical="center"/>
    </xf>
    <xf numFmtId="0" fontId="87" fillId="34" borderId="11" xfId="0" applyFont="1" applyFill="1" applyBorder="1" applyAlignment="1">
      <alignment vertical="center"/>
    </xf>
    <xf numFmtId="0" fontId="87" fillId="34" borderId="20" xfId="0" applyFont="1" applyFill="1" applyBorder="1" applyAlignment="1">
      <alignment vertical="center"/>
    </xf>
    <xf numFmtId="0" fontId="4" fillId="34" borderId="11" xfId="0" applyFont="1" applyFill="1" applyBorder="1" applyAlignment="1">
      <alignment vertical="top" wrapText="1"/>
    </xf>
    <xf numFmtId="0" fontId="4" fillId="34" borderId="20" xfId="0" applyFont="1" applyFill="1" applyBorder="1" applyAlignment="1">
      <alignment vertical="top" wrapText="1"/>
    </xf>
    <xf numFmtId="0" fontId="4" fillId="34" borderId="14" xfId="0" applyFont="1" applyFill="1" applyBorder="1" applyAlignment="1">
      <alignment vertical="center" wrapText="1"/>
    </xf>
    <xf numFmtId="0" fontId="4" fillId="34" borderId="17" xfId="0" applyFont="1" applyFill="1" applyBorder="1" applyAlignment="1">
      <alignment vertical="center" wrapText="1"/>
    </xf>
    <xf numFmtId="0" fontId="4" fillId="34" borderId="18" xfId="0" applyFont="1" applyFill="1" applyBorder="1" applyAlignment="1">
      <alignment vertical="center" wrapText="1"/>
    </xf>
    <xf numFmtId="0" fontId="4" fillId="34" borderId="11" xfId="0" applyFont="1" applyFill="1" applyBorder="1" applyAlignment="1">
      <alignment vertical="center" wrapText="1"/>
    </xf>
    <xf numFmtId="0" fontId="4" fillId="34" borderId="20" xfId="0" applyFont="1" applyFill="1" applyBorder="1" applyAlignment="1">
      <alignment vertical="center" wrapText="1"/>
    </xf>
    <xf numFmtId="0" fontId="94" fillId="34" borderId="14" xfId="0" applyFont="1" applyFill="1" applyBorder="1" applyAlignment="1">
      <alignment horizontal="left" wrapText="1"/>
    </xf>
    <xf numFmtId="0" fontId="94" fillId="34" borderId="17" xfId="0" applyFont="1" applyFill="1" applyBorder="1" applyAlignment="1">
      <alignment horizontal="left" wrapText="1"/>
    </xf>
    <xf numFmtId="0" fontId="94" fillId="34" borderId="18" xfId="0" applyFont="1" applyFill="1" applyBorder="1" applyAlignment="1">
      <alignment horizontal="left" wrapText="1"/>
    </xf>
    <xf numFmtId="0" fontId="4" fillId="34" borderId="35" xfId="0" applyFont="1" applyFill="1" applyBorder="1" applyAlignment="1">
      <alignment horizontal="left" vertical="center" wrapText="1"/>
    </xf>
    <xf numFmtId="0" fontId="4" fillId="34" borderId="36"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3" fillId="34" borderId="14" xfId="0" applyFont="1" applyFill="1" applyBorder="1" applyAlignment="1">
      <alignment horizontal="left" vertical="top" wrapText="1"/>
    </xf>
    <xf numFmtId="0" fontId="3" fillId="34" borderId="17" xfId="0" applyFont="1" applyFill="1" applyBorder="1" applyAlignment="1">
      <alignment horizontal="left" vertical="top" wrapText="1"/>
    </xf>
    <xf numFmtId="0" fontId="4" fillId="34" borderId="38"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12" fillId="34" borderId="0" xfId="0" applyFont="1" applyFill="1" applyBorder="1" applyAlignment="1">
      <alignment horizontal="center" vertical="center" wrapText="1"/>
    </xf>
    <xf numFmtId="0" fontId="13" fillId="34" borderId="0" xfId="0" applyFont="1" applyFill="1" applyBorder="1" applyAlignment="1">
      <alignment vertical="center" wrapText="1"/>
    </xf>
    <xf numFmtId="0" fontId="12" fillId="34" borderId="0" xfId="0" applyFont="1" applyFill="1" applyBorder="1" applyAlignment="1">
      <alignment horizontal="left" vertical="center" wrapText="1"/>
    </xf>
    <xf numFmtId="0" fontId="13" fillId="34" borderId="0" xfId="0" applyFont="1" applyFill="1" applyBorder="1" applyAlignment="1">
      <alignment horizontal="left" vertical="center"/>
    </xf>
    <xf numFmtId="0" fontId="23" fillId="34" borderId="11" xfId="0" applyFont="1" applyFill="1" applyBorder="1" applyAlignment="1">
      <alignment horizontal="left" vertical="top" wrapText="1"/>
    </xf>
    <xf numFmtId="0" fontId="23" fillId="34" borderId="20" xfId="0" applyFont="1" applyFill="1" applyBorder="1" applyAlignment="1">
      <alignment horizontal="left" vertical="top" wrapText="1"/>
    </xf>
    <xf numFmtId="0" fontId="23" fillId="34" borderId="11" xfId="0" applyFont="1" applyFill="1" applyBorder="1" applyAlignment="1">
      <alignment vertical="center" wrapText="1"/>
    </xf>
    <xf numFmtId="0" fontId="23" fillId="34" borderId="20" xfId="0" applyFont="1" applyFill="1" applyBorder="1" applyAlignment="1">
      <alignment vertical="center" wrapText="1"/>
    </xf>
    <xf numFmtId="0" fontId="23" fillId="34" borderId="11" xfId="0" applyFont="1" applyFill="1" applyBorder="1" applyAlignment="1">
      <alignment horizontal="left" vertical="center" wrapText="1"/>
    </xf>
    <xf numFmtId="0" fontId="23" fillId="34" borderId="20" xfId="0" applyFont="1" applyFill="1" applyBorder="1" applyAlignment="1">
      <alignment horizontal="left" vertical="center" wrapText="1"/>
    </xf>
    <xf numFmtId="0" fontId="23" fillId="34" borderId="10" xfId="0" applyFont="1" applyFill="1" applyBorder="1" applyAlignment="1">
      <alignment vertical="center" wrapText="1"/>
    </xf>
    <xf numFmtId="0" fontId="23" fillId="34" borderId="14" xfId="0" applyFont="1" applyFill="1" applyBorder="1" applyAlignment="1">
      <alignment horizontal="left" vertical="center" wrapText="1"/>
    </xf>
    <xf numFmtId="0" fontId="23" fillId="34" borderId="17" xfId="0" applyFont="1" applyFill="1" applyBorder="1" applyAlignment="1">
      <alignment horizontal="left" vertical="center" wrapText="1"/>
    </xf>
    <xf numFmtId="0" fontId="23" fillId="34" borderId="18" xfId="0" applyFont="1" applyFill="1" applyBorder="1" applyAlignment="1">
      <alignment horizontal="left" vertical="center" wrapText="1"/>
    </xf>
    <xf numFmtId="0" fontId="23" fillId="34" borderId="11" xfId="0" applyFont="1" applyFill="1" applyBorder="1" applyAlignment="1">
      <alignment horizontal="left" wrapText="1"/>
    </xf>
    <xf numFmtId="0" fontId="23" fillId="34" borderId="20" xfId="0" applyFont="1" applyFill="1" applyBorder="1" applyAlignment="1">
      <alignment horizontal="left" wrapText="1"/>
    </xf>
    <xf numFmtId="0" fontId="23" fillId="34" borderId="10" xfId="0" applyFont="1" applyFill="1" applyBorder="1" applyAlignment="1">
      <alignment horizontal="left" vertical="center" wrapText="1"/>
    </xf>
    <xf numFmtId="0" fontId="23" fillId="34" borderId="10" xfId="0" applyFont="1" applyFill="1" applyBorder="1" applyAlignment="1">
      <alignment horizontal="left" vertical="center"/>
    </xf>
    <xf numFmtId="0" fontId="90" fillId="34" borderId="10" xfId="0" applyFont="1" applyFill="1" applyBorder="1" applyAlignment="1">
      <alignment vertical="center" wrapText="1"/>
    </xf>
    <xf numFmtId="0" fontId="90" fillId="34" borderId="10" xfId="0" applyFont="1" applyFill="1" applyBorder="1" applyAlignment="1">
      <alignment wrapText="1"/>
    </xf>
    <xf numFmtId="0" fontId="10" fillId="34" borderId="10" xfId="0" applyFont="1" applyFill="1" applyBorder="1" applyAlignment="1">
      <alignment vertical="center" wrapText="1"/>
    </xf>
    <xf numFmtId="0" fontId="115" fillId="34" borderId="10" xfId="0" applyFont="1" applyFill="1" applyBorder="1" applyAlignment="1">
      <alignment vertical="center" wrapText="1"/>
    </xf>
    <xf numFmtId="0" fontId="90" fillId="34" borderId="11" xfId="0" applyFont="1" applyFill="1" applyBorder="1" applyAlignment="1">
      <alignment horizontal="left" vertical="center" wrapText="1"/>
    </xf>
    <xf numFmtId="0" fontId="90" fillId="34" borderId="20" xfId="0" applyFont="1" applyFill="1" applyBorder="1" applyAlignment="1">
      <alignment horizontal="left" vertical="center" wrapText="1"/>
    </xf>
    <xf numFmtId="0" fontId="108" fillId="0" borderId="0" xfId="0" applyFont="1" applyAlignment="1">
      <alignment horizontal="center"/>
    </xf>
    <xf numFmtId="0" fontId="0" fillId="34" borderId="31" xfId="0" applyFill="1" applyBorder="1" applyAlignment="1">
      <alignment horizontal="left" vertical="center"/>
    </xf>
    <xf numFmtId="0" fontId="0" fillId="34" borderId="19" xfId="0" applyFill="1" applyBorder="1" applyAlignment="1">
      <alignment horizontal="left" vertical="center"/>
    </xf>
    <xf numFmtId="0" fontId="90" fillId="34" borderId="14" xfId="0" applyFont="1" applyFill="1" applyBorder="1" applyAlignment="1">
      <alignment horizontal="left" vertical="center" wrapText="1"/>
    </xf>
    <xf numFmtId="0" fontId="90" fillId="34" borderId="17" xfId="0" applyFont="1" applyFill="1" applyBorder="1" applyAlignment="1">
      <alignment horizontal="left" vertical="center" wrapText="1"/>
    </xf>
    <xf numFmtId="0" fontId="90" fillId="34" borderId="18"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4" fillId="0" borderId="10" xfId="0" applyFont="1" applyBorder="1" applyAlignment="1">
      <alignment horizontal="left" vertical="top" wrapText="1"/>
    </xf>
    <xf numFmtId="0" fontId="0" fillId="34" borderId="17" xfId="0" applyFill="1" applyBorder="1" applyAlignment="1">
      <alignment horizontal="left"/>
    </xf>
    <xf numFmtId="0" fontId="0" fillId="34" borderId="18" xfId="0" applyFill="1" applyBorder="1" applyAlignment="1">
      <alignment horizontal="left"/>
    </xf>
    <xf numFmtId="0" fontId="115" fillId="34" borderId="10" xfId="0" applyFont="1" applyFill="1" applyBorder="1" applyAlignment="1">
      <alignment vertical="center"/>
    </xf>
    <xf numFmtId="0" fontId="87" fillId="38"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34" borderId="11"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0" borderId="0" xfId="0" applyFont="1" applyBorder="1" applyAlignment="1">
      <alignment horizontal="left" vertical="center" wrapText="1"/>
    </xf>
    <xf numFmtId="0" fontId="4" fillId="34" borderId="11" xfId="0" applyFont="1" applyFill="1" applyBorder="1" applyAlignment="1">
      <alignment vertical="center" wrapText="1"/>
    </xf>
    <xf numFmtId="0" fontId="4" fillId="34" borderId="20" xfId="0" applyFont="1" applyFill="1" applyBorder="1" applyAlignment="1">
      <alignment vertical="center" wrapText="1"/>
    </xf>
    <xf numFmtId="0" fontId="90" fillId="0" borderId="14" xfId="0" applyFont="1" applyBorder="1" applyAlignment="1">
      <alignment horizontal="left" vertical="center" wrapText="1"/>
    </xf>
    <xf numFmtId="0" fontId="90" fillId="0" borderId="17" xfId="0" applyFont="1" applyBorder="1" applyAlignment="1">
      <alignment horizontal="left" vertical="center" wrapText="1"/>
    </xf>
    <xf numFmtId="0" fontId="4" fillId="34" borderId="14" xfId="0" applyFont="1" applyFill="1" applyBorder="1" applyAlignment="1">
      <alignment horizontal="left" vertical="top"/>
    </xf>
    <xf numFmtId="0" fontId="4" fillId="34" borderId="17" xfId="0" applyFont="1" applyFill="1" applyBorder="1" applyAlignment="1">
      <alignment horizontal="left" vertical="top"/>
    </xf>
    <xf numFmtId="0" fontId="4" fillId="34" borderId="18" xfId="0" applyFont="1" applyFill="1" applyBorder="1" applyAlignment="1">
      <alignment horizontal="left" vertical="top"/>
    </xf>
    <xf numFmtId="0" fontId="87" fillId="34" borderId="11" xfId="0" applyFont="1" applyFill="1" applyBorder="1" applyAlignment="1">
      <alignment vertical="center" wrapText="1"/>
    </xf>
    <xf numFmtId="0" fontId="87" fillId="34" borderId="20" xfId="0" applyFont="1" applyFill="1" applyBorder="1" applyAlignment="1">
      <alignment vertical="center" wrapText="1"/>
    </xf>
    <xf numFmtId="0" fontId="94" fillId="0" borderId="14" xfId="0" applyFont="1" applyBorder="1" applyAlignment="1">
      <alignment horizontal="left" vertical="center" wrapText="1"/>
    </xf>
    <xf numFmtId="0" fontId="94" fillId="0" borderId="17" xfId="0" applyFont="1" applyBorder="1" applyAlignment="1">
      <alignment horizontal="left" vertical="center" wrapText="1"/>
    </xf>
    <xf numFmtId="0" fontId="3" fillId="34" borderId="10" xfId="0" applyFont="1" applyFill="1" applyBorder="1" applyAlignment="1">
      <alignment vertical="center" wrapText="1"/>
    </xf>
    <xf numFmtId="0" fontId="94" fillId="0" borderId="14" xfId="0" applyFont="1" applyBorder="1" applyAlignment="1">
      <alignment horizontal="left" vertical="top" wrapText="1"/>
    </xf>
    <xf numFmtId="0" fontId="94" fillId="0" borderId="17" xfId="0" applyFont="1" applyBorder="1" applyAlignment="1">
      <alignment horizontal="left" vertical="top" wrapText="1"/>
    </xf>
    <xf numFmtId="0" fontId="87" fillId="34" borderId="10" xfId="0" applyFont="1" applyFill="1" applyBorder="1" applyAlignment="1">
      <alignment vertical="center" wrapText="1"/>
    </xf>
    <xf numFmtId="0" fontId="87" fillId="34" borderId="10" xfId="0" applyFont="1" applyFill="1" applyBorder="1" applyAlignment="1">
      <alignment wrapText="1"/>
    </xf>
    <xf numFmtId="0" fontId="87" fillId="34" borderId="11" xfId="0" applyFont="1" applyFill="1" applyBorder="1" applyAlignment="1">
      <alignment horizontal="left" vertical="center" wrapText="1"/>
    </xf>
    <xf numFmtId="0" fontId="87" fillId="34" borderId="20" xfId="0" applyFont="1" applyFill="1" applyBorder="1" applyAlignment="1">
      <alignment horizontal="left" vertical="center" wrapText="1"/>
    </xf>
    <xf numFmtId="0" fontId="87" fillId="34" borderId="10" xfId="0" applyFont="1" applyFill="1" applyBorder="1" applyAlignment="1">
      <alignment horizontal="left" vertical="center" wrapText="1"/>
    </xf>
    <xf numFmtId="0" fontId="94" fillId="0" borderId="14" xfId="0" applyFont="1" applyBorder="1" applyAlignment="1">
      <alignment horizontal="left" wrapText="1"/>
    </xf>
    <xf numFmtId="0" fontId="94" fillId="0" borderId="17" xfId="0" applyFont="1" applyBorder="1" applyAlignment="1">
      <alignment horizontal="left" wrapText="1"/>
    </xf>
    <xf numFmtId="0" fontId="87" fillId="34" borderId="14" xfId="0" applyFont="1" applyFill="1" applyBorder="1" applyAlignment="1">
      <alignment horizontal="left" vertical="center" wrapText="1"/>
    </xf>
    <xf numFmtId="0" fontId="87" fillId="34" borderId="17" xfId="0" applyFont="1" applyFill="1" applyBorder="1" applyAlignment="1">
      <alignment horizontal="left" vertical="center" wrapText="1"/>
    </xf>
    <xf numFmtId="0" fontId="106" fillId="34" borderId="10" xfId="0" applyFont="1" applyFill="1" applyBorder="1" applyAlignment="1">
      <alignment wrapText="1"/>
    </xf>
    <xf numFmtId="0" fontId="11" fillId="34" borderId="10" xfId="0" applyFont="1" applyFill="1" applyBorder="1" applyAlignment="1">
      <alignment horizontal="left" vertical="center" wrapText="1"/>
    </xf>
    <xf numFmtId="0" fontId="95" fillId="34" borderId="10" xfId="0" applyFont="1" applyFill="1" applyBorder="1" applyAlignment="1">
      <alignment wrapText="1"/>
    </xf>
    <xf numFmtId="0" fontId="95" fillId="34" borderId="10" xfId="0" applyFont="1" applyFill="1" applyBorder="1" applyAlignment="1">
      <alignment horizontal="left" vertical="center" wrapText="1"/>
    </xf>
    <xf numFmtId="0" fontId="95" fillId="34" borderId="10" xfId="0" applyFont="1" applyFill="1" applyBorder="1" applyAlignment="1">
      <alignment horizontal="left" wrapText="1"/>
    </xf>
    <xf numFmtId="0" fontId="95" fillId="34" borderId="18" xfId="0" applyFont="1" applyFill="1" applyBorder="1" applyAlignment="1">
      <alignment horizontal="left" vertical="center" wrapText="1"/>
    </xf>
    <xf numFmtId="0" fontId="11" fillId="34" borderId="10" xfId="0" applyFont="1" applyFill="1" applyBorder="1" applyAlignment="1">
      <alignment vertical="center"/>
    </xf>
    <xf numFmtId="0" fontId="106" fillId="34" borderId="1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5" fillId="34" borderId="14" xfId="0" applyFont="1" applyFill="1" applyBorder="1" applyAlignment="1">
      <alignment horizontal="left" vertical="center" wrapText="1"/>
    </xf>
    <xf numFmtId="0" fontId="106" fillId="34" borderId="17" xfId="0" applyFont="1" applyFill="1" applyBorder="1" applyAlignment="1">
      <alignment horizontal="left" vertical="center" wrapText="1"/>
    </xf>
    <xf numFmtId="0" fontId="106" fillId="34" borderId="18" xfId="0" applyFont="1" applyFill="1" applyBorder="1" applyAlignment="1">
      <alignment horizontal="left" vertical="center" wrapText="1"/>
    </xf>
    <xf numFmtId="0" fontId="106" fillId="34" borderId="31" xfId="0" applyFont="1" applyFill="1" applyBorder="1" applyAlignment="1">
      <alignment horizontal="left" vertical="center" wrapText="1"/>
    </xf>
    <xf numFmtId="0" fontId="106" fillId="34" borderId="19" xfId="0" applyFont="1" applyFill="1" applyBorder="1" applyAlignment="1">
      <alignment horizontal="left" vertical="center" wrapText="1"/>
    </xf>
    <xf numFmtId="0" fontId="106" fillId="34" borderId="10" xfId="0" applyFont="1" applyFill="1" applyBorder="1" applyAlignment="1">
      <alignment vertical="top" wrapText="1"/>
    </xf>
    <xf numFmtId="0" fontId="106" fillId="34" borderId="11" xfId="0" applyFont="1" applyFill="1" applyBorder="1" applyAlignment="1">
      <alignment horizontal="left" vertical="center" wrapText="1"/>
    </xf>
    <xf numFmtId="0" fontId="106" fillId="34" borderId="20" xfId="0" applyFont="1" applyFill="1" applyBorder="1" applyAlignment="1">
      <alignment horizontal="left" vertical="center" wrapText="1"/>
    </xf>
    <xf numFmtId="0" fontId="11" fillId="34" borderId="10" xfId="0" applyFont="1" applyFill="1" applyBorder="1" applyAlignment="1">
      <alignment vertical="center" wrapText="1"/>
    </xf>
    <xf numFmtId="0" fontId="11" fillId="34" borderId="14" xfId="0" applyFont="1" applyFill="1" applyBorder="1" applyAlignment="1">
      <alignment horizontal="left" vertical="top" wrapText="1"/>
    </xf>
    <xf numFmtId="0" fontId="11" fillId="34" borderId="17" xfId="0" applyFont="1" applyFill="1" applyBorder="1" applyAlignment="1">
      <alignment horizontal="left" vertical="top" wrapText="1"/>
    </xf>
    <xf numFmtId="0" fontId="11" fillId="34" borderId="18" xfId="0" applyFont="1" applyFill="1" applyBorder="1" applyAlignment="1">
      <alignment horizontal="left" vertical="top" wrapText="1"/>
    </xf>
    <xf numFmtId="0" fontId="0" fillId="34" borderId="11" xfId="0" applyFont="1" applyFill="1" applyBorder="1" applyAlignment="1">
      <alignment horizontal="left"/>
    </xf>
    <xf numFmtId="0" fontId="0" fillId="34" borderId="20" xfId="0" applyFont="1" applyFill="1" applyBorder="1" applyAlignment="1">
      <alignment horizontal="left"/>
    </xf>
    <xf numFmtId="0" fontId="0" fillId="34" borderId="17" xfId="0" applyFont="1" applyFill="1" applyBorder="1" applyAlignment="1">
      <alignment horizontal="left" wrapText="1"/>
    </xf>
    <xf numFmtId="0" fontId="0" fillId="34" borderId="18" xfId="0" applyFont="1" applyFill="1" applyBorder="1" applyAlignment="1">
      <alignment horizontal="left" wrapText="1"/>
    </xf>
    <xf numFmtId="0" fontId="13" fillId="34" borderId="14" xfId="0" applyFont="1" applyFill="1" applyBorder="1" applyAlignment="1">
      <alignment horizontal="left" vertical="center" wrapText="1"/>
    </xf>
    <xf numFmtId="0" fontId="13" fillId="34" borderId="17" xfId="0" applyFont="1" applyFill="1" applyBorder="1" applyAlignment="1">
      <alignment horizontal="left" vertical="center" wrapText="1"/>
    </xf>
    <xf numFmtId="0" fontId="0" fillId="34" borderId="17" xfId="0" applyFont="1" applyFill="1" applyBorder="1" applyAlignment="1">
      <alignment horizontal="left"/>
    </xf>
    <xf numFmtId="0" fontId="0" fillId="34" borderId="14" xfId="0" applyFont="1" applyFill="1" applyBorder="1" applyAlignment="1">
      <alignment horizontal="left"/>
    </xf>
    <xf numFmtId="0" fontId="0" fillId="34" borderId="10" xfId="0" applyFont="1" applyFill="1" applyBorder="1" applyAlignment="1">
      <alignment horizontal="left" vertical="top"/>
    </xf>
    <xf numFmtId="0" fontId="0" fillId="34" borderId="10" xfId="0" applyFont="1" applyFill="1" applyBorder="1" applyAlignment="1">
      <alignment horizontal="left"/>
    </xf>
    <xf numFmtId="0" fontId="0" fillId="34" borderId="11" xfId="0" applyFont="1" applyFill="1" applyBorder="1" applyAlignment="1">
      <alignment horizontal="left" vertical="top"/>
    </xf>
    <xf numFmtId="0" fontId="0" fillId="34" borderId="20" xfId="0" applyFont="1" applyFill="1" applyBorder="1" applyAlignment="1">
      <alignment horizontal="left" vertical="top"/>
    </xf>
    <xf numFmtId="0" fontId="0" fillId="34" borderId="10" xfId="0" applyFont="1" applyFill="1" applyBorder="1" applyAlignment="1">
      <alignment horizontal="left" wrapText="1"/>
    </xf>
    <xf numFmtId="0" fontId="0" fillId="34" borderId="0" xfId="0" applyFont="1" applyFill="1" applyAlignment="1">
      <alignment horizontal="left" wrapText="1"/>
    </xf>
    <xf numFmtId="0" fontId="13" fillId="34" borderId="10" xfId="0" applyFont="1" applyFill="1" applyBorder="1" applyAlignment="1">
      <alignment horizontal="left" vertical="top" wrapText="1"/>
    </xf>
    <xf numFmtId="0" fontId="13" fillId="34" borderId="10" xfId="0" applyFont="1" applyFill="1" applyBorder="1" applyAlignment="1">
      <alignment vertical="top" wrapText="1"/>
    </xf>
    <xf numFmtId="0" fontId="13" fillId="34" borderId="10" xfId="0" applyFont="1" applyFill="1" applyBorder="1" applyAlignment="1">
      <alignment vertical="center" wrapText="1"/>
    </xf>
    <xf numFmtId="0" fontId="0" fillId="34" borderId="24" xfId="0" applyFont="1" applyFill="1" applyBorder="1" applyAlignment="1">
      <alignment horizontal="left" wrapText="1"/>
    </xf>
    <xf numFmtId="0" fontId="0" fillId="34" borderId="11"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10"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23" xfId="0" applyFont="1" applyFill="1" applyBorder="1" applyAlignment="1">
      <alignment horizontal="left" vertical="center" wrapText="1"/>
    </xf>
    <xf numFmtId="0" fontId="13" fillId="34" borderId="20" xfId="0" applyFont="1" applyFill="1" applyBorder="1" applyAlignment="1">
      <alignment horizontal="left" vertical="center" wrapText="1"/>
    </xf>
    <xf numFmtId="0" fontId="0" fillId="34" borderId="18" xfId="0" applyFont="1" applyFill="1" applyBorder="1" applyAlignment="1">
      <alignment horizontal="left"/>
    </xf>
    <xf numFmtId="0" fontId="116" fillId="34" borderId="14" xfId="0" applyFont="1" applyFill="1" applyBorder="1" applyAlignment="1">
      <alignment horizontal="left" wrapText="1"/>
    </xf>
    <xf numFmtId="0" fontId="116" fillId="34" borderId="17" xfId="0" applyFont="1" applyFill="1" applyBorder="1" applyAlignment="1">
      <alignment horizontal="left" wrapText="1"/>
    </xf>
    <xf numFmtId="0" fontId="116" fillId="34" borderId="18" xfId="0" applyFont="1" applyFill="1" applyBorder="1" applyAlignment="1">
      <alignment horizontal="left" wrapText="1"/>
    </xf>
    <xf numFmtId="0" fontId="0" fillId="34" borderId="14"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4" fillId="34" borderId="23"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13" fillId="34" borderId="18" xfId="0" applyFont="1" applyFill="1" applyBorder="1" applyAlignment="1">
      <alignment horizontal="left" vertical="center" wrapText="1"/>
    </xf>
    <xf numFmtId="0" fontId="4" fillId="34" borderId="11"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10" xfId="0" applyFont="1" applyFill="1" applyBorder="1" applyAlignment="1">
      <alignment horizontal="left" wrapText="1"/>
    </xf>
    <xf numFmtId="0" fontId="11" fillId="34" borderId="10" xfId="0" applyFont="1" applyFill="1" applyBorder="1" applyAlignment="1">
      <alignment vertical="top" wrapText="1"/>
    </xf>
    <xf numFmtId="0" fontId="11" fillId="34" borderId="23" xfId="0" applyFont="1" applyFill="1" applyBorder="1" applyAlignment="1">
      <alignment horizontal="left" vertical="center" wrapText="1"/>
    </xf>
    <xf numFmtId="0" fontId="1" fillId="34" borderId="10" xfId="0" applyFont="1" applyFill="1" applyBorder="1" applyAlignment="1">
      <alignment wrapText="1"/>
    </xf>
    <xf numFmtId="0" fontId="94" fillId="34" borderId="10" xfId="0" applyFont="1" applyFill="1" applyBorder="1" applyAlignment="1">
      <alignment wrapText="1"/>
    </xf>
    <xf numFmtId="0" fontId="13" fillId="34" borderId="10" xfId="0" applyFont="1" applyFill="1" applyBorder="1" applyAlignment="1">
      <alignment horizontal="left" vertical="center" wrapText="1"/>
    </xf>
    <xf numFmtId="0" fontId="13" fillId="34" borderId="10" xfId="0" applyFont="1" applyFill="1" applyBorder="1" applyAlignment="1">
      <alignment horizontal="left" wrapText="1"/>
    </xf>
    <xf numFmtId="0" fontId="116" fillId="34" borderId="10" xfId="0" applyFont="1" applyFill="1" applyBorder="1" applyAlignment="1">
      <alignment wrapText="1"/>
    </xf>
    <xf numFmtId="0" fontId="116" fillId="34" borderId="20" xfId="0" applyFont="1" applyFill="1" applyBorder="1" applyAlignment="1">
      <alignment wrapText="1"/>
    </xf>
    <xf numFmtId="0" fontId="13" fillId="34" borderId="11" xfId="0" applyFont="1" applyFill="1" applyBorder="1" applyAlignment="1">
      <alignment horizontal="left" vertical="top" wrapText="1"/>
    </xf>
    <xf numFmtId="0" fontId="13" fillId="34" borderId="23" xfId="0" applyFont="1" applyFill="1" applyBorder="1" applyAlignment="1">
      <alignment horizontal="left" vertical="top" wrapText="1"/>
    </xf>
    <xf numFmtId="0" fontId="13" fillId="34" borderId="20" xfId="0" applyFont="1" applyFill="1" applyBorder="1" applyAlignment="1">
      <alignment horizontal="left" vertical="top" wrapText="1"/>
    </xf>
    <xf numFmtId="0" fontId="0" fillId="34" borderId="10" xfId="0" applyFont="1" applyFill="1" applyBorder="1" applyAlignment="1">
      <alignment horizontal="left" vertical="center"/>
    </xf>
    <xf numFmtId="0" fontId="0" fillId="34" borderId="0" xfId="0" applyFont="1" applyFill="1" applyAlignment="1">
      <alignment horizontal="left" vertical="center"/>
    </xf>
    <xf numFmtId="0" fontId="0" fillId="34" borderId="24" xfId="0" applyFont="1" applyFill="1" applyBorder="1" applyAlignment="1">
      <alignment horizontal="left" vertical="center" wrapText="1"/>
    </xf>
    <xf numFmtId="0" fontId="0" fillId="34" borderId="0" xfId="0" applyFont="1" applyFill="1" applyAlignment="1">
      <alignment horizontal="left" vertical="center" wrapText="1"/>
    </xf>
    <xf numFmtId="0" fontId="116" fillId="34" borderId="11" xfId="0" applyFont="1" applyFill="1" applyBorder="1" applyAlignment="1">
      <alignment wrapText="1"/>
    </xf>
    <xf numFmtId="0" fontId="116" fillId="34" borderId="23" xfId="0" applyFont="1" applyFill="1" applyBorder="1" applyAlignment="1">
      <alignment wrapText="1"/>
    </xf>
    <xf numFmtId="0" fontId="100" fillId="34" borderId="10" xfId="0" applyFont="1" applyFill="1" applyBorder="1" applyAlignment="1">
      <alignment horizontal="left" wrapText="1"/>
    </xf>
    <xf numFmtId="0" fontId="100" fillId="34" borderId="11" xfId="0" applyFont="1" applyFill="1" applyBorder="1" applyAlignment="1">
      <alignment horizontal="left" vertical="center" wrapText="1"/>
    </xf>
    <xf numFmtId="0" fontId="100" fillId="34" borderId="23" xfId="0" applyFont="1" applyFill="1" applyBorder="1" applyAlignment="1">
      <alignment horizontal="left" vertical="center" wrapText="1"/>
    </xf>
    <xf numFmtId="0" fontId="100" fillId="34" borderId="20" xfId="0" applyFont="1" applyFill="1" applyBorder="1" applyAlignment="1">
      <alignment horizontal="left" vertical="center" wrapText="1"/>
    </xf>
    <xf numFmtId="0" fontId="17" fillId="34" borderId="10" xfId="0" applyFont="1" applyFill="1" applyBorder="1" applyAlignment="1">
      <alignment vertical="center" wrapText="1"/>
    </xf>
    <xf numFmtId="0" fontId="17" fillId="34" borderId="10" xfId="0" applyFont="1" applyFill="1" applyBorder="1" applyAlignment="1">
      <alignment horizontal="left" vertical="center" wrapText="1"/>
    </xf>
    <xf numFmtId="0" fontId="17" fillId="34" borderId="10" xfId="0" applyFont="1" applyFill="1" applyBorder="1" applyAlignment="1">
      <alignment horizontal="left" wrapText="1"/>
    </xf>
    <xf numFmtId="0" fontId="17" fillId="34" borderId="14"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17" fillId="34" borderId="18" xfId="0" applyFont="1" applyFill="1" applyBorder="1" applyAlignment="1">
      <alignment horizontal="left" vertical="center" wrapText="1"/>
    </xf>
    <xf numFmtId="0" fontId="100" fillId="34" borderId="14" xfId="0" applyFont="1" applyFill="1" applyBorder="1" applyAlignment="1">
      <alignment horizontal="left" vertical="center" wrapText="1"/>
    </xf>
    <xf numFmtId="0" fontId="100" fillId="34" borderId="17"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4" xfId="0" applyFont="1" applyFill="1" applyBorder="1" applyAlignment="1">
      <alignment horizontal="left" vertical="top" wrapText="1"/>
    </xf>
    <xf numFmtId="0" fontId="100" fillId="34" borderId="17" xfId="0" applyFont="1" applyFill="1" applyBorder="1" applyAlignment="1">
      <alignment horizontal="left" vertical="top" wrapText="1"/>
    </xf>
    <xf numFmtId="0" fontId="100" fillId="34" borderId="18" xfId="0" applyFont="1" applyFill="1" applyBorder="1" applyAlignment="1">
      <alignment horizontal="left" vertical="top" wrapText="1"/>
    </xf>
    <xf numFmtId="0" fontId="17" fillId="34" borderId="14" xfId="0" applyFont="1" applyFill="1" applyBorder="1" applyAlignment="1">
      <alignment horizontal="left" vertical="top" wrapText="1"/>
    </xf>
    <xf numFmtId="0" fontId="17" fillId="34" borderId="17" xfId="0" applyFont="1" applyFill="1" applyBorder="1" applyAlignment="1">
      <alignment horizontal="left" vertical="top" wrapText="1"/>
    </xf>
    <xf numFmtId="0" fontId="17" fillId="34" borderId="18" xfId="0" applyFont="1" applyFill="1" applyBorder="1" applyAlignment="1">
      <alignment horizontal="left" vertical="top" wrapText="1"/>
    </xf>
    <xf numFmtId="0" fontId="100" fillId="34" borderId="11" xfId="0" applyFont="1" applyFill="1" applyBorder="1" applyAlignment="1">
      <alignment vertical="center" wrapText="1"/>
    </xf>
    <xf numFmtId="0" fontId="100" fillId="34" borderId="23" xfId="0" applyFont="1" applyFill="1" applyBorder="1" applyAlignment="1">
      <alignment vertical="center" wrapText="1"/>
    </xf>
    <xf numFmtId="0" fontId="100" fillId="34" borderId="20" xfId="0" applyFont="1" applyFill="1" applyBorder="1" applyAlignment="1">
      <alignment vertical="center" wrapText="1"/>
    </xf>
    <xf numFmtId="0" fontId="17" fillId="34" borderId="11"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7" fillId="34" borderId="20" xfId="0" applyFont="1" applyFill="1" applyBorder="1" applyAlignment="1">
      <alignment horizontal="left" vertical="center" wrapText="1"/>
    </xf>
    <xf numFmtId="0" fontId="100" fillId="34" borderId="11" xfId="0" applyFont="1" applyFill="1" applyBorder="1" applyAlignment="1">
      <alignment horizontal="left" vertical="center"/>
    </xf>
    <xf numFmtId="0" fontId="100" fillId="34" borderId="2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 of population aged 1-17yrs old by cohabitation with biological parents by sex </a:t>
            </a:r>
          </a:p>
        </c:rich>
      </c:tx>
      <c:layout/>
      <c:spPr>
        <a:noFill/>
        <a:ln>
          <a:noFill/>
        </a:ln>
      </c:spPr>
    </c:title>
    <c:plotArea>
      <c:layout/>
      <c:barChart>
        <c:barDir val="col"/>
        <c:grouping val="clustered"/>
        <c:varyColors val="0"/>
        <c:ser>
          <c:idx val="0"/>
          <c:order val="0"/>
          <c:tx>
            <c:v>'table 5'!#REF!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er>
        <c:ser>
          <c:idx val="1"/>
          <c:order val="1"/>
          <c:tx>
            <c:v>'table 5'!#REF!</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er>
        <c:axId val="30157070"/>
        <c:axId val="2978175"/>
      </c:barChart>
      <c:catAx>
        <c:axId val="3015707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78175"/>
        <c:crosses val="autoZero"/>
        <c:auto val="1"/>
        <c:lblOffset val="100"/>
        <c:tickLblSkip val="1"/>
        <c:noMultiLvlLbl val="0"/>
      </c:catAx>
      <c:valAx>
        <c:axId val="2978175"/>
        <c:scaling>
          <c:orientation val="minMax"/>
        </c:scaling>
        <c:axPos val="l"/>
        <c:delete val="1"/>
        <c:majorTickMark val="out"/>
        <c:minorTickMark val="none"/>
        <c:tickLblPos val="nextTo"/>
        <c:crossAx val="30157070"/>
        <c:crossesAt val="1"/>
        <c:crossBetween val="between"/>
        <c:dispUnits/>
      </c:valAx>
      <c:spPr>
        <a:noFill/>
        <a:ln>
          <a:noFill/>
        </a:ln>
      </c:spPr>
    </c:plotArea>
    <c:legend>
      <c:legendPos val="b"/>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latin typeface="Calibri"/>
                <a:ea typeface="Calibri"/>
                <a:cs typeface="Calibri"/>
              </a:rPr>
              <a:t>Distribution of  VUP programme beneficiaries  by sex of HH head </a:t>
            </a:r>
          </a:p>
        </c:rich>
      </c:tx>
      <c:layout/>
      <c:spPr>
        <a:noFill/>
        <a:ln>
          <a:noFill/>
        </a:ln>
      </c:spPr>
    </c:title>
    <c:plotArea>
      <c:layout/>
      <c:barChart>
        <c:barDir val="bar"/>
        <c:grouping val="clustered"/>
        <c:varyColors val="0"/>
        <c:ser>
          <c:idx val="0"/>
          <c:order val="0"/>
          <c:tx>
            <c:v>'table 5'!#REF!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er>
        <c:axId val="26803576"/>
        <c:axId val="39905593"/>
      </c:barChart>
      <c:catAx>
        <c:axId val="26803576"/>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905593"/>
        <c:crosses val="autoZero"/>
        <c:auto val="1"/>
        <c:lblOffset val="100"/>
        <c:tickLblSkip val="1"/>
        <c:noMultiLvlLbl val="0"/>
      </c:catAx>
      <c:valAx>
        <c:axId val="39905593"/>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80357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 of HH headed by vulnerable individuals</a:t>
            </a:r>
          </a:p>
        </c:rich>
      </c:tx>
      <c:layout/>
      <c:spPr>
        <a:noFill/>
        <a:ln>
          <a:noFill/>
        </a:ln>
      </c:spPr>
    </c:title>
    <c:view3D>
      <c:rotX val="15"/>
      <c:hPercent val="5"/>
      <c:rotY val="20"/>
      <c:depthPercent val="100"/>
      <c:rAngAx val="1"/>
    </c:view3D>
    <c:plotArea>
      <c:layout/>
      <c:bar3DChart>
        <c:barDir val="col"/>
        <c:grouping val="standard"/>
        <c:varyColors val="0"/>
        <c:ser>
          <c:idx val="0"/>
          <c:order val="0"/>
          <c:tx>
            <c:v>'table 5'!#REF!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hape val="box"/>
        </c:ser>
        <c:ser>
          <c:idx val="1"/>
          <c:order val="1"/>
          <c:tx>
            <c:v>'table 5'!#REF!</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hape val="box"/>
        </c:ser>
        <c:shape val="box"/>
        <c:axId val="23606018"/>
        <c:axId val="11127571"/>
        <c:axId val="33039276"/>
      </c:bar3DChart>
      <c:catAx>
        <c:axId val="2360601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127571"/>
        <c:crosses val="autoZero"/>
        <c:auto val="1"/>
        <c:lblOffset val="100"/>
        <c:tickLblSkip val="1"/>
        <c:noMultiLvlLbl val="0"/>
      </c:catAx>
      <c:valAx>
        <c:axId val="11127571"/>
        <c:scaling>
          <c:orientation val="minMax"/>
        </c:scaling>
        <c:axPos val="l"/>
        <c:delete val="1"/>
        <c:majorTickMark val="out"/>
        <c:minorTickMark val="none"/>
        <c:tickLblPos val="nextTo"/>
        <c:crossAx val="23606018"/>
        <c:crossesAt val="1"/>
        <c:crossBetween val="between"/>
        <c:dispUnits/>
      </c:valAx>
      <c:serAx>
        <c:axId val="3303927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127571"/>
        <c:crosses val="autoZero"/>
        <c:tickLblSkip val="2"/>
        <c:tickMarkSkip val="1"/>
      </c:serAx>
      <c:spPr>
        <a:noFill/>
        <a:ln>
          <a:noFill/>
        </a:ln>
      </c:spPr>
    </c:plotArea>
    <c:legend>
      <c:legendPos val="b"/>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 of Household classified as poor by sex of HH  head</a:t>
            </a:r>
          </a:p>
        </c:rich>
      </c:tx>
      <c:layout/>
      <c:spPr>
        <a:noFill/>
        <a:ln>
          <a:noFill/>
        </a:ln>
      </c:spPr>
    </c:title>
    <c:plotArea>
      <c:layout/>
      <c:barChart>
        <c:barDir val="col"/>
        <c:grouping val="clustered"/>
        <c:varyColors val="0"/>
        <c:ser>
          <c:idx val="0"/>
          <c:order val="0"/>
          <c:tx>
            <c:v>'table 5'!#REF!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er>
        <c:ser>
          <c:idx val="1"/>
          <c:order val="1"/>
          <c:tx>
            <c:v>'table 5'!#REF!</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er>
        <c:ser>
          <c:idx val="2"/>
          <c:order val="2"/>
          <c:tx>
            <c:v>'table 5'!#REF!</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 5'!#REF!</c:f>
            </c:strRef>
          </c:cat>
          <c:val>
            <c:numRef>
              <c:f>'table 5'!#REF!</c:f>
            </c:numRef>
          </c:val>
        </c:ser>
        <c:axId val="28918029"/>
        <c:axId val="58935670"/>
      </c:barChart>
      <c:catAx>
        <c:axId val="2891802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8935670"/>
        <c:crosses val="autoZero"/>
        <c:auto val="1"/>
        <c:lblOffset val="100"/>
        <c:tickLblSkip val="1"/>
        <c:noMultiLvlLbl val="0"/>
      </c:catAx>
      <c:valAx>
        <c:axId val="58935670"/>
        <c:scaling>
          <c:orientation val="minMax"/>
        </c:scaling>
        <c:axPos val="l"/>
        <c:delete val="1"/>
        <c:majorTickMark val="out"/>
        <c:minorTickMark val="none"/>
        <c:tickLblPos val="nextTo"/>
        <c:crossAx val="28918029"/>
        <c:crossesAt val="1"/>
        <c:crossBetween val="between"/>
        <c:dispUnits/>
      </c:valAx>
      <c:spPr>
        <a:noFill/>
        <a:ln>
          <a:noFill/>
        </a:ln>
      </c:spPr>
    </c:plotArea>
    <c:legend>
      <c:legendPos val="b"/>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Members Composition of Local Government councils </a:t>
            </a:r>
          </a:p>
        </c:rich>
      </c:tx>
      <c:layout/>
      <c:spPr>
        <a:noFill/>
        <a:ln>
          <a:noFill/>
        </a:ln>
      </c:spPr>
    </c:title>
    <c:plotArea>
      <c:layout/>
      <c:barChart>
        <c:barDir val="col"/>
        <c:grouping val="clustered"/>
        <c:varyColors val="0"/>
        <c:ser>
          <c:idx val="0"/>
          <c:order val="0"/>
          <c:tx>
            <c:v>table8!#REF!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table8!#REF!</c:f>
            </c:strRef>
          </c:cat>
          <c:val>
            <c:numRef>
              <c:f>table8!#REF!</c:f>
            </c:numRef>
          </c:val>
        </c:ser>
        <c:ser>
          <c:idx val="1"/>
          <c:order val="1"/>
          <c:tx>
            <c:v>table8!#REF!</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table8!#REF!</c:f>
            </c:strRef>
          </c:cat>
          <c:val>
            <c:numRef>
              <c:f>table8!#REF!</c:f>
            </c:numRef>
          </c:val>
        </c:ser>
        <c:axId val="60658983"/>
        <c:axId val="9059936"/>
      </c:barChart>
      <c:catAx>
        <c:axId val="6065898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9059936"/>
        <c:crosses val="autoZero"/>
        <c:auto val="1"/>
        <c:lblOffset val="100"/>
        <c:tickLblSkip val="1"/>
        <c:noMultiLvlLbl val="0"/>
      </c:catAx>
      <c:valAx>
        <c:axId val="9059936"/>
        <c:scaling>
          <c:orientation val="minMax"/>
        </c:scaling>
        <c:axPos val="l"/>
        <c:delete val="1"/>
        <c:majorTickMark val="out"/>
        <c:minorTickMark val="none"/>
        <c:tickLblPos val="nextTo"/>
        <c:crossAx val="60658983"/>
        <c:crossesAt val="1"/>
        <c:crossBetween val="between"/>
        <c:dispUnits/>
      </c:valAx>
      <c:spPr>
        <a:noFill/>
        <a:ln>
          <a:noFill/>
        </a:ln>
      </c:spPr>
    </c:plotArea>
    <c:legend>
      <c:legendPos val="b"/>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Overview of credit products /services uptate by gender  for people aged 18+yrs</a:t>
            </a:r>
          </a:p>
        </c:rich>
      </c:tx>
      <c:layout>
        <c:manualLayout>
          <c:xMode val="factor"/>
          <c:yMode val="factor"/>
          <c:x val="-0.0035"/>
          <c:y val="-0.0095"/>
        </c:manualLayout>
      </c:layout>
      <c:spPr>
        <a:noFill/>
        <a:ln>
          <a:noFill/>
        </a:ln>
      </c:spPr>
    </c:title>
    <c:plotArea>
      <c:layout>
        <c:manualLayout>
          <c:xMode val="edge"/>
          <c:yMode val="edge"/>
          <c:x val="0.01525"/>
          <c:y val="0.0855"/>
          <c:w val="0.96425"/>
          <c:h val="0.82875"/>
        </c:manualLayout>
      </c:layout>
      <c:barChart>
        <c:barDir val="col"/>
        <c:grouping val="clustered"/>
        <c:varyColors val="0"/>
        <c:ser>
          <c:idx val="0"/>
          <c:order val="0"/>
          <c:tx>
            <c:v>table12!#REF!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table12!#REF!</c:f>
            </c:strRef>
          </c:cat>
          <c:val>
            <c:numRef>
              <c:f>table12!#REF!</c:f>
            </c:numRef>
          </c:val>
        </c:ser>
        <c:ser>
          <c:idx val="1"/>
          <c:order val="1"/>
          <c:tx>
            <c:v>table12!#REF!</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table12!#REF!</c:f>
            </c:strRef>
          </c:cat>
          <c:val>
            <c:numRef>
              <c:f>table12!#REF!</c:f>
            </c:numRef>
          </c:val>
        </c:ser>
        <c:ser>
          <c:idx val="2"/>
          <c:order val="2"/>
          <c:tx>
            <c:v>table12!#REF!</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table12!#REF!</c:f>
            </c:strRef>
          </c:cat>
          <c:val>
            <c:numRef>
              <c:f>table12!#REF!</c:f>
            </c:numRef>
          </c:val>
        </c:ser>
        <c:overlap val="-27"/>
        <c:gapWidth val="219"/>
        <c:axId val="14430561"/>
        <c:axId val="62766186"/>
      </c:barChart>
      <c:catAx>
        <c:axId val="144305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2766186"/>
        <c:crosses val="autoZero"/>
        <c:auto val="1"/>
        <c:lblOffset val="100"/>
        <c:tickLblSkip val="1"/>
        <c:noMultiLvlLbl val="0"/>
      </c:catAx>
      <c:valAx>
        <c:axId val="62766186"/>
        <c:scaling>
          <c:orientation val="minMax"/>
        </c:scaling>
        <c:axPos val="l"/>
        <c:delete val="1"/>
        <c:majorTickMark val="out"/>
        <c:minorTickMark val="none"/>
        <c:tickLblPos val="nextTo"/>
        <c:crossAx val="14430561"/>
        <c:crossesAt val="1"/>
        <c:crossBetween val="between"/>
        <c:dispUnits/>
      </c:valAx>
      <c:spPr>
        <a:noFill/>
        <a:ln>
          <a:noFill/>
        </a:ln>
      </c:spPr>
    </c:plotArea>
    <c:legend>
      <c:legendPos val="b"/>
      <c:layout>
        <c:manualLayout>
          <c:xMode val="edge"/>
          <c:yMode val="edge"/>
          <c:x val="0.2385"/>
          <c:y val="0.91525"/>
          <c:w val="0.521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0</xdr:rowOff>
    </xdr:from>
    <xdr:to>
      <xdr:col>6</xdr:col>
      <xdr:colOff>19050</xdr:colOff>
      <xdr:row>1</xdr:row>
      <xdr:rowOff>0</xdr:rowOff>
    </xdr:to>
    <xdr:graphicFrame>
      <xdr:nvGraphicFramePr>
        <xdr:cNvPr id="1" name="Chart 4"/>
        <xdr:cNvGraphicFramePr/>
      </xdr:nvGraphicFramePr>
      <xdr:xfrm>
        <a:off x="266700" y="238125"/>
        <a:ext cx="6362700" cy="0"/>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1</xdr:row>
      <xdr:rowOff>0</xdr:rowOff>
    </xdr:from>
    <xdr:to>
      <xdr:col>5</xdr:col>
      <xdr:colOff>180975</xdr:colOff>
      <xdr:row>1</xdr:row>
      <xdr:rowOff>0</xdr:rowOff>
    </xdr:to>
    <xdr:graphicFrame>
      <xdr:nvGraphicFramePr>
        <xdr:cNvPr id="2" name="Chart 5"/>
        <xdr:cNvGraphicFramePr/>
      </xdr:nvGraphicFramePr>
      <xdr:xfrm>
        <a:off x="590550" y="238125"/>
        <a:ext cx="5476875" cy="0"/>
      </xdr:xfrm>
      <a:graphic>
        <a:graphicData uri="http://schemas.openxmlformats.org/drawingml/2006/chart">
          <c:chart xmlns:c="http://schemas.openxmlformats.org/drawingml/2006/chart" r:id="rId2"/>
        </a:graphicData>
      </a:graphic>
    </xdr:graphicFrame>
    <xdr:clientData/>
  </xdr:twoCellAnchor>
  <xdr:twoCellAnchor>
    <xdr:from>
      <xdr:col>0</xdr:col>
      <xdr:colOff>590550</xdr:colOff>
      <xdr:row>1</xdr:row>
      <xdr:rowOff>0</xdr:rowOff>
    </xdr:from>
    <xdr:to>
      <xdr:col>4</xdr:col>
      <xdr:colOff>1666875</xdr:colOff>
      <xdr:row>1</xdr:row>
      <xdr:rowOff>0</xdr:rowOff>
    </xdr:to>
    <xdr:graphicFrame>
      <xdr:nvGraphicFramePr>
        <xdr:cNvPr id="3" name="Chart 6"/>
        <xdr:cNvGraphicFramePr/>
      </xdr:nvGraphicFramePr>
      <xdr:xfrm>
        <a:off x="590550" y="238125"/>
        <a:ext cx="5267325" cy="0"/>
      </xdr:xfrm>
      <a:graphic>
        <a:graphicData uri="http://schemas.openxmlformats.org/drawingml/2006/chart">
          <c:chart xmlns:c="http://schemas.openxmlformats.org/drawingml/2006/chart" r:id="rId3"/>
        </a:graphicData>
      </a:graphic>
    </xdr:graphicFrame>
    <xdr:clientData/>
  </xdr:twoCellAnchor>
  <xdr:twoCellAnchor>
    <xdr:from>
      <xdr:col>0</xdr:col>
      <xdr:colOff>590550</xdr:colOff>
      <xdr:row>1</xdr:row>
      <xdr:rowOff>0</xdr:rowOff>
    </xdr:from>
    <xdr:to>
      <xdr:col>6</xdr:col>
      <xdr:colOff>323850</xdr:colOff>
      <xdr:row>1</xdr:row>
      <xdr:rowOff>0</xdr:rowOff>
    </xdr:to>
    <xdr:graphicFrame>
      <xdr:nvGraphicFramePr>
        <xdr:cNvPr id="4" name="Chart 1"/>
        <xdr:cNvGraphicFramePr/>
      </xdr:nvGraphicFramePr>
      <xdr:xfrm>
        <a:off x="590550" y="238125"/>
        <a:ext cx="6343650"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333375</xdr:colOff>
      <xdr:row>1</xdr:row>
      <xdr:rowOff>0</xdr:rowOff>
    </xdr:to>
    <xdr:graphicFrame>
      <xdr:nvGraphicFramePr>
        <xdr:cNvPr id="1" name="Chart 4"/>
        <xdr:cNvGraphicFramePr/>
      </xdr:nvGraphicFramePr>
      <xdr:xfrm>
        <a:off x="0" y="190500"/>
        <a:ext cx="58007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22</xdr:row>
      <xdr:rowOff>142875</xdr:rowOff>
    </xdr:from>
    <xdr:to>
      <xdr:col>10</xdr:col>
      <xdr:colOff>123825</xdr:colOff>
      <xdr:row>39</xdr:row>
      <xdr:rowOff>28575</xdr:rowOff>
    </xdr:to>
    <xdr:graphicFrame>
      <xdr:nvGraphicFramePr>
        <xdr:cNvPr id="1" name="Chart 3"/>
        <xdr:cNvGraphicFramePr/>
      </xdr:nvGraphicFramePr>
      <xdr:xfrm>
        <a:off x="1533525" y="5305425"/>
        <a:ext cx="5476875" cy="312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6"/>
  <sheetViews>
    <sheetView zoomScale="96" zoomScaleNormal="96" zoomScalePageLayoutView="0" workbookViewId="0" topLeftCell="A1">
      <pane xSplit="1" ySplit="3" topLeftCell="B86" activePane="bottomRight" state="frozen"/>
      <selection pane="topLeft" activeCell="A1" sqref="A1"/>
      <selection pane="topRight" activeCell="B1" sqref="B1"/>
      <selection pane="bottomLeft" activeCell="A5" sqref="A5"/>
      <selection pane="bottomRight" activeCell="A2" sqref="A2:G86"/>
    </sheetView>
  </sheetViews>
  <sheetFormatPr defaultColWidth="9.140625" defaultRowHeight="15"/>
  <cols>
    <col min="1" max="1" width="25.28125" style="0" customWidth="1"/>
    <col min="2" max="2" width="12.7109375" style="0" customWidth="1"/>
    <col min="3" max="3" width="14.28125" style="0" customWidth="1"/>
    <col min="4" max="4" width="42.57421875" style="0" customWidth="1"/>
    <col min="5" max="5" width="9.28125" style="0" customWidth="1"/>
    <col min="6" max="6" width="10.28125" style="0" customWidth="1"/>
    <col min="7" max="7" width="9.8515625" style="0" customWidth="1"/>
    <col min="8" max="8" width="10.57421875" style="0" bestFit="1" customWidth="1"/>
  </cols>
  <sheetData>
    <row r="1" spans="1:7" ht="15" hidden="1">
      <c r="A1" s="3"/>
      <c r="B1" s="3"/>
      <c r="C1" s="3"/>
      <c r="D1" s="3"/>
      <c r="E1" s="3"/>
      <c r="F1" s="3"/>
      <c r="G1" s="3"/>
    </row>
    <row r="2" spans="1:7" ht="15">
      <c r="A2" s="4" t="s">
        <v>0</v>
      </c>
      <c r="B2" s="3"/>
      <c r="C2" s="3"/>
      <c r="D2" s="3"/>
      <c r="E2" s="3"/>
      <c r="F2" s="3"/>
      <c r="G2" s="3"/>
    </row>
    <row r="3" spans="1:7" ht="25.5" customHeight="1">
      <c r="A3" s="80" t="s">
        <v>1</v>
      </c>
      <c r="B3" s="80" t="s">
        <v>2</v>
      </c>
      <c r="C3" s="80" t="s">
        <v>3</v>
      </c>
      <c r="D3" s="80" t="s">
        <v>4</v>
      </c>
      <c r="E3" s="80">
        <v>2014</v>
      </c>
      <c r="F3" s="113">
        <v>2016</v>
      </c>
      <c r="G3" s="80">
        <v>2018</v>
      </c>
    </row>
    <row r="4" spans="1:7" ht="30" customHeight="1">
      <c r="A4" s="376" t="s">
        <v>5</v>
      </c>
      <c r="B4" s="176" t="s">
        <v>6</v>
      </c>
      <c r="C4" s="52" t="s">
        <v>7</v>
      </c>
      <c r="D4" s="176" t="s">
        <v>570</v>
      </c>
      <c r="E4" s="115">
        <f>E5+E6</f>
        <v>10515973</v>
      </c>
      <c r="F4" s="116">
        <v>11262564</v>
      </c>
      <c r="G4" s="116">
        <v>12089720</v>
      </c>
    </row>
    <row r="5" spans="1:8" ht="30" customHeight="1">
      <c r="A5" s="376"/>
      <c r="B5" s="176" t="s">
        <v>6</v>
      </c>
      <c r="C5" s="52" t="s">
        <v>9</v>
      </c>
      <c r="D5" s="176" t="s">
        <v>570</v>
      </c>
      <c r="E5" s="115">
        <v>5451105</v>
      </c>
      <c r="F5" s="116">
        <v>5817360</v>
      </c>
      <c r="G5" s="116">
        <v>6225436</v>
      </c>
      <c r="H5" s="164"/>
    </row>
    <row r="6" spans="1:7" ht="33" customHeight="1">
      <c r="A6" s="376"/>
      <c r="B6" s="176" t="s">
        <v>6</v>
      </c>
      <c r="C6" s="52" t="s">
        <v>10</v>
      </c>
      <c r="D6" s="176" t="s">
        <v>570</v>
      </c>
      <c r="E6" s="115">
        <v>5064868</v>
      </c>
      <c r="F6" s="116">
        <v>5445204</v>
      </c>
      <c r="G6" s="116">
        <v>5864284</v>
      </c>
    </row>
    <row r="7" spans="1:7" ht="22.5" customHeight="1">
      <c r="A7" s="376" t="s">
        <v>469</v>
      </c>
      <c r="B7" s="176" t="s">
        <v>11</v>
      </c>
      <c r="C7" s="52" t="s">
        <v>9</v>
      </c>
      <c r="D7" s="176" t="s">
        <v>570</v>
      </c>
      <c r="E7" s="117">
        <v>51.8</v>
      </c>
      <c r="F7" s="118">
        <v>51.7</v>
      </c>
      <c r="G7" s="52">
        <v>51.5</v>
      </c>
    </row>
    <row r="8" spans="1:7" ht="30" customHeight="1">
      <c r="A8" s="376"/>
      <c r="B8" s="176" t="s">
        <v>11</v>
      </c>
      <c r="C8" s="52" t="s">
        <v>10</v>
      </c>
      <c r="D8" s="176" t="s">
        <v>570</v>
      </c>
      <c r="E8" s="117">
        <v>48.2</v>
      </c>
      <c r="F8" s="118">
        <v>48.3</v>
      </c>
      <c r="G8" s="52">
        <v>48.5</v>
      </c>
    </row>
    <row r="9" spans="1:7" ht="38.25" customHeight="1">
      <c r="A9" s="175" t="s">
        <v>12</v>
      </c>
      <c r="B9" s="176" t="s">
        <v>13</v>
      </c>
      <c r="C9" s="52" t="s">
        <v>7</v>
      </c>
      <c r="D9" s="176" t="s">
        <v>570</v>
      </c>
      <c r="E9" s="176">
        <v>92.9</v>
      </c>
      <c r="F9" s="52">
        <v>94</v>
      </c>
      <c r="G9" s="52">
        <v>94</v>
      </c>
    </row>
    <row r="10" spans="1:7" ht="30" customHeight="1">
      <c r="A10" s="386" t="s">
        <v>14</v>
      </c>
      <c r="B10" s="387"/>
      <c r="C10" s="387"/>
      <c r="D10" s="388"/>
      <c r="E10" s="176"/>
      <c r="F10" s="176"/>
      <c r="G10" s="52"/>
    </row>
    <row r="11" spans="1:7" ht="31.5" customHeight="1">
      <c r="A11" s="382" t="s">
        <v>15</v>
      </c>
      <c r="B11" s="176" t="s">
        <v>11</v>
      </c>
      <c r="C11" s="52" t="s">
        <v>16</v>
      </c>
      <c r="D11" s="176" t="s">
        <v>570</v>
      </c>
      <c r="E11" s="176">
        <v>7.3</v>
      </c>
      <c r="F11" s="52">
        <v>6.9</v>
      </c>
      <c r="G11" s="52">
        <v>6.7</v>
      </c>
    </row>
    <row r="12" spans="1:7" ht="29.25" customHeight="1">
      <c r="A12" s="382"/>
      <c r="B12" s="176" t="s">
        <v>11</v>
      </c>
      <c r="C12" s="52" t="s">
        <v>18</v>
      </c>
      <c r="D12" s="176" t="s">
        <v>570</v>
      </c>
      <c r="E12" s="176">
        <v>7.3</v>
      </c>
      <c r="F12" s="52">
        <v>7</v>
      </c>
      <c r="G12" s="52">
        <v>6.8</v>
      </c>
    </row>
    <row r="13" spans="1:7" ht="30" customHeight="1">
      <c r="A13" s="376" t="s">
        <v>19</v>
      </c>
      <c r="B13" s="176" t="s">
        <v>11</v>
      </c>
      <c r="C13" s="52" t="s">
        <v>16</v>
      </c>
      <c r="D13" s="176" t="s">
        <v>17</v>
      </c>
      <c r="E13" s="176">
        <v>6.1</v>
      </c>
      <c r="F13" s="52">
        <v>5.4</v>
      </c>
      <c r="G13" s="52">
        <v>5.1</v>
      </c>
    </row>
    <row r="14" spans="1:7" ht="30" customHeight="1">
      <c r="A14" s="376"/>
      <c r="B14" s="176" t="s">
        <v>11</v>
      </c>
      <c r="C14" s="52" t="s">
        <v>18</v>
      </c>
      <c r="D14" s="176" t="s">
        <v>17</v>
      </c>
      <c r="E14" s="176">
        <v>6.1</v>
      </c>
      <c r="F14" s="52">
        <v>5.4</v>
      </c>
      <c r="G14" s="52">
        <v>5.2</v>
      </c>
    </row>
    <row r="15" spans="1:7" ht="30" customHeight="1">
      <c r="A15" s="376" t="s">
        <v>20</v>
      </c>
      <c r="B15" s="176" t="s">
        <v>11</v>
      </c>
      <c r="C15" s="52" t="s">
        <v>16</v>
      </c>
      <c r="D15" s="176" t="s">
        <v>570</v>
      </c>
      <c r="E15" s="176">
        <v>8.2</v>
      </c>
      <c r="F15" s="52">
        <v>8.1</v>
      </c>
      <c r="G15" s="52">
        <v>7.6</v>
      </c>
    </row>
    <row r="16" spans="1:7" ht="30" customHeight="1">
      <c r="A16" s="376"/>
      <c r="B16" s="176" t="s">
        <v>11</v>
      </c>
      <c r="C16" s="52" t="s">
        <v>18</v>
      </c>
      <c r="D16" s="176" t="s">
        <v>570</v>
      </c>
      <c r="E16" s="176">
        <v>8.1</v>
      </c>
      <c r="F16" s="52">
        <v>8</v>
      </c>
      <c r="G16" s="52">
        <v>7.5</v>
      </c>
    </row>
    <row r="17" spans="1:7" ht="30" customHeight="1">
      <c r="A17" s="376" t="s">
        <v>21</v>
      </c>
      <c r="B17" s="176" t="s">
        <v>11</v>
      </c>
      <c r="C17" s="52" t="s">
        <v>16</v>
      </c>
      <c r="D17" s="176" t="s">
        <v>570</v>
      </c>
      <c r="E17" s="176">
        <v>6.6</v>
      </c>
      <c r="F17" s="52">
        <v>6.7</v>
      </c>
      <c r="G17" s="52">
        <v>6.9</v>
      </c>
    </row>
    <row r="18" spans="1:7" ht="30" customHeight="1">
      <c r="A18" s="376"/>
      <c r="B18" s="176" t="s">
        <v>11</v>
      </c>
      <c r="C18" s="52" t="s">
        <v>18</v>
      </c>
      <c r="D18" s="176" t="s">
        <v>570</v>
      </c>
      <c r="E18" s="176">
        <v>6.4</v>
      </c>
      <c r="F18" s="52">
        <v>6.5</v>
      </c>
      <c r="G18" s="52">
        <v>6.8</v>
      </c>
    </row>
    <row r="19" spans="1:7" ht="30" customHeight="1">
      <c r="A19" s="376" t="s">
        <v>22</v>
      </c>
      <c r="B19" s="176" t="s">
        <v>11</v>
      </c>
      <c r="C19" s="52" t="s">
        <v>16</v>
      </c>
      <c r="D19" s="176" t="s">
        <v>570</v>
      </c>
      <c r="E19" s="176">
        <v>24</v>
      </c>
      <c r="F19" s="52">
        <v>23.4</v>
      </c>
      <c r="G19" s="52">
        <v>22.7</v>
      </c>
    </row>
    <row r="20" spans="1:7" ht="19.5" customHeight="1">
      <c r="A20" s="376"/>
      <c r="B20" s="176" t="s">
        <v>11</v>
      </c>
      <c r="C20" s="52" t="s">
        <v>18</v>
      </c>
      <c r="D20" s="176" t="s">
        <v>570</v>
      </c>
      <c r="E20" s="176">
        <v>23.6</v>
      </c>
      <c r="F20" s="52">
        <v>23.2</v>
      </c>
      <c r="G20" s="52">
        <v>22.7</v>
      </c>
    </row>
    <row r="21" spans="1:7" ht="19.5" customHeight="1">
      <c r="A21" s="383" t="s">
        <v>382</v>
      </c>
      <c r="B21" s="176" t="s">
        <v>11</v>
      </c>
      <c r="C21" s="52" t="s">
        <v>16</v>
      </c>
      <c r="D21" s="176" t="s">
        <v>570</v>
      </c>
      <c r="E21" s="176"/>
      <c r="F21" s="52">
        <v>14.3</v>
      </c>
      <c r="G21" s="52">
        <v>14.3</v>
      </c>
    </row>
    <row r="22" spans="1:7" ht="19.5" customHeight="1">
      <c r="A22" s="383"/>
      <c r="B22" s="176" t="s">
        <v>11</v>
      </c>
      <c r="C22" s="52" t="s">
        <v>18</v>
      </c>
      <c r="D22" s="176" t="s">
        <v>570</v>
      </c>
      <c r="E22" s="176"/>
      <c r="F22" s="52">
        <v>13.7</v>
      </c>
      <c r="G22" s="52">
        <v>13.7</v>
      </c>
    </row>
    <row r="23" spans="1:7" ht="19.5" customHeight="1">
      <c r="A23" s="376" t="s">
        <v>23</v>
      </c>
      <c r="B23" s="176" t="s">
        <v>11</v>
      </c>
      <c r="C23" s="52" t="s">
        <v>16</v>
      </c>
      <c r="D23" s="176" t="s">
        <v>570</v>
      </c>
      <c r="E23" s="117">
        <v>10.4</v>
      </c>
      <c r="F23" s="52">
        <v>10.2</v>
      </c>
      <c r="G23" s="52">
        <v>10.2</v>
      </c>
    </row>
    <row r="24" spans="1:7" ht="19.5" customHeight="1">
      <c r="A24" s="376"/>
      <c r="B24" s="176" t="s">
        <v>11</v>
      </c>
      <c r="C24" s="52" t="s">
        <v>18</v>
      </c>
      <c r="D24" s="176" t="s">
        <v>570</v>
      </c>
      <c r="E24" s="117">
        <v>9.9</v>
      </c>
      <c r="F24" s="52">
        <v>9.8</v>
      </c>
      <c r="G24" s="52">
        <v>9.8</v>
      </c>
    </row>
    <row r="25" spans="1:7" ht="19.5" customHeight="1">
      <c r="A25" s="376" t="s">
        <v>24</v>
      </c>
      <c r="B25" s="176" t="s">
        <v>11</v>
      </c>
      <c r="C25" s="52" t="s">
        <v>16</v>
      </c>
      <c r="D25" s="176" t="s">
        <v>570</v>
      </c>
      <c r="E25" s="176">
        <v>28</v>
      </c>
      <c r="F25" s="52">
        <v>28.5</v>
      </c>
      <c r="G25" s="52">
        <v>29</v>
      </c>
    </row>
    <row r="26" spans="1:7" ht="27" customHeight="1">
      <c r="A26" s="376"/>
      <c r="B26" s="176" t="s">
        <v>11</v>
      </c>
      <c r="C26" s="52" t="s">
        <v>18</v>
      </c>
      <c r="D26" s="176" t="s">
        <v>570</v>
      </c>
      <c r="E26" s="176">
        <v>25.4</v>
      </c>
      <c r="F26" s="52">
        <v>26</v>
      </c>
      <c r="G26" s="52">
        <v>26.6</v>
      </c>
    </row>
    <row r="27" spans="1:7" ht="27.75" customHeight="1">
      <c r="A27" s="175" t="s">
        <v>25</v>
      </c>
      <c r="B27" s="176" t="s">
        <v>11</v>
      </c>
      <c r="C27" s="52" t="s">
        <v>16</v>
      </c>
      <c r="D27" s="176" t="s">
        <v>570</v>
      </c>
      <c r="E27" s="176">
        <v>25.2</v>
      </c>
      <c r="F27" s="52">
        <v>25.5</v>
      </c>
      <c r="G27" s="52">
        <v>26.1</v>
      </c>
    </row>
    <row r="28" spans="1:7" ht="30" customHeight="1">
      <c r="A28" s="376" t="s">
        <v>26</v>
      </c>
      <c r="B28" s="176" t="s">
        <v>11</v>
      </c>
      <c r="C28" s="52" t="s">
        <v>16</v>
      </c>
      <c r="D28" s="176" t="s">
        <v>570</v>
      </c>
      <c r="E28" s="176">
        <v>24.6</v>
      </c>
      <c r="F28" s="52">
        <v>24.6</v>
      </c>
      <c r="G28" s="52">
        <v>25.7</v>
      </c>
    </row>
    <row r="29" spans="1:7" ht="31.5" customHeight="1">
      <c r="A29" s="376"/>
      <c r="B29" s="176" t="s">
        <v>11</v>
      </c>
      <c r="C29" s="52" t="s">
        <v>10</v>
      </c>
      <c r="D29" s="176" t="s">
        <v>570</v>
      </c>
      <c r="E29" s="176">
        <v>21.5</v>
      </c>
      <c r="F29" s="52">
        <v>21.5</v>
      </c>
      <c r="G29" s="52">
        <v>22.8</v>
      </c>
    </row>
    <row r="30" spans="1:7" ht="19.5" customHeight="1">
      <c r="A30" s="376" t="s">
        <v>27</v>
      </c>
      <c r="B30" s="176" t="s">
        <v>11</v>
      </c>
      <c r="C30" s="52" t="s">
        <v>16</v>
      </c>
      <c r="D30" s="176" t="s">
        <v>570</v>
      </c>
      <c r="E30" s="117">
        <v>1.9</v>
      </c>
      <c r="F30" s="52">
        <v>1.9</v>
      </c>
      <c r="G30" s="52">
        <v>2</v>
      </c>
    </row>
    <row r="31" spans="1:7" ht="30" customHeight="1">
      <c r="A31" s="376"/>
      <c r="B31" s="176" t="s">
        <v>11</v>
      </c>
      <c r="C31" s="52" t="s">
        <v>18</v>
      </c>
      <c r="D31" s="176" t="s">
        <v>570</v>
      </c>
      <c r="E31" s="117">
        <v>1.2</v>
      </c>
      <c r="F31" s="52">
        <v>1.2</v>
      </c>
      <c r="G31" s="52">
        <v>1.3</v>
      </c>
    </row>
    <row r="32" spans="1:7" ht="30" customHeight="1">
      <c r="A32" s="377" t="s">
        <v>292</v>
      </c>
      <c r="B32" s="177" t="s">
        <v>11</v>
      </c>
      <c r="C32" s="33" t="s">
        <v>16</v>
      </c>
      <c r="D32" s="176" t="s">
        <v>570</v>
      </c>
      <c r="E32" s="177">
        <v>2.9</v>
      </c>
      <c r="F32" s="87">
        <v>2.8</v>
      </c>
      <c r="G32" s="18">
        <v>3.1</v>
      </c>
    </row>
    <row r="33" spans="1:7" ht="30" customHeight="1">
      <c r="A33" s="377"/>
      <c r="B33" s="177" t="s">
        <v>11</v>
      </c>
      <c r="C33" s="33" t="s">
        <v>18</v>
      </c>
      <c r="D33" s="176" t="s">
        <v>570</v>
      </c>
      <c r="E33" s="177">
        <v>2</v>
      </c>
      <c r="F33" s="87">
        <v>2.6</v>
      </c>
      <c r="G33" s="18">
        <v>2.2</v>
      </c>
    </row>
    <row r="34" spans="1:7" ht="30" customHeight="1">
      <c r="A34" s="376" t="s">
        <v>625</v>
      </c>
      <c r="B34" s="176" t="s">
        <v>11</v>
      </c>
      <c r="C34" s="52" t="s">
        <v>9</v>
      </c>
      <c r="D34" s="176" t="s">
        <v>816</v>
      </c>
      <c r="E34" s="52">
        <v>62.9</v>
      </c>
      <c r="F34" s="52">
        <v>55.9</v>
      </c>
      <c r="G34" s="52">
        <v>55.9</v>
      </c>
    </row>
    <row r="35" spans="1:7" ht="30" customHeight="1">
      <c r="A35" s="376"/>
      <c r="B35" s="176" t="s">
        <v>11</v>
      </c>
      <c r="C35" s="52" t="s">
        <v>10</v>
      </c>
      <c r="D35" s="199" t="s">
        <v>816</v>
      </c>
      <c r="E35" s="52">
        <v>63.6</v>
      </c>
      <c r="F35" s="52">
        <v>56</v>
      </c>
      <c r="G35" s="52">
        <v>56</v>
      </c>
    </row>
    <row r="36" spans="1:7" ht="30" customHeight="1">
      <c r="A36" s="376" t="s">
        <v>649</v>
      </c>
      <c r="B36" s="176" t="s">
        <v>11</v>
      </c>
      <c r="C36" s="176" t="s">
        <v>9</v>
      </c>
      <c r="D36" s="176" t="s">
        <v>791</v>
      </c>
      <c r="E36" s="18">
        <v>10.2</v>
      </c>
      <c r="F36" s="52">
        <v>11.8</v>
      </c>
      <c r="G36" s="52">
        <v>12.7</v>
      </c>
    </row>
    <row r="37" spans="1:7" ht="30" customHeight="1">
      <c r="A37" s="376"/>
      <c r="B37" s="176" t="s">
        <v>11</v>
      </c>
      <c r="C37" s="176" t="s">
        <v>10</v>
      </c>
      <c r="D37" s="176" t="s">
        <v>792</v>
      </c>
      <c r="E37" s="18">
        <v>11.2</v>
      </c>
      <c r="F37" s="52">
        <v>12.6</v>
      </c>
      <c r="G37" s="52">
        <v>13.2</v>
      </c>
    </row>
    <row r="38" spans="1:7" ht="32.25" customHeight="1">
      <c r="A38" s="377" t="s">
        <v>571</v>
      </c>
      <c r="B38" s="177" t="s">
        <v>11</v>
      </c>
      <c r="C38" s="177" t="s">
        <v>9</v>
      </c>
      <c r="D38" s="177" t="s">
        <v>819</v>
      </c>
      <c r="E38" s="87">
        <v>11</v>
      </c>
      <c r="F38" s="18"/>
      <c r="G38" s="18">
        <v>19.3</v>
      </c>
    </row>
    <row r="39" spans="1:7" ht="30" customHeight="1">
      <c r="A39" s="377"/>
      <c r="B39" s="177" t="s">
        <v>11</v>
      </c>
      <c r="C39" s="177" t="s">
        <v>10</v>
      </c>
      <c r="D39" s="200" t="s">
        <v>819</v>
      </c>
      <c r="E39" s="87">
        <v>30.2</v>
      </c>
      <c r="F39" s="18"/>
      <c r="G39" s="18">
        <v>27.2</v>
      </c>
    </row>
    <row r="40" spans="1:7" ht="26.25" customHeight="1">
      <c r="A40" s="376" t="s">
        <v>29</v>
      </c>
      <c r="B40" s="176" t="s">
        <v>30</v>
      </c>
      <c r="C40" s="52" t="s">
        <v>9</v>
      </c>
      <c r="D40" s="200" t="s">
        <v>570</v>
      </c>
      <c r="E40" s="52">
        <v>66.2</v>
      </c>
      <c r="F40" s="52">
        <v>67.5</v>
      </c>
      <c r="G40" s="52">
        <v>68.4</v>
      </c>
    </row>
    <row r="41" spans="1:7" ht="23.25" customHeight="1">
      <c r="A41" s="376"/>
      <c r="B41" s="176" t="s">
        <v>30</v>
      </c>
      <c r="C41" s="52" t="s">
        <v>10</v>
      </c>
      <c r="D41" s="200" t="s">
        <v>570</v>
      </c>
      <c r="E41" s="52">
        <v>62.6</v>
      </c>
      <c r="F41" s="52">
        <v>63.7</v>
      </c>
      <c r="G41" s="52">
        <v>64.5</v>
      </c>
    </row>
    <row r="42" spans="1:7" ht="30" customHeight="1">
      <c r="A42" s="376" t="s">
        <v>470</v>
      </c>
      <c r="B42" s="176" t="s">
        <v>30</v>
      </c>
      <c r="C42" s="52" t="s">
        <v>9</v>
      </c>
      <c r="D42" s="200" t="s">
        <v>570</v>
      </c>
      <c r="E42" s="176"/>
      <c r="F42" s="52">
        <v>18.2</v>
      </c>
      <c r="G42" s="52">
        <v>18.2</v>
      </c>
    </row>
    <row r="43" spans="1:7" ht="30" customHeight="1">
      <c r="A43" s="383"/>
      <c r="B43" s="176" t="s">
        <v>30</v>
      </c>
      <c r="C43" s="52" t="s">
        <v>10</v>
      </c>
      <c r="D43" s="200" t="s">
        <v>570</v>
      </c>
      <c r="E43" s="176"/>
      <c r="F43" s="52">
        <v>17</v>
      </c>
      <c r="G43" s="52">
        <v>17</v>
      </c>
    </row>
    <row r="44" spans="1:7" ht="30" customHeight="1">
      <c r="A44" s="376" t="s">
        <v>31</v>
      </c>
      <c r="B44" s="176" t="s">
        <v>30</v>
      </c>
      <c r="C44" s="52" t="s">
        <v>9</v>
      </c>
      <c r="D44" s="176" t="s">
        <v>28</v>
      </c>
      <c r="E44" s="176">
        <v>23.5</v>
      </c>
      <c r="F44" s="201">
        <v>23.5</v>
      </c>
      <c r="G44" s="201">
        <v>23.5</v>
      </c>
    </row>
    <row r="45" spans="1:7" ht="30" customHeight="1">
      <c r="A45" s="376"/>
      <c r="B45" s="176" t="s">
        <v>30</v>
      </c>
      <c r="C45" s="52" t="s">
        <v>10</v>
      </c>
      <c r="D45" s="176" t="s">
        <v>28</v>
      </c>
      <c r="E45" s="176">
        <v>21.9</v>
      </c>
      <c r="F45" s="201" t="s">
        <v>32</v>
      </c>
      <c r="G45" s="201" t="s">
        <v>32</v>
      </c>
    </row>
    <row r="46" spans="1:7" ht="30" customHeight="1">
      <c r="A46" s="376" t="s">
        <v>33</v>
      </c>
      <c r="B46" s="176" t="s">
        <v>30</v>
      </c>
      <c r="C46" s="52" t="s">
        <v>9</v>
      </c>
      <c r="D46" s="199" t="s">
        <v>816</v>
      </c>
      <c r="E46" s="176">
        <v>20.7</v>
      </c>
      <c r="F46" s="52">
        <v>21.8</v>
      </c>
      <c r="G46" s="52">
        <v>21.8</v>
      </c>
    </row>
    <row r="47" spans="1:7" ht="30" customHeight="1">
      <c r="A47" s="376"/>
      <c r="B47" s="176" t="s">
        <v>30</v>
      </c>
      <c r="C47" s="52" t="s">
        <v>10</v>
      </c>
      <c r="D47" s="199" t="s">
        <v>816</v>
      </c>
      <c r="E47" s="176">
        <v>21.6</v>
      </c>
      <c r="F47" s="52">
        <v>22.5</v>
      </c>
      <c r="G47" s="52">
        <v>22.5</v>
      </c>
    </row>
    <row r="48" spans="1:7" ht="30" customHeight="1">
      <c r="A48" s="177" t="s">
        <v>35</v>
      </c>
      <c r="B48" s="177" t="s">
        <v>30</v>
      </c>
      <c r="C48" s="33" t="s">
        <v>9</v>
      </c>
      <c r="D48" s="199" t="s">
        <v>816</v>
      </c>
      <c r="E48" s="177">
        <v>22.4</v>
      </c>
      <c r="F48" s="87">
        <v>22.7</v>
      </c>
      <c r="G48" s="87">
        <v>22.7</v>
      </c>
    </row>
    <row r="49" spans="1:7" ht="30" customHeight="1">
      <c r="A49" s="376" t="s">
        <v>36</v>
      </c>
      <c r="B49" s="176" t="s">
        <v>30</v>
      </c>
      <c r="C49" s="52" t="s">
        <v>9</v>
      </c>
      <c r="D49" s="199" t="s">
        <v>816</v>
      </c>
      <c r="E49" s="176">
        <v>21.4</v>
      </c>
      <c r="F49" s="52">
        <v>21.9</v>
      </c>
      <c r="G49" s="52">
        <v>21.9</v>
      </c>
    </row>
    <row r="50" spans="1:7" ht="30" customHeight="1">
      <c r="A50" s="376"/>
      <c r="B50" s="176" t="s">
        <v>30</v>
      </c>
      <c r="C50" s="52" t="s">
        <v>10</v>
      </c>
      <c r="D50" s="199" t="s">
        <v>816</v>
      </c>
      <c r="E50" s="176">
        <v>24.9</v>
      </c>
      <c r="F50" s="52">
        <v>25.6</v>
      </c>
      <c r="G50" s="52">
        <v>25.6</v>
      </c>
    </row>
    <row r="51" spans="1:7" s="27" customFormat="1" ht="30" customHeight="1">
      <c r="A51" s="376" t="s">
        <v>37</v>
      </c>
      <c r="B51" s="376"/>
      <c r="C51" s="376"/>
      <c r="D51" s="376"/>
      <c r="E51" s="52"/>
      <c r="F51" s="52"/>
      <c r="G51" s="52"/>
    </row>
    <row r="52" spans="1:7" ht="30" customHeight="1">
      <c r="A52" s="375" t="s">
        <v>38</v>
      </c>
      <c r="B52" s="176" t="s">
        <v>11</v>
      </c>
      <c r="C52" s="176" t="s">
        <v>9</v>
      </c>
      <c r="D52" s="199" t="s">
        <v>816</v>
      </c>
      <c r="E52" s="176">
        <v>38.7</v>
      </c>
      <c r="F52" s="52">
        <v>37.8</v>
      </c>
      <c r="G52" s="52">
        <v>37.8</v>
      </c>
    </row>
    <row r="53" spans="1:7" ht="30" customHeight="1">
      <c r="A53" s="375"/>
      <c r="B53" s="176" t="s">
        <v>11</v>
      </c>
      <c r="C53" s="176" t="s">
        <v>10</v>
      </c>
      <c r="D53" s="199" t="s">
        <v>816</v>
      </c>
      <c r="E53" s="176">
        <v>50.5</v>
      </c>
      <c r="F53" s="52">
        <v>48.2</v>
      </c>
      <c r="G53" s="52">
        <v>48.2</v>
      </c>
    </row>
    <row r="54" spans="1:7" ht="30" customHeight="1">
      <c r="A54" s="376" t="s">
        <v>39</v>
      </c>
      <c r="B54" s="176" t="s">
        <v>11</v>
      </c>
      <c r="C54" s="176" t="s">
        <v>9</v>
      </c>
      <c r="D54" s="199" t="s">
        <v>816</v>
      </c>
      <c r="E54" s="176">
        <v>50.4</v>
      </c>
      <c r="F54" s="52">
        <v>51.7</v>
      </c>
      <c r="G54" s="52">
        <v>51.7</v>
      </c>
    </row>
    <row r="55" spans="1:7" ht="30" customHeight="1">
      <c r="A55" s="376"/>
      <c r="B55" s="176" t="s">
        <v>11</v>
      </c>
      <c r="C55" s="176" t="s">
        <v>10</v>
      </c>
      <c r="D55" s="199" t="s">
        <v>816</v>
      </c>
      <c r="E55" s="176">
        <v>47.5</v>
      </c>
      <c r="F55" s="52">
        <v>50.1</v>
      </c>
      <c r="G55" s="52">
        <v>50.1</v>
      </c>
    </row>
    <row r="56" spans="1:7" ht="30" customHeight="1">
      <c r="A56" s="376" t="s">
        <v>569</v>
      </c>
      <c r="B56" s="176" t="s">
        <v>41</v>
      </c>
      <c r="C56" s="176" t="s">
        <v>9</v>
      </c>
      <c r="D56" s="199" t="s">
        <v>816</v>
      </c>
      <c r="E56" s="176">
        <v>5.3</v>
      </c>
      <c r="F56" s="52">
        <v>6.2</v>
      </c>
      <c r="G56" s="52">
        <v>6.2</v>
      </c>
    </row>
    <row r="57" spans="1:7" ht="30" customHeight="1">
      <c r="A57" s="376"/>
      <c r="B57" s="176" t="s">
        <v>41</v>
      </c>
      <c r="C57" s="176" t="s">
        <v>10</v>
      </c>
      <c r="D57" s="199" t="s">
        <v>816</v>
      </c>
      <c r="E57" s="176">
        <v>1.6</v>
      </c>
      <c r="F57" s="52">
        <v>1.4</v>
      </c>
      <c r="G57" s="52">
        <v>1.4</v>
      </c>
    </row>
    <row r="58" spans="1:7" ht="30" customHeight="1">
      <c r="A58" s="376" t="s">
        <v>42</v>
      </c>
      <c r="B58" s="176" t="s">
        <v>11</v>
      </c>
      <c r="C58" s="176" t="s">
        <v>9</v>
      </c>
      <c r="D58" s="199" t="s">
        <v>816</v>
      </c>
      <c r="E58" s="176">
        <v>5.4</v>
      </c>
      <c r="F58" s="52">
        <v>4.2</v>
      </c>
      <c r="G58" s="52">
        <v>4.2</v>
      </c>
    </row>
    <row r="59" spans="1:7" ht="30" customHeight="1">
      <c r="A59" s="376"/>
      <c r="B59" s="176" t="s">
        <v>11</v>
      </c>
      <c r="C59" s="176" t="s">
        <v>10</v>
      </c>
      <c r="D59" s="199" t="s">
        <v>816</v>
      </c>
      <c r="E59" s="176">
        <v>0.4</v>
      </c>
      <c r="F59" s="52">
        <v>0.3</v>
      </c>
      <c r="G59" s="52">
        <v>0.3</v>
      </c>
    </row>
    <row r="60" spans="1:7" ht="19.5" customHeight="1">
      <c r="A60" s="384" t="s">
        <v>794</v>
      </c>
      <c r="B60" s="385"/>
      <c r="C60" s="111"/>
      <c r="D60" s="111"/>
      <c r="E60" s="114"/>
      <c r="F60" s="87"/>
      <c r="G60" s="18"/>
    </row>
    <row r="61" spans="1:7" ht="24.75" customHeight="1">
      <c r="A61" s="378" t="s">
        <v>572</v>
      </c>
      <c r="B61" s="177" t="s">
        <v>11</v>
      </c>
      <c r="C61" s="177" t="s">
        <v>166</v>
      </c>
      <c r="D61" s="177" t="s">
        <v>596</v>
      </c>
      <c r="E61" s="114">
        <v>1</v>
      </c>
      <c r="F61" s="87">
        <v>1</v>
      </c>
      <c r="G61" s="18">
        <v>1.8</v>
      </c>
    </row>
    <row r="62" spans="1:7" ht="24" customHeight="1">
      <c r="A62" s="379"/>
      <c r="B62" s="177" t="s">
        <v>11</v>
      </c>
      <c r="C62" s="177" t="s">
        <v>167</v>
      </c>
      <c r="D62" s="177" t="s">
        <v>596</v>
      </c>
      <c r="E62" s="114">
        <v>70.2</v>
      </c>
      <c r="F62" s="87">
        <v>63.8</v>
      </c>
      <c r="G62" s="18">
        <v>59.7</v>
      </c>
    </row>
    <row r="63" spans="1:7" ht="32.25" customHeight="1">
      <c r="A63" s="380"/>
      <c r="B63" s="177" t="s">
        <v>11</v>
      </c>
      <c r="C63" s="202" t="s">
        <v>790</v>
      </c>
      <c r="D63" s="177" t="s">
        <v>596</v>
      </c>
      <c r="E63" s="18">
        <v>75.8</v>
      </c>
      <c r="F63" s="18">
        <v>63</v>
      </c>
      <c r="G63" s="18">
        <v>63.5</v>
      </c>
    </row>
    <row r="64" spans="1:7" ht="19.5" customHeight="1">
      <c r="A64" s="378" t="s">
        <v>573</v>
      </c>
      <c r="B64" s="177" t="s">
        <v>11</v>
      </c>
      <c r="C64" s="177" t="s">
        <v>166</v>
      </c>
      <c r="D64" s="177" t="s">
        <v>596</v>
      </c>
      <c r="E64" s="114">
        <v>2.9</v>
      </c>
      <c r="F64" s="87">
        <v>2.7</v>
      </c>
      <c r="G64" s="18">
        <v>2</v>
      </c>
    </row>
    <row r="65" spans="1:7" ht="19.5" customHeight="1">
      <c r="A65" s="379"/>
      <c r="B65" s="177" t="s">
        <v>11</v>
      </c>
      <c r="C65" s="177" t="s">
        <v>167</v>
      </c>
      <c r="D65" s="177" t="s">
        <v>596</v>
      </c>
      <c r="E65" s="114">
        <v>4.5</v>
      </c>
      <c r="F65" s="87">
        <v>3.2</v>
      </c>
      <c r="G65" s="18">
        <v>2.2</v>
      </c>
    </row>
    <row r="66" spans="1:7" ht="26.25" customHeight="1">
      <c r="A66" s="380"/>
      <c r="B66" s="177" t="s">
        <v>11</v>
      </c>
      <c r="C66" s="202" t="s">
        <v>790</v>
      </c>
      <c r="D66" s="177" t="s">
        <v>596</v>
      </c>
      <c r="E66" s="114">
        <v>7.3</v>
      </c>
      <c r="F66" s="87">
        <v>9.7</v>
      </c>
      <c r="G66" s="18">
        <v>6</v>
      </c>
    </row>
    <row r="67" spans="1:7" ht="19.5" customHeight="1">
      <c r="A67" s="374" t="s">
        <v>574</v>
      </c>
      <c r="B67" s="177" t="s">
        <v>11</v>
      </c>
      <c r="C67" s="177" t="s">
        <v>166</v>
      </c>
      <c r="D67" s="177" t="s">
        <v>596</v>
      </c>
      <c r="E67" s="114">
        <v>1.4</v>
      </c>
      <c r="F67" s="87">
        <v>1</v>
      </c>
      <c r="G67" s="18">
        <v>1.7</v>
      </c>
    </row>
    <row r="68" spans="1:7" ht="19.5" customHeight="1">
      <c r="A68" s="374"/>
      <c r="B68" s="177" t="s">
        <v>11</v>
      </c>
      <c r="C68" s="177" t="s">
        <v>167</v>
      </c>
      <c r="D68" s="177" t="s">
        <v>596</v>
      </c>
      <c r="E68" s="114">
        <v>16.9</v>
      </c>
      <c r="F68" s="87">
        <v>24.2</v>
      </c>
      <c r="G68" s="18">
        <v>26.4</v>
      </c>
    </row>
    <row r="69" spans="1:7" ht="30" customHeight="1">
      <c r="A69" s="374"/>
      <c r="B69" s="177" t="s">
        <v>11</v>
      </c>
      <c r="C69" s="202" t="s">
        <v>790</v>
      </c>
      <c r="D69" s="177" t="s">
        <v>596</v>
      </c>
      <c r="E69" s="114">
        <v>16.9</v>
      </c>
      <c r="F69" s="87">
        <v>27.3</v>
      </c>
      <c r="G69" s="18">
        <v>30.5</v>
      </c>
    </row>
    <row r="70" spans="1:7" ht="19.5" customHeight="1">
      <c r="A70" s="374" t="s">
        <v>373</v>
      </c>
      <c r="B70" s="177" t="s">
        <v>11</v>
      </c>
      <c r="C70" s="177" t="s">
        <v>166</v>
      </c>
      <c r="D70" s="177" t="s">
        <v>596</v>
      </c>
      <c r="E70" s="114">
        <v>0.5</v>
      </c>
      <c r="F70" s="87">
        <v>1.5</v>
      </c>
      <c r="G70" s="18">
        <v>1.4</v>
      </c>
    </row>
    <row r="71" spans="1:7" ht="19.5" customHeight="1">
      <c r="A71" s="374"/>
      <c r="B71" s="177" t="s">
        <v>11</v>
      </c>
      <c r="C71" s="177" t="s">
        <v>167</v>
      </c>
      <c r="D71" s="177" t="s">
        <v>596</v>
      </c>
      <c r="E71" s="114">
        <v>0.1</v>
      </c>
      <c r="F71" s="87">
        <v>0.3</v>
      </c>
      <c r="G71" s="18">
        <v>0.2</v>
      </c>
    </row>
    <row r="72" spans="1:7" ht="27" customHeight="1">
      <c r="A72" s="374"/>
      <c r="B72" s="177" t="s">
        <v>11</v>
      </c>
      <c r="C72" s="202" t="s">
        <v>790</v>
      </c>
      <c r="D72" s="177" t="s">
        <v>596</v>
      </c>
      <c r="E72" s="114">
        <v>0</v>
      </c>
      <c r="F72" s="87">
        <v>0</v>
      </c>
      <c r="G72" s="18">
        <v>0</v>
      </c>
    </row>
    <row r="73" spans="1:7" ht="19.5" customHeight="1">
      <c r="A73" s="374" t="s">
        <v>40</v>
      </c>
      <c r="B73" s="177" t="s">
        <v>11</v>
      </c>
      <c r="C73" s="177" t="s">
        <v>166</v>
      </c>
      <c r="D73" s="177" t="s">
        <v>596</v>
      </c>
      <c r="E73" s="114">
        <v>15.6</v>
      </c>
      <c r="F73" s="87">
        <v>13.4</v>
      </c>
      <c r="G73" s="18">
        <v>15</v>
      </c>
    </row>
    <row r="74" spans="1:7" ht="19.5" customHeight="1">
      <c r="A74" s="374"/>
      <c r="B74" s="177" t="s">
        <v>11</v>
      </c>
      <c r="C74" s="177" t="s">
        <v>167</v>
      </c>
      <c r="D74" s="177" t="s">
        <v>596</v>
      </c>
      <c r="E74" s="114">
        <v>1.2</v>
      </c>
      <c r="F74" s="87">
        <v>1.3</v>
      </c>
      <c r="G74" s="18">
        <v>1.7</v>
      </c>
    </row>
    <row r="75" spans="1:7" ht="26.25" customHeight="1">
      <c r="A75" s="374"/>
      <c r="B75" s="177" t="s">
        <v>11</v>
      </c>
      <c r="C75" s="202" t="s">
        <v>790</v>
      </c>
      <c r="D75" s="177" t="s">
        <v>596</v>
      </c>
      <c r="E75" s="114">
        <v>0</v>
      </c>
      <c r="F75" s="87">
        <v>0</v>
      </c>
      <c r="G75" s="18">
        <v>0</v>
      </c>
    </row>
    <row r="76" spans="1:7" ht="19.5" customHeight="1">
      <c r="A76" s="374" t="s">
        <v>334</v>
      </c>
      <c r="B76" s="177" t="s">
        <v>11</v>
      </c>
      <c r="C76" s="177" t="s">
        <v>166</v>
      </c>
      <c r="D76" s="177" t="s">
        <v>596</v>
      </c>
      <c r="E76" s="114">
        <v>9.3</v>
      </c>
      <c r="F76" s="87">
        <v>11.6</v>
      </c>
      <c r="G76" s="18">
        <v>15.3</v>
      </c>
    </row>
    <row r="77" spans="1:7" ht="19.5" customHeight="1">
      <c r="A77" s="374"/>
      <c r="B77" s="177" t="s">
        <v>11</v>
      </c>
      <c r="C77" s="177" t="s">
        <v>167</v>
      </c>
      <c r="D77" s="177" t="s">
        <v>596</v>
      </c>
      <c r="E77" s="114">
        <v>5</v>
      </c>
      <c r="F77" s="87">
        <v>5.1</v>
      </c>
      <c r="G77" s="18">
        <v>1.7</v>
      </c>
    </row>
    <row r="78" spans="1:7" ht="30" customHeight="1">
      <c r="A78" s="374"/>
      <c r="B78" s="177" t="s">
        <v>11</v>
      </c>
      <c r="C78" s="202" t="s">
        <v>790</v>
      </c>
      <c r="D78" s="177" t="s">
        <v>596</v>
      </c>
      <c r="E78" s="114">
        <v>0</v>
      </c>
      <c r="F78" s="87">
        <v>0</v>
      </c>
      <c r="G78" s="18">
        <v>0</v>
      </c>
    </row>
    <row r="79" spans="1:7" ht="19.5" customHeight="1">
      <c r="A79" s="374" t="s">
        <v>575</v>
      </c>
      <c r="B79" s="177" t="s">
        <v>11</v>
      </c>
      <c r="C79" s="177" t="s">
        <v>166</v>
      </c>
      <c r="D79" s="177" t="s">
        <v>596</v>
      </c>
      <c r="E79" s="114">
        <v>70.3</v>
      </c>
      <c r="F79" s="87">
        <v>69</v>
      </c>
      <c r="G79" s="18">
        <v>62.7</v>
      </c>
    </row>
    <row r="80" spans="1:7" ht="19.5" customHeight="1">
      <c r="A80" s="374"/>
      <c r="B80" s="177" t="s">
        <v>11</v>
      </c>
      <c r="C80" s="177" t="s">
        <v>167</v>
      </c>
      <c r="D80" s="177" t="s">
        <v>596</v>
      </c>
      <c r="E80" s="114">
        <v>2.2</v>
      </c>
      <c r="F80" s="87">
        <v>2.2</v>
      </c>
      <c r="G80" s="18">
        <v>2</v>
      </c>
    </row>
    <row r="81" spans="1:7" ht="32.25" customHeight="1">
      <c r="A81" s="374"/>
      <c r="B81" s="177" t="s">
        <v>11</v>
      </c>
      <c r="C81" s="202" t="s">
        <v>790</v>
      </c>
      <c r="D81" s="177" t="s">
        <v>596</v>
      </c>
      <c r="E81" s="114">
        <v>0</v>
      </c>
      <c r="F81" s="87">
        <v>0</v>
      </c>
      <c r="G81" s="18">
        <v>0</v>
      </c>
    </row>
    <row r="82" spans="1:7" ht="30" customHeight="1">
      <c r="A82" s="377" t="s">
        <v>43</v>
      </c>
      <c r="B82" s="177" t="s">
        <v>11</v>
      </c>
      <c r="C82" s="177" t="s">
        <v>166</v>
      </c>
      <c r="D82" s="177" t="s">
        <v>596</v>
      </c>
      <c r="E82" s="177">
        <v>27.7</v>
      </c>
      <c r="F82" s="87">
        <v>31.9</v>
      </c>
      <c r="G82" s="18">
        <v>25</v>
      </c>
    </row>
    <row r="83" spans="1:7" ht="30" customHeight="1">
      <c r="A83" s="377"/>
      <c r="B83" s="177" t="s">
        <v>11</v>
      </c>
      <c r="C83" s="177" t="s">
        <v>167</v>
      </c>
      <c r="D83" s="177" t="s">
        <v>596</v>
      </c>
      <c r="E83" s="177">
        <v>66.5</v>
      </c>
      <c r="F83" s="87">
        <v>68.1</v>
      </c>
      <c r="G83" s="18">
        <v>68.6</v>
      </c>
    </row>
    <row r="84" spans="1:7" ht="30" customHeight="1">
      <c r="A84" s="377"/>
      <c r="B84" s="177" t="s">
        <v>11</v>
      </c>
      <c r="C84" s="202" t="s">
        <v>790</v>
      </c>
      <c r="D84" s="177" t="s">
        <v>596</v>
      </c>
      <c r="E84" s="177">
        <v>5.9</v>
      </c>
      <c r="F84" s="87">
        <v>6.4</v>
      </c>
      <c r="G84" s="18">
        <v>6.4</v>
      </c>
    </row>
    <row r="85" spans="1:7" ht="30" customHeight="1">
      <c r="A85" s="381" t="s">
        <v>46</v>
      </c>
      <c r="B85" s="177" t="s">
        <v>47</v>
      </c>
      <c r="C85" s="177" t="s">
        <v>166</v>
      </c>
      <c r="D85" s="177" t="s">
        <v>811</v>
      </c>
      <c r="E85" s="18">
        <v>3.9</v>
      </c>
      <c r="F85" s="87">
        <v>3.7</v>
      </c>
      <c r="G85" s="18">
        <v>3.4</v>
      </c>
    </row>
    <row r="86" spans="1:7" ht="30" customHeight="1">
      <c r="A86" s="381"/>
      <c r="B86" s="177" t="s">
        <v>47</v>
      </c>
      <c r="C86" s="177" t="s">
        <v>167</v>
      </c>
      <c r="D86" s="200" t="s">
        <v>811</v>
      </c>
      <c r="E86" s="18">
        <v>5.1</v>
      </c>
      <c r="F86" s="87">
        <v>4.9</v>
      </c>
      <c r="G86" s="18">
        <v>4.7</v>
      </c>
    </row>
  </sheetData>
  <sheetProtection/>
  <mergeCells count="37">
    <mergeCell ref="A60:B60"/>
    <mergeCell ref="A10:D10"/>
    <mergeCell ref="A13:A14"/>
    <mergeCell ref="A64:A66"/>
    <mergeCell ref="A4:A6"/>
    <mergeCell ref="A79:A81"/>
    <mergeCell ref="A76:A78"/>
    <mergeCell ref="A73:A75"/>
    <mergeCell ref="A38:A39"/>
    <mergeCell ref="A51:D51"/>
    <mergeCell ref="A34:A35"/>
    <mergeCell ref="A15:A16"/>
    <mergeCell ref="A58:A59"/>
    <mergeCell ref="A30:A31"/>
    <mergeCell ref="A21:A22"/>
    <mergeCell ref="A23:A24"/>
    <mergeCell ref="A56:A57"/>
    <mergeCell ref="A85:A86"/>
    <mergeCell ref="A11:A12"/>
    <mergeCell ref="A7:A8"/>
    <mergeCell ref="A19:A20"/>
    <mergeCell ref="A67:A69"/>
    <mergeCell ref="A82:A84"/>
    <mergeCell ref="A42:A43"/>
    <mergeCell ref="A44:A45"/>
    <mergeCell ref="A54:A55"/>
    <mergeCell ref="A49:A50"/>
    <mergeCell ref="A70:A72"/>
    <mergeCell ref="A52:A53"/>
    <mergeCell ref="A40:A41"/>
    <mergeCell ref="A17:A18"/>
    <mergeCell ref="A25:A26"/>
    <mergeCell ref="A28:A29"/>
    <mergeCell ref="A46:A47"/>
    <mergeCell ref="A32:A33"/>
    <mergeCell ref="A61:A63"/>
    <mergeCell ref="A36:A37"/>
  </mergeCells>
  <printOptions/>
  <pageMargins left="0.25" right="0.25"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J77"/>
  <sheetViews>
    <sheetView zoomScale="106" zoomScaleNormal="106" zoomScalePageLayoutView="0" workbookViewId="0" topLeftCell="A1">
      <pane ySplit="2" topLeftCell="A3" activePane="bottomLeft" state="frozen"/>
      <selection pane="topLeft" activeCell="B1" sqref="B1"/>
      <selection pane="bottomLeft" activeCell="A1" sqref="A1:G76"/>
    </sheetView>
  </sheetViews>
  <sheetFormatPr defaultColWidth="9.140625" defaultRowHeight="15"/>
  <cols>
    <col min="1" max="1" width="26.7109375" style="0" customWidth="1"/>
    <col min="2" max="3" width="8.00390625" style="0" customWidth="1"/>
    <col min="4" max="4" width="34.8515625" style="0" customWidth="1"/>
    <col min="5" max="5" width="15.57421875" style="16" customWidth="1"/>
    <col min="6" max="6" width="10.7109375" style="0" customWidth="1"/>
    <col min="7" max="7" width="11.57421875" style="0" customWidth="1"/>
  </cols>
  <sheetData>
    <row r="1" spans="1:7" ht="15.75">
      <c r="A1" s="345" t="s">
        <v>910</v>
      </c>
      <c r="B1" s="16"/>
      <c r="C1" s="16"/>
      <c r="D1" s="16"/>
      <c r="F1" s="16"/>
      <c r="G1" s="16"/>
    </row>
    <row r="2" spans="1:7" ht="24.75" customHeight="1">
      <c r="A2" s="341" t="s">
        <v>1</v>
      </c>
      <c r="B2" s="341" t="s">
        <v>2</v>
      </c>
      <c r="C2" s="342" t="s">
        <v>3</v>
      </c>
      <c r="D2" s="341" t="s">
        <v>4</v>
      </c>
      <c r="E2" s="341">
        <v>2014</v>
      </c>
      <c r="F2" s="343">
        <v>2016</v>
      </c>
      <c r="G2" s="344">
        <v>2018</v>
      </c>
    </row>
    <row r="3" spans="1:7" ht="24.75" customHeight="1">
      <c r="A3" s="558" t="s">
        <v>496</v>
      </c>
      <c r="B3" s="286" t="s">
        <v>8</v>
      </c>
      <c r="C3" s="145" t="s">
        <v>9</v>
      </c>
      <c r="D3" s="312" t="s">
        <v>578</v>
      </c>
      <c r="E3" s="149">
        <v>546520</v>
      </c>
      <c r="F3" s="150">
        <v>571984.3636363636</v>
      </c>
      <c r="G3" s="147">
        <v>752679</v>
      </c>
    </row>
    <row r="4" spans="1:7" ht="24.75" customHeight="1">
      <c r="A4" s="558"/>
      <c r="B4" s="286" t="s">
        <v>8</v>
      </c>
      <c r="C4" s="145" t="s">
        <v>10</v>
      </c>
      <c r="D4" s="312" t="s">
        <v>578</v>
      </c>
      <c r="E4" s="149">
        <v>299351</v>
      </c>
      <c r="F4" s="150">
        <v>305775.2727272727</v>
      </c>
      <c r="G4" s="147">
        <v>326987</v>
      </c>
    </row>
    <row r="5" spans="1:7" ht="24.75" customHeight="1">
      <c r="A5" s="558" t="s">
        <v>497</v>
      </c>
      <c r="B5" s="286" t="s">
        <v>8</v>
      </c>
      <c r="C5" s="145" t="s">
        <v>9</v>
      </c>
      <c r="D5" s="312" t="s">
        <v>578</v>
      </c>
      <c r="E5" s="149">
        <v>129593</v>
      </c>
      <c r="F5" s="150">
        <v>166870</v>
      </c>
      <c r="G5" s="147">
        <v>105641</v>
      </c>
    </row>
    <row r="6" spans="1:7" ht="24.75" customHeight="1">
      <c r="A6" s="558"/>
      <c r="B6" s="286" t="s">
        <v>8</v>
      </c>
      <c r="C6" s="145" t="s">
        <v>10</v>
      </c>
      <c r="D6" s="312" t="s">
        <v>578</v>
      </c>
      <c r="E6" s="149">
        <v>339699</v>
      </c>
      <c r="F6" s="150">
        <v>399980</v>
      </c>
      <c r="G6" s="147">
        <v>331348</v>
      </c>
    </row>
    <row r="7" spans="1:7" ht="24.75" customHeight="1">
      <c r="A7" s="560" t="s">
        <v>913</v>
      </c>
      <c r="B7" s="286" t="s">
        <v>8</v>
      </c>
      <c r="C7" s="145" t="s">
        <v>9</v>
      </c>
      <c r="D7" s="252" t="s">
        <v>914</v>
      </c>
      <c r="E7" s="151"/>
      <c r="F7" s="152">
        <v>38017</v>
      </c>
      <c r="G7" s="153">
        <v>56859</v>
      </c>
    </row>
    <row r="8" spans="1:7" ht="24.75" customHeight="1">
      <c r="A8" s="560"/>
      <c r="B8" s="286" t="s">
        <v>8</v>
      </c>
      <c r="C8" s="145" t="s">
        <v>10</v>
      </c>
      <c r="D8" s="252" t="s">
        <v>914</v>
      </c>
      <c r="E8" s="151"/>
      <c r="F8" s="152">
        <v>101665</v>
      </c>
      <c r="G8" s="153">
        <v>117254</v>
      </c>
    </row>
    <row r="9" spans="1:7" ht="24.75" customHeight="1">
      <c r="A9" s="414" t="s">
        <v>491</v>
      </c>
      <c r="B9" s="415"/>
      <c r="C9" s="415"/>
      <c r="D9" s="561"/>
      <c r="E9" s="286"/>
      <c r="F9" s="286"/>
      <c r="G9" s="153"/>
    </row>
    <row r="10" spans="1:7" ht="24.75" customHeight="1">
      <c r="A10" s="559" t="s">
        <v>492</v>
      </c>
      <c r="B10" s="286" t="s">
        <v>349</v>
      </c>
      <c r="C10" s="145" t="s">
        <v>9</v>
      </c>
      <c r="D10" s="252" t="s">
        <v>914</v>
      </c>
      <c r="E10" s="286"/>
      <c r="F10" s="286">
        <v>36169</v>
      </c>
      <c r="G10" s="154">
        <v>54813</v>
      </c>
    </row>
    <row r="11" spans="1:7" ht="24.75" customHeight="1">
      <c r="A11" s="559"/>
      <c r="B11" s="286" t="s">
        <v>349</v>
      </c>
      <c r="C11" s="145" t="s">
        <v>10</v>
      </c>
      <c r="D11" s="252" t="s">
        <v>914</v>
      </c>
      <c r="E11" s="286"/>
      <c r="F11" s="286">
        <v>96987</v>
      </c>
      <c r="G11" s="154">
        <v>112242</v>
      </c>
    </row>
    <row r="12" spans="1:7" ht="24.75" customHeight="1">
      <c r="A12" s="559" t="s">
        <v>493</v>
      </c>
      <c r="B12" s="286" t="s">
        <v>349</v>
      </c>
      <c r="C12" s="145" t="s">
        <v>9</v>
      </c>
      <c r="D12" s="252" t="s">
        <v>914</v>
      </c>
      <c r="E12" s="286"/>
      <c r="F12" s="286">
        <v>1817</v>
      </c>
      <c r="G12" s="154">
        <v>2005</v>
      </c>
    </row>
    <row r="13" spans="1:7" ht="24.75" customHeight="1">
      <c r="A13" s="559"/>
      <c r="B13" s="286" t="s">
        <v>349</v>
      </c>
      <c r="C13" s="145" t="s">
        <v>10</v>
      </c>
      <c r="D13" s="252" t="s">
        <v>914</v>
      </c>
      <c r="E13" s="286"/>
      <c r="F13" s="286">
        <v>4538</v>
      </c>
      <c r="G13" s="154">
        <v>4824</v>
      </c>
    </row>
    <row r="14" spans="1:7" ht="24.75" customHeight="1">
      <c r="A14" s="559" t="s">
        <v>494</v>
      </c>
      <c r="B14" s="286" t="s">
        <v>349</v>
      </c>
      <c r="C14" s="145" t="s">
        <v>9</v>
      </c>
      <c r="D14" s="252" t="s">
        <v>914</v>
      </c>
      <c r="E14" s="286"/>
      <c r="F14" s="286">
        <v>27</v>
      </c>
      <c r="G14" s="154">
        <v>25</v>
      </c>
    </row>
    <row r="15" spans="1:7" ht="24.75" customHeight="1">
      <c r="A15" s="559"/>
      <c r="B15" s="286" t="s">
        <v>349</v>
      </c>
      <c r="C15" s="145" t="s">
        <v>10</v>
      </c>
      <c r="D15" s="252" t="s">
        <v>914</v>
      </c>
      <c r="E15" s="286"/>
      <c r="F15" s="286">
        <v>104</v>
      </c>
      <c r="G15" s="154">
        <v>141</v>
      </c>
    </row>
    <row r="16" spans="1:7" ht="24.75" customHeight="1">
      <c r="A16" s="559" t="s">
        <v>495</v>
      </c>
      <c r="B16" s="286" t="s">
        <v>349</v>
      </c>
      <c r="C16" s="145" t="s">
        <v>9</v>
      </c>
      <c r="D16" s="252" t="s">
        <v>914</v>
      </c>
      <c r="E16" s="151"/>
      <c r="F16" s="152">
        <v>4</v>
      </c>
      <c r="G16" s="154">
        <v>16</v>
      </c>
    </row>
    <row r="17" spans="1:7" ht="24.75" customHeight="1">
      <c r="A17" s="559"/>
      <c r="B17" s="286" t="s">
        <v>349</v>
      </c>
      <c r="C17" s="145" t="s">
        <v>10</v>
      </c>
      <c r="D17" s="252" t="s">
        <v>914</v>
      </c>
      <c r="E17" s="151"/>
      <c r="F17" s="152">
        <v>36</v>
      </c>
      <c r="G17" s="154">
        <v>47</v>
      </c>
    </row>
    <row r="18" spans="1:7" ht="24.75" customHeight="1">
      <c r="A18" s="564" t="s">
        <v>579</v>
      </c>
      <c r="B18" s="565"/>
      <c r="C18" s="565"/>
      <c r="D18" s="566"/>
      <c r="E18" s="146"/>
      <c r="F18" s="146"/>
      <c r="G18" s="154"/>
    </row>
    <row r="19" spans="1:7" ht="24.75" customHeight="1">
      <c r="A19" s="557" t="s">
        <v>492</v>
      </c>
      <c r="B19" s="146" t="s">
        <v>8</v>
      </c>
      <c r="C19" s="147" t="s">
        <v>9</v>
      </c>
      <c r="D19" s="252" t="s">
        <v>914</v>
      </c>
      <c r="E19" s="146"/>
      <c r="F19" s="146">
        <v>37609</v>
      </c>
      <c r="G19" s="146">
        <v>56740</v>
      </c>
    </row>
    <row r="20" spans="1:10" ht="24.75" customHeight="1">
      <c r="A20" s="557"/>
      <c r="B20" s="146" t="s">
        <v>8</v>
      </c>
      <c r="C20" s="147" t="s">
        <v>10</v>
      </c>
      <c r="D20" s="252" t="s">
        <v>914</v>
      </c>
      <c r="E20" s="146"/>
      <c r="F20" s="146">
        <v>101285</v>
      </c>
      <c r="G20" s="146">
        <v>114306</v>
      </c>
      <c r="J20" s="94"/>
    </row>
    <row r="21" spans="1:7" ht="24.75" customHeight="1">
      <c r="A21" s="557" t="s">
        <v>493</v>
      </c>
      <c r="B21" s="146" t="s">
        <v>8</v>
      </c>
      <c r="C21" s="147" t="s">
        <v>9</v>
      </c>
      <c r="D21" s="252" t="s">
        <v>914</v>
      </c>
      <c r="E21" s="146"/>
      <c r="F21" s="146">
        <v>3424</v>
      </c>
      <c r="G21" s="146">
        <v>3638</v>
      </c>
    </row>
    <row r="22" spans="1:7" ht="24.75" customHeight="1">
      <c r="A22" s="557"/>
      <c r="B22" s="146" t="s">
        <v>8</v>
      </c>
      <c r="C22" s="147" t="s">
        <v>10</v>
      </c>
      <c r="D22" s="252" t="s">
        <v>914</v>
      </c>
      <c r="E22" s="146"/>
      <c r="F22" s="146">
        <v>9938</v>
      </c>
      <c r="G22" s="146">
        <v>9719</v>
      </c>
    </row>
    <row r="23" spans="1:7" ht="24.75" customHeight="1">
      <c r="A23" s="557" t="s">
        <v>494</v>
      </c>
      <c r="B23" s="146" t="s">
        <v>8</v>
      </c>
      <c r="C23" s="147" t="s">
        <v>9</v>
      </c>
      <c r="D23" s="252" t="s">
        <v>914</v>
      </c>
      <c r="E23" s="146"/>
      <c r="F23" s="146">
        <v>351</v>
      </c>
      <c r="G23" s="146">
        <v>366</v>
      </c>
    </row>
    <row r="24" spans="1:7" ht="24.75" customHeight="1">
      <c r="A24" s="557"/>
      <c r="B24" s="146" t="s">
        <v>8</v>
      </c>
      <c r="C24" s="147" t="s">
        <v>10</v>
      </c>
      <c r="D24" s="252" t="s">
        <v>914</v>
      </c>
      <c r="E24" s="146"/>
      <c r="F24" s="146">
        <v>1234</v>
      </c>
      <c r="G24" s="146">
        <v>1332</v>
      </c>
    </row>
    <row r="25" spans="1:7" ht="24.75" customHeight="1">
      <c r="A25" s="557" t="s">
        <v>495</v>
      </c>
      <c r="B25" s="146" t="s">
        <v>8</v>
      </c>
      <c r="C25" s="147" t="s">
        <v>9</v>
      </c>
      <c r="D25" s="252" t="s">
        <v>914</v>
      </c>
      <c r="E25" s="149"/>
      <c r="F25" s="150">
        <v>33</v>
      </c>
      <c r="G25" s="150">
        <v>42</v>
      </c>
    </row>
    <row r="26" spans="1:7" ht="24.75" customHeight="1">
      <c r="A26" s="557"/>
      <c r="B26" s="146" t="s">
        <v>8</v>
      </c>
      <c r="C26" s="147" t="s">
        <v>10</v>
      </c>
      <c r="D26" s="252" t="s">
        <v>914</v>
      </c>
      <c r="E26" s="149"/>
      <c r="F26" s="150">
        <v>243</v>
      </c>
      <c r="G26" s="150">
        <v>305</v>
      </c>
    </row>
    <row r="27" spans="1:7" ht="24.75" customHeight="1">
      <c r="A27" s="567" t="s">
        <v>915</v>
      </c>
      <c r="B27" s="568"/>
      <c r="C27" s="568"/>
      <c r="D27" s="568"/>
      <c r="E27" s="568"/>
      <c r="F27" s="568"/>
      <c r="G27" s="569"/>
    </row>
    <row r="28" spans="1:7" ht="24.75" customHeight="1">
      <c r="A28" s="556" t="s">
        <v>267</v>
      </c>
      <c r="B28" s="285" t="s">
        <v>8</v>
      </c>
      <c r="C28" s="254" t="s">
        <v>9</v>
      </c>
      <c r="D28" s="252" t="s">
        <v>914</v>
      </c>
      <c r="E28" s="285">
        <v>31</v>
      </c>
      <c r="F28" s="255">
        <v>150</v>
      </c>
      <c r="G28" s="145">
        <v>25</v>
      </c>
    </row>
    <row r="29" spans="1:7" ht="24.75" customHeight="1">
      <c r="A29" s="556"/>
      <c r="B29" s="285" t="s">
        <v>8</v>
      </c>
      <c r="C29" s="254" t="s">
        <v>10</v>
      </c>
      <c r="D29" s="252" t="s">
        <v>914</v>
      </c>
      <c r="E29" s="285">
        <v>359</v>
      </c>
      <c r="F29" s="255">
        <v>601</v>
      </c>
      <c r="G29" s="145">
        <v>111</v>
      </c>
    </row>
    <row r="30" spans="1:7" ht="24.75" customHeight="1">
      <c r="A30" s="556" t="s">
        <v>268</v>
      </c>
      <c r="B30" s="285" t="s">
        <v>8</v>
      </c>
      <c r="C30" s="254" t="s">
        <v>9</v>
      </c>
      <c r="D30" s="252" t="s">
        <v>914</v>
      </c>
      <c r="E30" s="285">
        <v>14</v>
      </c>
      <c r="F30" s="255">
        <v>32</v>
      </c>
      <c r="G30" s="145">
        <v>21</v>
      </c>
    </row>
    <row r="31" spans="1:7" ht="24.75" customHeight="1">
      <c r="A31" s="556"/>
      <c r="B31" s="285" t="s">
        <v>8</v>
      </c>
      <c r="C31" s="254" t="s">
        <v>10</v>
      </c>
      <c r="D31" s="252" t="s">
        <v>914</v>
      </c>
      <c r="E31" s="285">
        <v>14</v>
      </c>
      <c r="F31" s="255">
        <v>250</v>
      </c>
      <c r="G31" s="145">
        <v>155</v>
      </c>
    </row>
    <row r="32" spans="1:7" ht="24.75" customHeight="1">
      <c r="A32" s="556" t="s">
        <v>269</v>
      </c>
      <c r="B32" s="285" t="s">
        <v>8</v>
      </c>
      <c r="C32" s="254" t="s">
        <v>9</v>
      </c>
      <c r="D32" s="252" t="s">
        <v>914</v>
      </c>
      <c r="E32" s="253">
        <v>3652</v>
      </c>
      <c r="F32" s="346">
        <v>4112</v>
      </c>
      <c r="G32" s="145">
        <v>5172</v>
      </c>
    </row>
    <row r="33" spans="1:7" ht="24.75" customHeight="1">
      <c r="A33" s="556"/>
      <c r="B33" s="285" t="s">
        <v>8</v>
      </c>
      <c r="C33" s="254" t="s">
        <v>10</v>
      </c>
      <c r="D33" s="252" t="s">
        <v>914</v>
      </c>
      <c r="E33" s="285">
        <v>355</v>
      </c>
      <c r="F33" s="346">
        <v>6630</v>
      </c>
      <c r="G33" s="145">
        <v>7970</v>
      </c>
    </row>
    <row r="34" spans="1:7" ht="24.75" customHeight="1">
      <c r="A34" s="556" t="s">
        <v>270</v>
      </c>
      <c r="B34" s="285" t="s">
        <v>8</v>
      </c>
      <c r="C34" s="254" t="s">
        <v>9</v>
      </c>
      <c r="D34" s="252" t="s">
        <v>914</v>
      </c>
      <c r="E34" s="285">
        <v>36</v>
      </c>
      <c r="F34" s="255">
        <v>2</v>
      </c>
      <c r="G34" s="145">
        <v>11</v>
      </c>
    </row>
    <row r="35" spans="1:7" ht="24.75" customHeight="1">
      <c r="A35" s="556"/>
      <c r="B35" s="285" t="s">
        <v>8</v>
      </c>
      <c r="C35" s="254" t="s">
        <v>10</v>
      </c>
      <c r="D35" s="252" t="s">
        <v>914</v>
      </c>
      <c r="E35" s="285">
        <v>53</v>
      </c>
      <c r="F35" s="255">
        <v>23</v>
      </c>
      <c r="G35" s="145">
        <v>39</v>
      </c>
    </row>
    <row r="36" spans="1:7" ht="24.75" customHeight="1">
      <c r="A36" s="556" t="s">
        <v>271</v>
      </c>
      <c r="B36" s="285" t="s">
        <v>8</v>
      </c>
      <c r="C36" s="254" t="s">
        <v>9</v>
      </c>
      <c r="D36" s="252" t="s">
        <v>914</v>
      </c>
      <c r="E36" s="285">
        <v>46</v>
      </c>
      <c r="F36" s="255">
        <v>15</v>
      </c>
      <c r="G36" s="145">
        <v>120</v>
      </c>
    </row>
    <row r="37" spans="1:7" ht="24.75" customHeight="1">
      <c r="A37" s="556"/>
      <c r="B37" s="285" t="s">
        <v>8</v>
      </c>
      <c r="C37" s="254" t="s">
        <v>10</v>
      </c>
      <c r="D37" s="252" t="s">
        <v>914</v>
      </c>
      <c r="E37" s="285">
        <v>101</v>
      </c>
      <c r="F37" s="255">
        <v>49</v>
      </c>
      <c r="G37" s="145">
        <v>248</v>
      </c>
    </row>
    <row r="38" spans="1:7" ht="24.75" customHeight="1">
      <c r="A38" s="572" t="s">
        <v>272</v>
      </c>
      <c r="B38" s="285" t="s">
        <v>8</v>
      </c>
      <c r="C38" s="254" t="s">
        <v>9</v>
      </c>
      <c r="D38" s="252" t="s">
        <v>914</v>
      </c>
      <c r="E38" s="285">
        <v>3</v>
      </c>
      <c r="F38" s="255">
        <v>7</v>
      </c>
      <c r="G38" s="145">
        <v>10</v>
      </c>
    </row>
    <row r="39" spans="1:7" ht="24.75" customHeight="1">
      <c r="A39" s="572"/>
      <c r="B39" s="285" t="s">
        <v>8</v>
      </c>
      <c r="C39" s="254" t="s">
        <v>10</v>
      </c>
      <c r="D39" s="252" t="s">
        <v>914</v>
      </c>
      <c r="E39" s="285">
        <v>49</v>
      </c>
      <c r="F39" s="255">
        <v>150</v>
      </c>
      <c r="G39" s="145">
        <v>63</v>
      </c>
    </row>
    <row r="40" spans="1:7" ht="24.75" customHeight="1">
      <c r="A40" s="563" t="s">
        <v>273</v>
      </c>
      <c r="B40" s="285" t="s">
        <v>8</v>
      </c>
      <c r="C40" s="254" t="s">
        <v>9</v>
      </c>
      <c r="D40" s="252" t="s">
        <v>914</v>
      </c>
      <c r="E40" s="253">
        <v>18727</v>
      </c>
      <c r="F40" s="255">
        <v>23986</v>
      </c>
      <c r="G40" s="145">
        <v>34888</v>
      </c>
    </row>
    <row r="41" spans="1:7" ht="24.75" customHeight="1">
      <c r="A41" s="563"/>
      <c r="B41" s="285" t="s">
        <v>8</v>
      </c>
      <c r="C41" s="254" t="s">
        <v>10</v>
      </c>
      <c r="D41" s="252" t="s">
        <v>914</v>
      </c>
      <c r="E41" s="253">
        <v>44096</v>
      </c>
      <c r="F41" s="255">
        <v>54478</v>
      </c>
      <c r="G41" s="145">
        <v>58705</v>
      </c>
    </row>
    <row r="42" spans="1:7" ht="24.75" customHeight="1">
      <c r="A42" s="563" t="s">
        <v>144</v>
      </c>
      <c r="B42" s="285" t="s">
        <v>8</v>
      </c>
      <c r="C42" s="254" t="s">
        <v>9</v>
      </c>
      <c r="D42" s="252" t="s">
        <v>914</v>
      </c>
      <c r="E42" s="285">
        <v>16</v>
      </c>
      <c r="F42" s="255">
        <v>37</v>
      </c>
      <c r="G42" s="145">
        <v>10</v>
      </c>
    </row>
    <row r="43" spans="1:7" ht="24.75" customHeight="1">
      <c r="A43" s="563"/>
      <c r="B43" s="285" t="s">
        <v>8</v>
      </c>
      <c r="C43" s="254" t="s">
        <v>10</v>
      </c>
      <c r="D43" s="252" t="s">
        <v>914</v>
      </c>
      <c r="E43" s="285">
        <v>91</v>
      </c>
      <c r="F43" s="255">
        <v>251</v>
      </c>
      <c r="G43" s="145">
        <v>138</v>
      </c>
    </row>
    <row r="44" spans="1:7" ht="24.75" customHeight="1">
      <c r="A44" s="563" t="s">
        <v>274</v>
      </c>
      <c r="B44" s="285" t="s">
        <v>8</v>
      </c>
      <c r="C44" s="254" t="s">
        <v>9</v>
      </c>
      <c r="D44" s="252" t="s">
        <v>914</v>
      </c>
      <c r="E44" s="253">
        <v>6984</v>
      </c>
      <c r="F44" s="255">
        <v>9660</v>
      </c>
      <c r="G44" s="145">
        <v>13290</v>
      </c>
    </row>
    <row r="45" spans="1:7" ht="24.75" customHeight="1">
      <c r="A45" s="563"/>
      <c r="B45" s="285" t="s">
        <v>8</v>
      </c>
      <c r="C45" s="254" t="s">
        <v>10</v>
      </c>
      <c r="D45" s="252" t="s">
        <v>914</v>
      </c>
      <c r="E45" s="253">
        <v>25578</v>
      </c>
      <c r="F45" s="255">
        <v>34966</v>
      </c>
      <c r="G45" s="145">
        <v>37864</v>
      </c>
    </row>
    <row r="46" spans="1:7" ht="24.75" customHeight="1">
      <c r="A46" s="563" t="s">
        <v>275</v>
      </c>
      <c r="B46" s="285" t="s">
        <v>8</v>
      </c>
      <c r="C46" s="254" t="s">
        <v>9</v>
      </c>
      <c r="D46" s="252" t="s">
        <v>914</v>
      </c>
      <c r="E46" s="285">
        <v>46</v>
      </c>
      <c r="F46" s="255">
        <v>28</v>
      </c>
      <c r="G46" s="145">
        <v>82</v>
      </c>
    </row>
    <row r="47" spans="1:7" ht="24.75" customHeight="1">
      <c r="A47" s="563"/>
      <c r="B47" s="285" t="s">
        <v>8</v>
      </c>
      <c r="C47" s="254" t="s">
        <v>10</v>
      </c>
      <c r="D47" s="252" t="s">
        <v>914</v>
      </c>
      <c r="E47" s="285">
        <v>413</v>
      </c>
      <c r="F47" s="255">
        <v>375</v>
      </c>
      <c r="G47" s="145">
        <v>922</v>
      </c>
    </row>
    <row r="48" spans="1:7" ht="24.75" customHeight="1">
      <c r="A48" s="563" t="s">
        <v>147</v>
      </c>
      <c r="B48" s="285" t="s">
        <v>8</v>
      </c>
      <c r="C48" s="254" t="s">
        <v>9</v>
      </c>
      <c r="D48" s="252" t="s">
        <v>914</v>
      </c>
      <c r="E48" s="285">
        <v>22</v>
      </c>
      <c r="F48" s="255">
        <v>307</v>
      </c>
      <c r="G48" s="145">
        <v>122</v>
      </c>
    </row>
    <row r="49" spans="1:7" ht="24.75" customHeight="1">
      <c r="A49" s="563"/>
      <c r="B49" s="285" t="s">
        <v>8</v>
      </c>
      <c r="C49" s="254" t="s">
        <v>10</v>
      </c>
      <c r="D49" s="252" t="s">
        <v>914</v>
      </c>
      <c r="E49" s="285">
        <v>46</v>
      </c>
      <c r="F49" s="255">
        <v>842</v>
      </c>
      <c r="G49" s="145">
        <v>296</v>
      </c>
    </row>
    <row r="50" spans="1:7" ht="24.75" customHeight="1">
      <c r="A50" s="563" t="s">
        <v>276</v>
      </c>
      <c r="B50" s="285" t="s">
        <v>8</v>
      </c>
      <c r="C50" s="254" t="s">
        <v>9</v>
      </c>
      <c r="D50" s="252" t="s">
        <v>914</v>
      </c>
      <c r="E50" s="285">
        <v>1</v>
      </c>
      <c r="F50" s="255">
        <v>1</v>
      </c>
      <c r="G50" s="145">
        <v>18</v>
      </c>
    </row>
    <row r="51" spans="1:7" ht="24.75" customHeight="1">
      <c r="A51" s="563"/>
      <c r="B51" s="285" t="s">
        <v>8</v>
      </c>
      <c r="C51" s="254" t="s">
        <v>10</v>
      </c>
      <c r="D51" s="252" t="s">
        <v>914</v>
      </c>
      <c r="E51" s="285">
        <v>10</v>
      </c>
      <c r="F51" s="255">
        <v>3</v>
      </c>
      <c r="G51" s="145">
        <v>50</v>
      </c>
    </row>
    <row r="52" spans="1:7" ht="24.75" customHeight="1">
      <c r="A52" s="570" t="s">
        <v>498</v>
      </c>
      <c r="B52" s="285" t="s">
        <v>8</v>
      </c>
      <c r="C52" s="254" t="s">
        <v>9</v>
      </c>
      <c r="D52" s="252" t="s">
        <v>914</v>
      </c>
      <c r="E52" s="285"/>
      <c r="F52" s="255">
        <v>308</v>
      </c>
      <c r="G52" s="145">
        <v>249</v>
      </c>
    </row>
    <row r="53" spans="1:7" ht="24.75" customHeight="1">
      <c r="A53" s="571"/>
      <c r="B53" s="285" t="s">
        <v>8</v>
      </c>
      <c r="C53" s="254" t="s">
        <v>10</v>
      </c>
      <c r="D53" s="252" t="s">
        <v>914</v>
      </c>
      <c r="E53" s="285"/>
      <c r="F53" s="255">
        <v>654</v>
      </c>
      <c r="G53" s="145">
        <v>667</v>
      </c>
    </row>
    <row r="54" spans="1:7" ht="24.75" customHeight="1">
      <c r="A54" s="573" t="s">
        <v>499</v>
      </c>
      <c r="B54" s="285" t="s">
        <v>8</v>
      </c>
      <c r="C54" s="254" t="s">
        <v>9</v>
      </c>
      <c r="D54" s="252" t="s">
        <v>914</v>
      </c>
      <c r="E54" s="285"/>
      <c r="F54" s="255">
        <v>328</v>
      </c>
      <c r="G54" s="145">
        <v>572</v>
      </c>
    </row>
    <row r="55" spans="1:7" ht="24.75" customHeight="1">
      <c r="A55" s="574"/>
      <c r="B55" s="285" t="s">
        <v>8</v>
      </c>
      <c r="C55" s="254" t="s">
        <v>10</v>
      </c>
      <c r="D55" s="252" t="s">
        <v>914</v>
      </c>
      <c r="E55" s="285"/>
      <c r="F55" s="255">
        <v>601</v>
      </c>
      <c r="G55" s="145">
        <v>722</v>
      </c>
    </row>
    <row r="56" spans="1:7" ht="24.75" customHeight="1">
      <c r="A56" s="563" t="s">
        <v>277</v>
      </c>
      <c r="B56" s="285" t="s">
        <v>8</v>
      </c>
      <c r="C56" s="254" t="s">
        <v>9</v>
      </c>
      <c r="D56" s="252" t="s">
        <v>914</v>
      </c>
      <c r="E56" s="285">
        <v>39</v>
      </c>
      <c r="F56" s="255">
        <v>875</v>
      </c>
      <c r="G56" s="145">
        <v>132</v>
      </c>
    </row>
    <row r="57" spans="1:7" ht="24.75" customHeight="1">
      <c r="A57" s="563"/>
      <c r="B57" s="285" t="s">
        <v>8</v>
      </c>
      <c r="C57" s="254" t="s">
        <v>10</v>
      </c>
      <c r="D57" s="252" t="s">
        <v>914</v>
      </c>
      <c r="E57" s="285">
        <v>129</v>
      </c>
      <c r="F57" s="255">
        <v>2602</v>
      </c>
      <c r="G57" s="145">
        <v>339</v>
      </c>
    </row>
    <row r="58" spans="1:7" ht="24.75" customHeight="1">
      <c r="A58" s="563" t="s">
        <v>278</v>
      </c>
      <c r="B58" s="285" t="s">
        <v>8</v>
      </c>
      <c r="C58" s="254" t="s">
        <v>9</v>
      </c>
      <c r="D58" s="252" t="s">
        <v>914</v>
      </c>
      <c r="E58" s="285">
        <v>58</v>
      </c>
      <c r="F58" s="255">
        <v>406</v>
      </c>
      <c r="G58" s="145">
        <v>163</v>
      </c>
    </row>
    <row r="59" spans="1:7" ht="24.75" customHeight="1">
      <c r="A59" s="563"/>
      <c r="B59" s="285" t="s">
        <v>8</v>
      </c>
      <c r="C59" s="254" t="s">
        <v>10</v>
      </c>
      <c r="D59" s="252" t="s">
        <v>914</v>
      </c>
      <c r="E59" s="285">
        <v>180</v>
      </c>
      <c r="F59" s="255">
        <v>833</v>
      </c>
      <c r="G59" s="145">
        <v>318</v>
      </c>
    </row>
    <row r="60" spans="1:7" ht="24.75" customHeight="1">
      <c r="A60" s="573" t="s">
        <v>153</v>
      </c>
      <c r="B60" s="285" t="s">
        <v>8</v>
      </c>
      <c r="C60" s="254" t="s">
        <v>9</v>
      </c>
      <c r="D60" s="252" t="s">
        <v>914</v>
      </c>
      <c r="E60" s="285"/>
      <c r="F60" s="255">
        <v>31</v>
      </c>
      <c r="G60" s="145">
        <v>27</v>
      </c>
    </row>
    <row r="61" spans="1:7" ht="24.75" customHeight="1">
      <c r="A61" s="574"/>
      <c r="B61" s="285" t="s">
        <v>8</v>
      </c>
      <c r="C61" s="254" t="s">
        <v>10</v>
      </c>
      <c r="D61" s="252" t="s">
        <v>914</v>
      </c>
      <c r="E61" s="285"/>
      <c r="F61" s="255">
        <v>124</v>
      </c>
      <c r="G61" s="145">
        <v>254</v>
      </c>
    </row>
    <row r="62" spans="1:7" ht="24.75" customHeight="1">
      <c r="A62" s="573" t="s">
        <v>500</v>
      </c>
      <c r="B62" s="285" t="s">
        <v>8</v>
      </c>
      <c r="C62" s="254" t="s">
        <v>9</v>
      </c>
      <c r="D62" s="252" t="s">
        <v>914</v>
      </c>
      <c r="E62" s="285"/>
      <c r="F62" s="255">
        <v>1132</v>
      </c>
      <c r="G62" s="145">
        <v>2230</v>
      </c>
    </row>
    <row r="63" spans="1:7" ht="24.75" customHeight="1">
      <c r="A63" s="574"/>
      <c r="B63" s="285" t="s">
        <v>8</v>
      </c>
      <c r="C63" s="254" t="s">
        <v>10</v>
      </c>
      <c r="D63" s="252" t="s">
        <v>914</v>
      </c>
      <c r="E63" s="285"/>
      <c r="F63" s="255">
        <v>9268</v>
      </c>
      <c r="G63" s="145">
        <v>9288</v>
      </c>
    </row>
    <row r="64" spans="1:7" ht="15.75" customHeight="1">
      <c r="A64" s="576" t="s">
        <v>911</v>
      </c>
      <c r="B64" s="577"/>
      <c r="C64" s="577"/>
      <c r="D64" s="578"/>
      <c r="E64" s="112"/>
      <c r="F64" s="311"/>
      <c r="G64" s="148"/>
    </row>
    <row r="65" spans="1:7" ht="25.5">
      <c r="A65" s="562" t="s">
        <v>580</v>
      </c>
      <c r="B65" s="146" t="s">
        <v>8</v>
      </c>
      <c r="C65" s="148" t="s">
        <v>9</v>
      </c>
      <c r="D65" s="252" t="s">
        <v>914</v>
      </c>
      <c r="E65" s="148"/>
      <c r="F65" s="347">
        <v>107506</v>
      </c>
      <c r="G65" s="149">
        <v>149755</v>
      </c>
    </row>
    <row r="66" spans="1:7" ht="25.5">
      <c r="A66" s="562"/>
      <c r="B66" s="146" t="s">
        <v>8</v>
      </c>
      <c r="C66" s="148" t="s">
        <v>10</v>
      </c>
      <c r="D66" s="252" t="s">
        <v>914</v>
      </c>
      <c r="E66" s="148"/>
      <c r="F66" s="347">
        <v>207632</v>
      </c>
      <c r="G66" s="149">
        <v>259748</v>
      </c>
    </row>
    <row r="67" spans="1:7" ht="25.5">
      <c r="A67" s="562" t="s">
        <v>582</v>
      </c>
      <c r="B67" s="146" t="s">
        <v>8</v>
      </c>
      <c r="C67" s="148" t="s">
        <v>9</v>
      </c>
      <c r="D67" s="252" t="s">
        <v>914</v>
      </c>
      <c r="E67" s="148"/>
      <c r="F67" s="347">
        <v>25785</v>
      </c>
      <c r="G67" s="149">
        <v>31308</v>
      </c>
    </row>
    <row r="68" spans="1:7" ht="25.5">
      <c r="A68" s="562"/>
      <c r="B68" s="146" t="s">
        <v>8</v>
      </c>
      <c r="C68" s="148" t="s">
        <v>10</v>
      </c>
      <c r="D68" s="252" t="s">
        <v>914</v>
      </c>
      <c r="E68" s="148"/>
      <c r="F68" s="347">
        <v>37167</v>
      </c>
      <c r="G68" s="149">
        <v>46860</v>
      </c>
    </row>
    <row r="69" spans="1:7" ht="25.5">
      <c r="A69" s="575" t="s">
        <v>583</v>
      </c>
      <c r="B69" s="146" t="s">
        <v>8</v>
      </c>
      <c r="C69" s="148" t="s">
        <v>9</v>
      </c>
      <c r="D69" s="252" t="s">
        <v>914</v>
      </c>
      <c r="E69" s="148"/>
      <c r="F69" s="347">
        <v>21913</v>
      </c>
      <c r="G69" s="149">
        <v>25276</v>
      </c>
    </row>
    <row r="70" spans="1:7" ht="25.5">
      <c r="A70" s="575"/>
      <c r="B70" s="146" t="s">
        <v>8</v>
      </c>
      <c r="C70" s="148" t="s">
        <v>10</v>
      </c>
      <c r="D70" s="252" t="s">
        <v>914</v>
      </c>
      <c r="E70" s="148"/>
      <c r="F70" s="347">
        <v>28245</v>
      </c>
      <c r="G70" s="149">
        <v>31440</v>
      </c>
    </row>
    <row r="71" spans="1:7" ht="25.5">
      <c r="A71" s="562" t="s">
        <v>581</v>
      </c>
      <c r="B71" s="146" t="s">
        <v>8</v>
      </c>
      <c r="C71" s="148" t="s">
        <v>9</v>
      </c>
      <c r="D71" s="252" t="s">
        <v>914</v>
      </c>
      <c r="E71" s="148"/>
      <c r="F71" s="347">
        <v>14576</v>
      </c>
      <c r="G71" s="149">
        <v>18736</v>
      </c>
    </row>
    <row r="72" spans="1:7" ht="25.5">
      <c r="A72" s="562"/>
      <c r="B72" s="146" t="s">
        <v>8</v>
      </c>
      <c r="C72" s="148" t="s">
        <v>10</v>
      </c>
      <c r="D72" s="252" t="s">
        <v>914</v>
      </c>
      <c r="E72" s="148"/>
      <c r="F72" s="347">
        <v>21575</v>
      </c>
      <c r="G72" s="149">
        <v>29311</v>
      </c>
    </row>
    <row r="73" spans="1:7" ht="25.5">
      <c r="A73" s="562" t="s">
        <v>912</v>
      </c>
      <c r="B73" s="146" t="s">
        <v>8</v>
      </c>
      <c r="C73" s="148" t="s">
        <v>9</v>
      </c>
      <c r="D73" s="252" t="s">
        <v>914</v>
      </c>
      <c r="E73" s="148"/>
      <c r="F73" s="347">
        <v>7659</v>
      </c>
      <c r="G73" s="149">
        <v>6799</v>
      </c>
    </row>
    <row r="74" spans="1:7" ht="25.5">
      <c r="A74" s="562"/>
      <c r="B74" s="146" t="s">
        <v>8</v>
      </c>
      <c r="C74" s="148" t="s">
        <v>10</v>
      </c>
      <c r="D74" s="252" t="s">
        <v>914</v>
      </c>
      <c r="E74" s="148"/>
      <c r="F74" s="347">
        <v>17472</v>
      </c>
      <c r="G74" s="149">
        <v>13570</v>
      </c>
    </row>
    <row r="75" spans="1:7" ht="25.5">
      <c r="A75" s="562" t="s">
        <v>584</v>
      </c>
      <c r="B75" s="146" t="s">
        <v>8</v>
      </c>
      <c r="C75" s="148" t="s">
        <v>9</v>
      </c>
      <c r="D75" s="252" t="s">
        <v>914</v>
      </c>
      <c r="E75" s="148"/>
      <c r="F75" s="347">
        <v>1709</v>
      </c>
      <c r="G75" s="149">
        <v>1529</v>
      </c>
    </row>
    <row r="76" spans="1:7" ht="25.5">
      <c r="A76" s="562"/>
      <c r="B76" s="146" t="s">
        <v>8</v>
      </c>
      <c r="C76" s="148" t="s">
        <v>10</v>
      </c>
      <c r="D76" s="252" t="s">
        <v>914</v>
      </c>
      <c r="E76" s="148"/>
      <c r="F76" s="347">
        <v>2063</v>
      </c>
      <c r="G76" s="149">
        <v>2405</v>
      </c>
    </row>
    <row r="77" spans="1:7" ht="15">
      <c r="A77" s="72"/>
      <c r="B77" s="72"/>
      <c r="C77" s="72"/>
      <c r="D77" s="72"/>
      <c r="E77" s="73"/>
      <c r="F77" s="72"/>
      <c r="G77" s="72"/>
    </row>
  </sheetData>
  <sheetProtection/>
  <mergeCells count="39">
    <mergeCell ref="A60:A61"/>
    <mergeCell ref="A69:A70"/>
    <mergeCell ref="A62:A63"/>
    <mergeCell ref="A64:D64"/>
    <mergeCell ref="A36:A37"/>
    <mergeCell ref="A54:A55"/>
    <mergeCell ref="A44:A45"/>
    <mergeCell ref="A58:A59"/>
    <mergeCell ref="A48:A49"/>
    <mergeCell ref="A46:A47"/>
    <mergeCell ref="A34:A35"/>
    <mergeCell ref="A50:A51"/>
    <mergeCell ref="A56:A57"/>
    <mergeCell ref="A42:A43"/>
    <mergeCell ref="A16:A17"/>
    <mergeCell ref="A18:D18"/>
    <mergeCell ref="A27:G27"/>
    <mergeCell ref="A52:A53"/>
    <mergeCell ref="A38:A39"/>
    <mergeCell ref="A32:A33"/>
    <mergeCell ref="A75:A76"/>
    <mergeCell ref="A65:A66"/>
    <mergeCell ref="A71:A72"/>
    <mergeCell ref="A67:A68"/>
    <mergeCell ref="A73:A74"/>
    <mergeCell ref="A19:A20"/>
    <mergeCell ref="A25:A26"/>
    <mergeCell ref="A28:A29"/>
    <mergeCell ref="A21:A22"/>
    <mergeCell ref="A40:A41"/>
    <mergeCell ref="A30:A31"/>
    <mergeCell ref="A23:A24"/>
    <mergeCell ref="A3:A4"/>
    <mergeCell ref="A5:A6"/>
    <mergeCell ref="A12:A13"/>
    <mergeCell ref="A7:A8"/>
    <mergeCell ref="A10:A11"/>
    <mergeCell ref="A14:A15"/>
    <mergeCell ref="A9:D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300"/>
  <sheetViews>
    <sheetView zoomScalePageLayoutView="0" workbookViewId="0" topLeftCell="A1">
      <selection activeCell="D58" sqref="D58"/>
    </sheetView>
  </sheetViews>
  <sheetFormatPr defaultColWidth="9.140625" defaultRowHeight="15"/>
  <cols>
    <col min="1" max="1" width="31.140625" style="0" customWidth="1"/>
    <col min="2" max="2" width="15.7109375" style="0" customWidth="1"/>
    <col min="3" max="3" width="18.7109375" style="0" customWidth="1"/>
    <col min="4" max="4" width="34.28125" style="0" customWidth="1"/>
    <col min="5" max="5" width="9.28125" style="16" customWidth="1"/>
    <col min="6" max="6" width="8.8515625" style="0" customWidth="1"/>
  </cols>
  <sheetData>
    <row r="1" spans="1:7" ht="18.75">
      <c r="A1" s="352" t="s">
        <v>279</v>
      </c>
      <c r="B1" s="348"/>
      <c r="C1" s="348"/>
      <c r="D1" s="348"/>
      <c r="E1" s="348"/>
      <c r="F1" s="348"/>
      <c r="G1" s="348"/>
    </row>
    <row r="2" spans="1:7" ht="18.75">
      <c r="A2" s="352"/>
      <c r="B2" s="348"/>
      <c r="C2" s="348"/>
      <c r="D2" s="348"/>
      <c r="E2" s="348"/>
      <c r="F2" s="348"/>
      <c r="G2" s="348"/>
    </row>
    <row r="3" spans="1:7" ht="15">
      <c r="A3" s="353" t="s">
        <v>1</v>
      </c>
      <c r="B3" s="353" t="s">
        <v>2</v>
      </c>
      <c r="C3" s="354" t="s">
        <v>3</v>
      </c>
      <c r="D3" s="353" t="s">
        <v>4</v>
      </c>
      <c r="E3" s="355">
        <v>2014</v>
      </c>
      <c r="F3" s="356">
        <v>2016</v>
      </c>
      <c r="G3" s="357">
        <v>2018</v>
      </c>
    </row>
    <row r="4" spans="1:7" ht="31.5" customHeight="1">
      <c r="A4" s="575" t="s">
        <v>965</v>
      </c>
      <c r="B4" s="112" t="s">
        <v>11</v>
      </c>
      <c r="C4" s="311" t="s">
        <v>44</v>
      </c>
      <c r="D4" s="112" t="s">
        <v>613</v>
      </c>
      <c r="E4" s="112">
        <v>93.4</v>
      </c>
      <c r="F4" s="311">
        <v>88.8</v>
      </c>
      <c r="G4" s="312">
        <v>81.8</v>
      </c>
    </row>
    <row r="5" spans="1:7" ht="21.75" customHeight="1">
      <c r="A5" s="575"/>
      <c r="B5" s="112" t="s">
        <v>11</v>
      </c>
      <c r="C5" s="311" t="s">
        <v>45</v>
      </c>
      <c r="D5" s="112" t="s">
        <v>613</v>
      </c>
      <c r="E5" s="112">
        <v>92.7</v>
      </c>
      <c r="F5" s="311">
        <v>89.5</v>
      </c>
      <c r="G5" s="312">
        <v>79.5</v>
      </c>
    </row>
    <row r="6" spans="1:7" ht="28.5" customHeight="1">
      <c r="A6" s="412" t="s">
        <v>967</v>
      </c>
      <c r="B6" s="313" t="s">
        <v>280</v>
      </c>
      <c r="C6" s="311" t="s">
        <v>966</v>
      </c>
      <c r="D6" s="112" t="s">
        <v>771</v>
      </c>
      <c r="E6" s="112"/>
      <c r="F6" s="311"/>
      <c r="G6" s="312">
        <v>24</v>
      </c>
    </row>
    <row r="7" spans="1:7" ht="30" customHeight="1">
      <c r="A7" s="620"/>
      <c r="B7" s="313" t="s">
        <v>280</v>
      </c>
      <c r="C7" s="311" t="s">
        <v>758</v>
      </c>
      <c r="D7" s="112" t="s">
        <v>771</v>
      </c>
      <c r="E7" s="112"/>
      <c r="F7" s="311"/>
      <c r="G7" s="312">
        <v>14</v>
      </c>
    </row>
    <row r="8" spans="1:7" ht="27" customHeight="1">
      <c r="A8" s="413"/>
      <c r="B8" s="313" t="s">
        <v>280</v>
      </c>
      <c r="C8" s="311" t="s">
        <v>759</v>
      </c>
      <c r="D8" s="112" t="s">
        <v>771</v>
      </c>
      <c r="E8" s="112"/>
      <c r="F8" s="311"/>
      <c r="G8" s="312">
        <v>58.3</v>
      </c>
    </row>
    <row r="9" spans="1:7" ht="24.75" customHeight="1">
      <c r="A9" s="619" t="s">
        <v>742</v>
      </c>
      <c r="B9" s="146" t="s">
        <v>11</v>
      </c>
      <c r="C9" s="147" t="s">
        <v>44</v>
      </c>
      <c r="D9" s="146" t="s">
        <v>612</v>
      </c>
      <c r="E9" s="146">
        <v>64.6</v>
      </c>
      <c r="F9" s="147">
        <v>59.5</v>
      </c>
      <c r="G9" s="145">
        <v>57.3</v>
      </c>
    </row>
    <row r="10" spans="1:7" ht="26.25" customHeight="1">
      <c r="A10" s="619"/>
      <c r="B10" s="146" t="s">
        <v>11</v>
      </c>
      <c r="C10" s="147" t="s">
        <v>45</v>
      </c>
      <c r="D10" s="146" t="s">
        <v>612</v>
      </c>
      <c r="E10" s="146">
        <v>69.6</v>
      </c>
      <c r="F10" s="147">
        <v>66.2</v>
      </c>
      <c r="G10" s="145">
        <v>60.3</v>
      </c>
    </row>
    <row r="11" spans="1:7" ht="20.25" customHeight="1">
      <c r="A11" s="621" t="s">
        <v>968</v>
      </c>
      <c r="B11" s="622"/>
      <c r="C11" s="622"/>
      <c r="D11" s="622"/>
      <c r="E11" s="622"/>
      <c r="F11" s="622"/>
      <c r="G11" s="351"/>
    </row>
    <row r="12" spans="1:7" ht="24">
      <c r="A12" s="459" t="s">
        <v>702</v>
      </c>
      <c r="B12" s="86" t="s">
        <v>11</v>
      </c>
      <c r="C12" s="39" t="s">
        <v>44</v>
      </c>
      <c r="D12" s="269" t="s">
        <v>725</v>
      </c>
      <c r="E12" s="86"/>
      <c r="F12" s="99"/>
      <c r="G12" s="358">
        <v>18.6</v>
      </c>
    </row>
    <row r="13" spans="1:7" ht="24">
      <c r="A13" s="611"/>
      <c r="B13" s="86" t="s">
        <v>11</v>
      </c>
      <c r="C13" s="39" t="s">
        <v>45</v>
      </c>
      <c r="D13" s="269" t="s">
        <v>725</v>
      </c>
      <c r="E13" s="86"/>
      <c r="F13" s="99"/>
      <c r="G13" s="358">
        <v>11.4</v>
      </c>
    </row>
    <row r="14" spans="1:7" ht="24">
      <c r="A14" s="460"/>
      <c r="B14" s="86" t="s">
        <v>11</v>
      </c>
      <c r="C14" s="39" t="s">
        <v>7</v>
      </c>
      <c r="D14" s="269" t="s">
        <v>725</v>
      </c>
      <c r="E14" s="86"/>
      <c r="F14" s="99"/>
      <c r="G14" s="358">
        <v>13</v>
      </c>
    </row>
    <row r="15" spans="1:7" ht="24">
      <c r="A15" s="459" t="s">
        <v>703</v>
      </c>
      <c r="B15" s="86" t="s">
        <v>11</v>
      </c>
      <c r="C15" s="39" t="s">
        <v>44</v>
      </c>
      <c r="D15" s="269" t="s">
        <v>725</v>
      </c>
      <c r="E15" s="86"/>
      <c r="F15" s="99"/>
      <c r="G15" s="358">
        <v>4.6</v>
      </c>
    </row>
    <row r="16" spans="1:7" ht="24">
      <c r="A16" s="611"/>
      <c r="B16" s="86" t="s">
        <v>11</v>
      </c>
      <c r="C16" s="39" t="s">
        <v>45</v>
      </c>
      <c r="D16" s="269" t="s">
        <v>725</v>
      </c>
      <c r="E16" s="86"/>
      <c r="F16" s="99"/>
      <c r="G16" s="358">
        <v>2.4</v>
      </c>
    </row>
    <row r="17" spans="1:7" ht="24">
      <c r="A17" s="460"/>
      <c r="B17" s="86" t="s">
        <v>11</v>
      </c>
      <c r="C17" s="39" t="s">
        <v>7</v>
      </c>
      <c r="D17" s="269" t="s">
        <v>725</v>
      </c>
      <c r="E17" s="86"/>
      <c r="F17" s="99"/>
      <c r="G17" s="358">
        <v>2.9</v>
      </c>
    </row>
    <row r="18" spans="1:7" ht="24" customHeight="1">
      <c r="A18" s="459" t="s">
        <v>746</v>
      </c>
      <c r="B18" s="86" t="s">
        <v>11</v>
      </c>
      <c r="C18" s="39" t="s">
        <v>44</v>
      </c>
      <c r="D18" s="269" t="s">
        <v>725</v>
      </c>
      <c r="E18" s="86"/>
      <c r="F18" s="99"/>
      <c r="G18" s="358">
        <v>25.1</v>
      </c>
    </row>
    <row r="19" spans="1:7" ht="24">
      <c r="A19" s="611"/>
      <c r="B19" s="86" t="s">
        <v>11</v>
      </c>
      <c r="C19" s="39" t="s">
        <v>45</v>
      </c>
      <c r="D19" s="269" t="s">
        <v>725</v>
      </c>
      <c r="E19" s="86"/>
      <c r="F19" s="99"/>
      <c r="G19" s="358">
        <v>31.9</v>
      </c>
    </row>
    <row r="20" spans="1:7" ht="24">
      <c r="A20" s="460"/>
      <c r="B20" s="86" t="s">
        <v>11</v>
      </c>
      <c r="C20" s="39" t="s">
        <v>7</v>
      </c>
      <c r="D20" s="269" t="s">
        <v>725</v>
      </c>
      <c r="E20" s="86"/>
      <c r="F20" s="99"/>
      <c r="G20" s="358">
        <v>30.4</v>
      </c>
    </row>
    <row r="21" spans="1:7" ht="24">
      <c r="A21" s="459" t="s">
        <v>704</v>
      </c>
      <c r="B21" s="86" t="s">
        <v>11</v>
      </c>
      <c r="C21" s="39" t="s">
        <v>44</v>
      </c>
      <c r="D21" s="269" t="s">
        <v>725</v>
      </c>
      <c r="E21" s="86"/>
      <c r="F21" s="99"/>
      <c r="G21" s="358">
        <v>22.1</v>
      </c>
    </row>
    <row r="22" spans="1:7" ht="24">
      <c r="A22" s="611"/>
      <c r="B22" s="86" t="s">
        <v>11</v>
      </c>
      <c r="C22" s="39" t="s">
        <v>45</v>
      </c>
      <c r="D22" s="269" t="s">
        <v>725</v>
      </c>
      <c r="E22" s="86"/>
      <c r="F22" s="99"/>
      <c r="G22" s="358">
        <v>29.2</v>
      </c>
    </row>
    <row r="23" spans="1:7" ht="24">
      <c r="A23" s="460"/>
      <c r="B23" s="86" t="s">
        <v>11</v>
      </c>
      <c r="C23" s="39" t="s">
        <v>7</v>
      </c>
      <c r="D23" s="269" t="s">
        <v>725</v>
      </c>
      <c r="E23" s="86"/>
      <c r="F23" s="99"/>
      <c r="G23" s="358" t="s">
        <v>747</v>
      </c>
    </row>
    <row r="24" spans="1:7" ht="24">
      <c r="A24" s="459" t="s">
        <v>705</v>
      </c>
      <c r="B24" s="86" t="s">
        <v>11</v>
      </c>
      <c r="C24" s="39" t="s">
        <v>44</v>
      </c>
      <c r="D24" s="269" t="s">
        <v>725</v>
      </c>
      <c r="E24" s="86"/>
      <c r="F24" s="99"/>
      <c r="G24" s="358">
        <v>34.4</v>
      </c>
    </row>
    <row r="25" spans="1:7" ht="24">
      <c r="A25" s="611"/>
      <c r="B25" s="86" t="s">
        <v>11</v>
      </c>
      <c r="C25" s="39" t="s">
        <v>45</v>
      </c>
      <c r="D25" s="269" t="s">
        <v>725</v>
      </c>
      <c r="E25" s="86"/>
      <c r="F25" s="99"/>
      <c r="G25" s="358">
        <v>34.6</v>
      </c>
    </row>
    <row r="26" spans="1:7" ht="24">
      <c r="A26" s="460"/>
      <c r="B26" s="86" t="s">
        <v>11</v>
      </c>
      <c r="C26" s="39" t="s">
        <v>7</v>
      </c>
      <c r="D26" s="269" t="s">
        <v>725</v>
      </c>
      <c r="E26" s="86"/>
      <c r="F26" s="99"/>
      <c r="G26" s="358">
        <v>34.5</v>
      </c>
    </row>
    <row r="27" spans="1:7" ht="23.25" customHeight="1">
      <c r="A27" s="605" t="s">
        <v>969</v>
      </c>
      <c r="B27" s="606"/>
      <c r="C27" s="606"/>
      <c r="D27" s="606"/>
      <c r="E27" s="606"/>
      <c r="F27" s="606"/>
      <c r="G27" s="607"/>
    </row>
    <row r="28" spans="1:7" ht="24">
      <c r="A28" s="618" t="s">
        <v>281</v>
      </c>
      <c r="B28" s="64" t="s">
        <v>11</v>
      </c>
      <c r="C28" s="229" t="s">
        <v>44</v>
      </c>
      <c r="D28" s="269" t="s">
        <v>725</v>
      </c>
      <c r="E28" s="64"/>
      <c r="F28" s="359"/>
      <c r="G28" s="358">
        <v>51</v>
      </c>
    </row>
    <row r="29" spans="1:7" ht="24">
      <c r="A29" s="618"/>
      <c r="B29" s="64" t="s">
        <v>11</v>
      </c>
      <c r="C29" s="229" t="s">
        <v>45</v>
      </c>
      <c r="D29" s="269" t="s">
        <v>725</v>
      </c>
      <c r="E29" s="64"/>
      <c r="F29" s="359"/>
      <c r="G29" s="358">
        <v>64.6</v>
      </c>
    </row>
    <row r="30" spans="1:7" ht="24">
      <c r="A30" s="618"/>
      <c r="B30" s="64" t="s">
        <v>11</v>
      </c>
      <c r="C30" s="229" t="s">
        <v>7</v>
      </c>
      <c r="D30" s="269" t="s">
        <v>725</v>
      </c>
      <c r="E30" s="64"/>
      <c r="F30" s="359"/>
      <c r="G30" s="358">
        <v>61</v>
      </c>
    </row>
    <row r="31" spans="1:7" ht="24">
      <c r="A31" s="618" t="s">
        <v>283</v>
      </c>
      <c r="B31" s="64" t="s">
        <v>11</v>
      </c>
      <c r="C31" s="229" t="s">
        <v>44</v>
      </c>
      <c r="D31" s="269" t="s">
        <v>725</v>
      </c>
      <c r="E31" s="64"/>
      <c r="F31" s="359"/>
      <c r="G31" s="358">
        <v>60.2</v>
      </c>
    </row>
    <row r="32" spans="1:7" ht="24">
      <c r="A32" s="618"/>
      <c r="B32" s="64" t="s">
        <v>11</v>
      </c>
      <c r="C32" s="229" t="s">
        <v>45</v>
      </c>
      <c r="D32" s="269" t="s">
        <v>725</v>
      </c>
      <c r="E32" s="64"/>
      <c r="F32" s="359"/>
      <c r="G32" s="358" t="s">
        <v>732</v>
      </c>
    </row>
    <row r="33" spans="1:7" ht="24">
      <c r="A33" s="618"/>
      <c r="B33" s="64" t="s">
        <v>11</v>
      </c>
      <c r="C33" s="229" t="s">
        <v>7</v>
      </c>
      <c r="D33" s="269" t="s">
        <v>725</v>
      </c>
      <c r="E33" s="64"/>
      <c r="F33" s="359"/>
      <c r="G33" s="358">
        <v>53.6</v>
      </c>
    </row>
    <row r="34" spans="1:7" ht="24">
      <c r="A34" s="376" t="s">
        <v>282</v>
      </c>
      <c r="B34" s="64" t="s">
        <v>11</v>
      </c>
      <c r="C34" s="229" t="s">
        <v>44</v>
      </c>
      <c r="D34" s="269" t="s">
        <v>725</v>
      </c>
      <c r="E34" s="64"/>
      <c r="F34" s="359"/>
      <c r="G34" s="358">
        <v>18.6</v>
      </c>
    </row>
    <row r="35" spans="1:7" ht="24">
      <c r="A35" s="376"/>
      <c r="B35" s="64" t="s">
        <v>11</v>
      </c>
      <c r="C35" s="229" t="s">
        <v>45</v>
      </c>
      <c r="D35" s="269" t="s">
        <v>725</v>
      </c>
      <c r="E35" s="64"/>
      <c r="F35" s="359"/>
      <c r="G35" s="358">
        <v>17.9</v>
      </c>
    </row>
    <row r="36" spans="1:7" ht="24">
      <c r="A36" s="376"/>
      <c r="B36" s="64" t="s">
        <v>11</v>
      </c>
      <c r="C36" s="229" t="s">
        <v>7</v>
      </c>
      <c r="D36" s="269" t="s">
        <v>725</v>
      </c>
      <c r="E36" s="64"/>
      <c r="F36" s="359"/>
      <c r="G36" s="358">
        <v>18.1</v>
      </c>
    </row>
    <row r="37" spans="1:7" ht="24">
      <c r="A37" s="376" t="s">
        <v>284</v>
      </c>
      <c r="B37" s="64" t="s">
        <v>11</v>
      </c>
      <c r="C37" s="229" t="s">
        <v>44</v>
      </c>
      <c r="D37" s="269" t="s">
        <v>725</v>
      </c>
      <c r="E37" s="64"/>
      <c r="F37" s="359"/>
      <c r="G37" s="358">
        <v>28</v>
      </c>
    </row>
    <row r="38" spans="1:7" ht="24">
      <c r="A38" s="376"/>
      <c r="B38" s="64" t="s">
        <v>11</v>
      </c>
      <c r="C38" s="229" t="s">
        <v>45</v>
      </c>
      <c r="D38" s="269" t="s">
        <v>725</v>
      </c>
      <c r="E38" s="64"/>
      <c r="F38" s="359"/>
      <c r="G38" s="358">
        <v>31.5</v>
      </c>
    </row>
    <row r="39" spans="1:7" ht="24">
      <c r="A39" s="376"/>
      <c r="B39" s="64" t="s">
        <v>11</v>
      </c>
      <c r="C39" s="229" t="s">
        <v>7</v>
      </c>
      <c r="D39" s="269" t="s">
        <v>725</v>
      </c>
      <c r="E39" s="64"/>
      <c r="F39" s="359"/>
      <c r="G39" s="358">
        <v>30.6</v>
      </c>
    </row>
    <row r="40" spans="1:7" ht="24">
      <c r="A40" s="376" t="s">
        <v>285</v>
      </c>
      <c r="B40" s="64" t="s">
        <v>11</v>
      </c>
      <c r="C40" s="229" t="s">
        <v>44</v>
      </c>
      <c r="D40" s="269" t="s">
        <v>725</v>
      </c>
      <c r="E40" s="64"/>
      <c r="F40" s="359"/>
      <c r="G40" s="358">
        <v>12.9</v>
      </c>
    </row>
    <row r="41" spans="1:7" ht="24">
      <c r="A41" s="376"/>
      <c r="B41" s="64" t="s">
        <v>11</v>
      </c>
      <c r="C41" s="229" t="s">
        <v>45</v>
      </c>
      <c r="D41" s="269" t="s">
        <v>725</v>
      </c>
      <c r="E41" s="64"/>
      <c r="F41" s="359"/>
      <c r="G41" s="358">
        <v>15.8</v>
      </c>
    </row>
    <row r="42" spans="1:7" ht="24">
      <c r="A42" s="376"/>
      <c r="B42" s="64" t="s">
        <v>11</v>
      </c>
      <c r="C42" s="229" t="s">
        <v>7</v>
      </c>
      <c r="D42" s="269" t="s">
        <v>725</v>
      </c>
      <c r="E42" s="64"/>
      <c r="F42" s="359"/>
      <c r="G42" s="358">
        <v>15</v>
      </c>
    </row>
    <row r="43" spans="1:7" ht="24">
      <c r="A43" s="459" t="s">
        <v>733</v>
      </c>
      <c r="B43" s="64" t="s">
        <v>11</v>
      </c>
      <c r="C43" s="229" t="s">
        <v>44</v>
      </c>
      <c r="D43" s="269" t="s">
        <v>725</v>
      </c>
      <c r="E43" s="64"/>
      <c r="F43" s="359"/>
      <c r="G43" s="358">
        <v>26.7</v>
      </c>
    </row>
    <row r="44" spans="1:7" ht="24">
      <c r="A44" s="611"/>
      <c r="B44" s="64" t="s">
        <v>11</v>
      </c>
      <c r="C44" s="229" t="s">
        <v>45</v>
      </c>
      <c r="D44" s="269" t="s">
        <v>725</v>
      </c>
      <c r="E44" s="64"/>
      <c r="F44" s="359"/>
      <c r="G44" s="358">
        <v>36.2</v>
      </c>
    </row>
    <row r="45" spans="1:7" ht="24">
      <c r="A45" s="460"/>
      <c r="B45" s="64" t="s">
        <v>11</v>
      </c>
      <c r="C45" s="229" t="s">
        <v>7</v>
      </c>
      <c r="D45" s="269" t="s">
        <v>725</v>
      </c>
      <c r="E45" s="64"/>
      <c r="F45" s="359"/>
      <c r="G45" s="358">
        <v>33.7</v>
      </c>
    </row>
    <row r="46" spans="1:7" ht="24">
      <c r="A46" s="459" t="s">
        <v>735</v>
      </c>
      <c r="B46" s="64" t="s">
        <v>11</v>
      </c>
      <c r="C46" s="229" t="s">
        <v>44</v>
      </c>
      <c r="D46" s="269" t="s">
        <v>725</v>
      </c>
      <c r="E46" s="64"/>
      <c r="F46" s="359"/>
      <c r="G46" s="358">
        <v>8</v>
      </c>
    </row>
    <row r="47" spans="1:7" ht="24">
      <c r="A47" s="611"/>
      <c r="B47" s="64" t="s">
        <v>11</v>
      </c>
      <c r="C47" s="229" t="s">
        <v>45</v>
      </c>
      <c r="D47" s="269" t="s">
        <v>725</v>
      </c>
      <c r="E47" s="64"/>
      <c r="F47" s="359"/>
      <c r="G47" s="358" t="s">
        <v>736</v>
      </c>
    </row>
    <row r="48" spans="1:7" ht="24">
      <c r="A48" s="460"/>
      <c r="B48" s="64" t="s">
        <v>11</v>
      </c>
      <c r="C48" s="229" t="s">
        <v>7</v>
      </c>
      <c r="D48" s="269" t="s">
        <v>725</v>
      </c>
      <c r="E48" s="64"/>
      <c r="F48" s="359"/>
      <c r="G48" s="358">
        <v>8.2</v>
      </c>
    </row>
    <row r="49" spans="1:7" ht="24">
      <c r="A49" s="459" t="s">
        <v>734</v>
      </c>
      <c r="B49" s="64" t="s">
        <v>11</v>
      </c>
      <c r="C49" s="229" t="s">
        <v>44</v>
      </c>
      <c r="D49" s="269" t="s">
        <v>725</v>
      </c>
      <c r="E49" s="64"/>
      <c r="F49" s="359"/>
      <c r="G49" s="358">
        <v>9.8</v>
      </c>
    </row>
    <row r="50" spans="1:7" ht="24">
      <c r="A50" s="611"/>
      <c r="B50" s="64" t="s">
        <v>11</v>
      </c>
      <c r="C50" s="229" t="s">
        <v>45</v>
      </c>
      <c r="D50" s="269" t="s">
        <v>725</v>
      </c>
      <c r="E50" s="64"/>
      <c r="F50" s="359"/>
      <c r="G50" s="358">
        <v>8.6</v>
      </c>
    </row>
    <row r="51" spans="1:7" ht="24">
      <c r="A51" s="460"/>
      <c r="B51" s="64" t="s">
        <v>11</v>
      </c>
      <c r="C51" s="229" t="s">
        <v>7</v>
      </c>
      <c r="D51" s="269" t="s">
        <v>725</v>
      </c>
      <c r="E51" s="64"/>
      <c r="F51" s="359"/>
      <c r="G51" s="358">
        <v>8.9</v>
      </c>
    </row>
    <row r="52" spans="1:7" ht="41.25" customHeight="1">
      <c r="A52" s="616" t="s">
        <v>501</v>
      </c>
      <c r="B52" s="53" t="s">
        <v>502</v>
      </c>
      <c r="C52" s="360" t="s">
        <v>9</v>
      </c>
      <c r="D52" s="64" t="s">
        <v>970</v>
      </c>
      <c r="E52" s="53">
        <v>0.5</v>
      </c>
      <c r="F52" s="361">
        <v>0.5</v>
      </c>
      <c r="G52" s="361">
        <v>0.5</v>
      </c>
    </row>
    <row r="53" spans="1:7" ht="42.75" customHeight="1">
      <c r="A53" s="617"/>
      <c r="B53" s="53" t="s">
        <v>502</v>
      </c>
      <c r="C53" s="360" t="s">
        <v>10</v>
      </c>
      <c r="D53" s="64" t="s">
        <v>970</v>
      </c>
      <c r="E53" s="53">
        <v>0.6</v>
      </c>
      <c r="F53" s="361">
        <v>0.6</v>
      </c>
      <c r="G53" s="361">
        <v>0.6</v>
      </c>
    </row>
    <row r="54" spans="1:7" ht="18.75" customHeight="1">
      <c r="A54" s="608" t="s">
        <v>971</v>
      </c>
      <c r="B54" s="609"/>
      <c r="C54" s="609"/>
      <c r="D54" s="609"/>
      <c r="E54" s="609"/>
      <c r="F54" s="609"/>
      <c r="G54" s="610"/>
    </row>
    <row r="55" spans="1:7" ht="19.5" customHeight="1">
      <c r="A55" s="612" t="s">
        <v>960</v>
      </c>
      <c r="B55" s="86" t="s">
        <v>11</v>
      </c>
      <c r="C55" s="39" t="s">
        <v>9</v>
      </c>
      <c r="D55" s="269" t="s">
        <v>725</v>
      </c>
      <c r="E55" s="351"/>
      <c r="F55" s="351"/>
      <c r="G55" s="351">
        <v>6.4</v>
      </c>
    </row>
    <row r="56" spans="1:7" ht="19.5" customHeight="1">
      <c r="A56" s="614"/>
      <c r="B56" s="86" t="s">
        <v>11</v>
      </c>
      <c r="C56" s="39" t="s">
        <v>10</v>
      </c>
      <c r="D56" s="269" t="s">
        <v>725</v>
      </c>
      <c r="E56" s="351"/>
      <c r="F56" s="351"/>
      <c r="G56" s="351">
        <v>11.5</v>
      </c>
    </row>
    <row r="57" spans="1:7" ht="19.5" customHeight="1">
      <c r="A57" s="597" t="s">
        <v>961</v>
      </c>
      <c r="B57" s="86" t="s">
        <v>11</v>
      </c>
      <c r="C57" s="39" t="s">
        <v>9</v>
      </c>
      <c r="D57" s="269" t="s">
        <v>725</v>
      </c>
      <c r="E57" s="351"/>
      <c r="F57" s="351"/>
      <c r="G57" s="351">
        <v>21.1</v>
      </c>
    </row>
    <row r="58" spans="1:7" ht="19.5" customHeight="1">
      <c r="A58" s="599"/>
      <c r="B58" s="86" t="s">
        <v>11</v>
      </c>
      <c r="C58" s="39" t="s">
        <v>10</v>
      </c>
      <c r="D58" s="269" t="s">
        <v>725</v>
      </c>
      <c r="E58" s="351"/>
      <c r="F58" s="351"/>
      <c r="G58" s="351">
        <v>25</v>
      </c>
    </row>
    <row r="59" spans="1:7" ht="19.5" customHeight="1">
      <c r="A59" s="597" t="s">
        <v>962</v>
      </c>
      <c r="B59" s="86" t="s">
        <v>11</v>
      </c>
      <c r="C59" s="39" t="s">
        <v>9</v>
      </c>
      <c r="D59" s="269" t="s">
        <v>725</v>
      </c>
      <c r="E59" s="351"/>
      <c r="F59" s="351"/>
      <c r="G59" s="351">
        <v>18.7</v>
      </c>
    </row>
    <row r="60" spans="1:7" ht="19.5" customHeight="1">
      <c r="A60" s="599"/>
      <c r="B60" s="86" t="s">
        <v>11</v>
      </c>
      <c r="C60" s="39" t="s">
        <v>10</v>
      </c>
      <c r="D60" s="269" t="s">
        <v>725</v>
      </c>
      <c r="E60" s="351"/>
      <c r="F60" s="351"/>
      <c r="G60" s="351">
        <v>12.4</v>
      </c>
    </row>
    <row r="61" spans="1:7" ht="19.5" customHeight="1">
      <c r="A61" s="597" t="s">
        <v>731</v>
      </c>
      <c r="B61" s="86" t="s">
        <v>11</v>
      </c>
      <c r="C61" s="39" t="s">
        <v>9</v>
      </c>
      <c r="D61" s="269" t="s">
        <v>725</v>
      </c>
      <c r="E61" s="351"/>
      <c r="F61" s="351"/>
      <c r="G61" s="351">
        <v>0.4</v>
      </c>
    </row>
    <row r="62" spans="1:7" ht="19.5" customHeight="1">
      <c r="A62" s="599"/>
      <c r="B62" s="86" t="s">
        <v>11</v>
      </c>
      <c r="C62" s="39" t="s">
        <v>10</v>
      </c>
      <c r="D62" s="269" t="s">
        <v>725</v>
      </c>
      <c r="E62" s="351"/>
      <c r="F62" s="351"/>
      <c r="G62" s="351">
        <v>0.7</v>
      </c>
    </row>
    <row r="63" spans="1:7" ht="19.5" customHeight="1">
      <c r="A63" s="597" t="s">
        <v>963</v>
      </c>
      <c r="B63" s="86" t="s">
        <v>11</v>
      </c>
      <c r="C63" s="39" t="s">
        <v>9</v>
      </c>
      <c r="D63" s="269" t="s">
        <v>725</v>
      </c>
      <c r="E63" s="351"/>
      <c r="F63" s="351"/>
      <c r="G63" s="351">
        <v>2.8</v>
      </c>
    </row>
    <row r="64" spans="1:7" ht="19.5" customHeight="1">
      <c r="A64" s="599"/>
      <c r="B64" s="86" t="s">
        <v>11</v>
      </c>
      <c r="C64" s="39" t="s">
        <v>10</v>
      </c>
      <c r="D64" s="269" t="s">
        <v>725</v>
      </c>
      <c r="E64" s="351"/>
      <c r="F64" s="351"/>
      <c r="G64" s="351">
        <v>2</v>
      </c>
    </row>
    <row r="65" spans="1:7" ht="19.5" customHeight="1">
      <c r="A65" s="597" t="s">
        <v>964</v>
      </c>
      <c r="B65" s="86" t="s">
        <v>11</v>
      </c>
      <c r="C65" s="39" t="s">
        <v>9</v>
      </c>
      <c r="D65" s="269" t="s">
        <v>725</v>
      </c>
      <c r="E65" s="351"/>
      <c r="F65" s="351"/>
      <c r="G65" s="351">
        <v>61.1</v>
      </c>
    </row>
    <row r="66" spans="1:7" ht="19.5" customHeight="1">
      <c r="A66" s="599"/>
      <c r="B66" s="86" t="s">
        <v>11</v>
      </c>
      <c r="C66" s="39" t="s">
        <v>10</v>
      </c>
      <c r="D66" s="269" t="s">
        <v>725</v>
      </c>
      <c r="E66" s="351"/>
      <c r="F66" s="351"/>
      <c r="G66" s="351">
        <v>67.3</v>
      </c>
    </row>
    <row r="67" spans="1:7" ht="28.5" customHeight="1">
      <c r="A67" s="583" t="s">
        <v>972</v>
      </c>
      <c r="B67" s="584"/>
      <c r="C67" s="584"/>
      <c r="D67" s="584"/>
      <c r="E67" s="584"/>
      <c r="F67" s="584"/>
      <c r="G67" s="615"/>
    </row>
    <row r="68" spans="1:7" ht="36.75" customHeight="1">
      <c r="A68" s="601" t="s">
        <v>503</v>
      </c>
      <c r="B68" s="281" t="s">
        <v>11</v>
      </c>
      <c r="C68" s="281" t="s">
        <v>44</v>
      </c>
      <c r="D68" s="269" t="s">
        <v>959</v>
      </c>
      <c r="E68" s="281">
        <v>20.9</v>
      </c>
      <c r="F68" s="349">
        <v>25.7</v>
      </c>
      <c r="G68" s="350">
        <v>27.6</v>
      </c>
    </row>
    <row r="69" spans="1:7" ht="36" customHeight="1">
      <c r="A69" s="603"/>
      <c r="B69" s="281" t="s">
        <v>11</v>
      </c>
      <c r="C69" s="281" t="s">
        <v>45</v>
      </c>
      <c r="D69" s="269" t="s">
        <v>959</v>
      </c>
      <c r="E69" s="281">
        <v>32.1</v>
      </c>
      <c r="F69" s="349">
        <v>40.3</v>
      </c>
      <c r="G69" s="350">
        <v>40.8</v>
      </c>
    </row>
    <row r="70" spans="1:7" ht="36" customHeight="1">
      <c r="A70" s="601" t="s">
        <v>504</v>
      </c>
      <c r="B70" s="281" t="s">
        <v>11</v>
      </c>
      <c r="C70" s="281" t="s">
        <v>44</v>
      </c>
      <c r="D70" s="269" t="s">
        <v>959</v>
      </c>
      <c r="E70" s="281">
        <v>6.3</v>
      </c>
      <c r="F70" s="349">
        <v>7.9</v>
      </c>
      <c r="G70" s="350">
        <v>9.9</v>
      </c>
    </row>
    <row r="71" spans="1:7" ht="40.5" customHeight="1">
      <c r="A71" s="603"/>
      <c r="B71" s="281" t="s">
        <v>11</v>
      </c>
      <c r="C71" s="281" t="s">
        <v>45</v>
      </c>
      <c r="D71" s="269" t="s">
        <v>959</v>
      </c>
      <c r="E71" s="281">
        <v>10.5</v>
      </c>
      <c r="F71" s="349">
        <v>13.4</v>
      </c>
      <c r="G71" s="350">
        <v>13.8</v>
      </c>
    </row>
    <row r="72" spans="1:7" ht="18.75" customHeight="1">
      <c r="A72" s="581" t="s">
        <v>955</v>
      </c>
      <c r="B72" s="581"/>
      <c r="C72" s="581"/>
      <c r="D72" s="581"/>
      <c r="E72" s="581"/>
      <c r="F72" s="581"/>
      <c r="G72" s="581"/>
    </row>
    <row r="73" spans="1:7" ht="33" customHeight="1">
      <c r="A73" s="612" t="s">
        <v>956</v>
      </c>
      <c r="B73" s="86" t="s">
        <v>11</v>
      </c>
      <c r="C73" s="39" t="s">
        <v>44</v>
      </c>
      <c r="D73" s="269" t="s">
        <v>725</v>
      </c>
      <c r="E73" s="86"/>
      <c r="F73" s="99"/>
      <c r="G73" s="351">
        <v>79.2</v>
      </c>
    </row>
    <row r="74" spans="1:7" ht="33" customHeight="1">
      <c r="A74" s="613"/>
      <c r="B74" s="86" t="s">
        <v>11</v>
      </c>
      <c r="C74" s="39" t="s">
        <v>45</v>
      </c>
      <c r="D74" s="269" t="s">
        <v>725</v>
      </c>
      <c r="E74" s="86"/>
      <c r="F74" s="99"/>
      <c r="G74" s="351">
        <v>75.6</v>
      </c>
    </row>
    <row r="75" spans="1:7" ht="33" customHeight="1">
      <c r="A75" s="614"/>
      <c r="B75" s="86" t="s">
        <v>11</v>
      </c>
      <c r="C75" s="39" t="s">
        <v>7</v>
      </c>
      <c r="D75" s="269" t="s">
        <v>725</v>
      </c>
      <c r="E75" s="86"/>
      <c r="F75" s="99"/>
      <c r="G75" s="351">
        <v>76.6</v>
      </c>
    </row>
    <row r="76" spans="1:7" ht="33" customHeight="1">
      <c r="A76" s="612" t="s">
        <v>704</v>
      </c>
      <c r="B76" s="86" t="s">
        <v>11</v>
      </c>
      <c r="C76" s="39" t="s">
        <v>44</v>
      </c>
      <c r="D76" s="269" t="s">
        <v>725</v>
      </c>
      <c r="E76" s="86"/>
      <c r="F76" s="99"/>
      <c r="G76" s="358" t="s">
        <v>753</v>
      </c>
    </row>
    <row r="77" spans="1:7" ht="33" customHeight="1">
      <c r="A77" s="613"/>
      <c r="B77" s="86" t="s">
        <v>11</v>
      </c>
      <c r="C77" s="39" t="s">
        <v>45</v>
      </c>
      <c r="D77" s="269" t="s">
        <v>725</v>
      </c>
      <c r="E77" s="86"/>
      <c r="F77" s="99"/>
      <c r="G77" s="358">
        <v>12.8</v>
      </c>
    </row>
    <row r="78" spans="1:7" ht="33" customHeight="1">
      <c r="A78" s="614"/>
      <c r="B78" s="86" t="s">
        <v>11</v>
      </c>
      <c r="C78" s="39" t="s">
        <v>7</v>
      </c>
      <c r="D78" s="269" t="s">
        <v>725</v>
      </c>
      <c r="E78" s="86"/>
      <c r="F78" s="99"/>
      <c r="G78" s="358">
        <v>11.4</v>
      </c>
    </row>
    <row r="79" spans="1:7" ht="33" customHeight="1">
      <c r="A79" s="612" t="s">
        <v>957</v>
      </c>
      <c r="B79" s="86" t="s">
        <v>11</v>
      </c>
      <c r="C79" s="39" t="s">
        <v>44</v>
      </c>
      <c r="D79" s="269" t="s">
        <v>725</v>
      </c>
      <c r="E79" s="86"/>
      <c r="F79" s="99"/>
      <c r="G79" s="351">
        <v>3.5</v>
      </c>
    </row>
    <row r="80" spans="1:7" ht="33" customHeight="1">
      <c r="A80" s="613"/>
      <c r="B80" s="86" t="s">
        <v>11</v>
      </c>
      <c r="C80" s="39" t="s">
        <v>45</v>
      </c>
      <c r="D80" s="269" t="s">
        <v>725</v>
      </c>
      <c r="E80" s="86"/>
      <c r="F80" s="99"/>
      <c r="G80" s="351">
        <v>5.3</v>
      </c>
    </row>
    <row r="81" spans="1:7" ht="33" customHeight="1">
      <c r="A81" s="614"/>
      <c r="B81" s="86" t="s">
        <v>11</v>
      </c>
      <c r="C81" s="39" t="s">
        <v>7</v>
      </c>
      <c r="D81" s="269" t="s">
        <v>725</v>
      </c>
      <c r="E81" s="86"/>
      <c r="F81" s="99"/>
      <c r="G81" s="351">
        <v>4.8</v>
      </c>
    </row>
    <row r="82" spans="1:7" ht="33" customHeight="1">
      <c r="A82" s="612" t="s">
        <v>752</v>
      </c>
      <c r="B82" s="86" t="s">
        <v>11</v>
      </c>
      <c r="C82" s="39" t="s">
        <v>44</v>
      </c>
      <c r="D82" s="269" t="s">
        <v>725</v>
      </c>
      <c r="E82" s="86"/>
      <c r="F82" s="99"/>
      <c r="G82" s="351">
        <v>9.7</v>
      </c>
    </row>
    <row r="83" spans="1:7" ht="33" customHeight="1">
      <c r="A83" s="613"/>
      <c r="B83" s="86" t="s">
        <v>11</v>
      </c>
      <c r="C83" s="39" t="s">
        <v>45</v>
      </c>
      <c r="D83" s="269" t="s">
        <v>725</v>
      </c>
      <c r="E83" s="86"/>
      <c r="F83" s="99"/>
      <c r="G83" s="351">
        <v>6.3</v>
      </c>
    </row>
    <row r="84" spans="1:7" ht="33" customHeight="1">
      <c r="A84" s="614"/>
      <c r="B84" s="86" t="s">
        <v>11</v>
      </c>
      <c r="C84" s="39" t="s">
        <v>7</v>
      </c>
      <c r="D84" s="269" t="s">
        <v>725</v>
      </c>
      <c r="E84" s="86"/>
      <c r="F84" s="99"/>
      <c r="G84" s="351">
        <v>7.2</v>
      </c>
    </row>
    <row r="85" spans="1:7" ht="30.75" customHeight="1">
      <c r="A85" s="623" t="s">
        <v>995</v>
      </c>
      <c r="B85" s="281" t="s">
        <v>11</v>
      </c>
      <c r="C85" s="349" t="s">
        <v>44</v>
      </c>
      <c r="D85" s="281" t="s">
        <v>958</v>
      </c>
      <c r="E85" s="98">
        <v>94.6</v>
      </c>
      <c r="F85" s="99">
        <v>89.2</v>
      </c>
      <c r="G85" s="351">
        <v>81.8</v>
      </c>
    </row>
    <row r="86" spans="1:7" ht="32.25" customHeight="1">
      <c r="A86" s="623"/>
      <c r="B86" s="281" t="s">
        <v>11</v>
      </c>
      <c r="C86" s="349" t="s">
        <v>45</v>
      </c>
      <c r="D86" s="281" t="s">
        <v>958</v>
      </c>
      <c r="E86" s="98">
        <v>92.7</v>
      </c>
      <c r="F86" s="99">
        <v>86.2</v>
      </c>
      <c r="G86" s="351">
        <v>79.6</v>
      </c>
    </row>
    <row r="87" spans="1:7" ht="21.75" customHeight="1">
      <c r="A87" s="586" t="s">
        <v>954</v>
      </c>
      <c r="B87" s="585"/>
      <c r="C87" s="585"/>
      <c r="D87" s="585"/>
      <c r="E87" s="585"/>
      <c r="F87" s="585"/>
      <c r="G87" s="604"/>
    </row>
    <row r="88" spans="1:7" ht="21.75" customHeight="1">
      <c r="A88" s="600" t="s">
        <v>711</v>
      </c>
      <c r="B88" s="86" t="s">
        <v>11</v>
      </c>
      <c r="C88" s="39" t="s">
        <v>44</v>
      </c>
      <c r="D88" s="269" t="s">
        <v>693</v>
      </c>
      <c r="E88" s="351"/>
      <c r="F88" s="351"/>
      <c r="G88" s="351">
        <v>93.8</v>
      </c>
    </row>
    <row r="89" spans="1:7" ht="21.75" customHeight="1">
      <c r="A89" s="600"/>
      <c r="B89" s="86" t="s">
        <v>11</v>
      </c>
      <c r="C89" s="39" t="s">
        <v>45</v>
      </c>
      <c r="D89" s="269" t="s">
        <v>693</v>
      </c>
      <c r="E89" s="351"/>
      <c r="F89" s="351"/>
      <c r="G89" s="351">
        <v>92.9</v>
      </c>
    </row>
    <row r="90" spans="1:7" ht="21.75" customHeight="1">
      <c r="A90" s="600"/>
      <c r="B90" s="86" t="s">
        <v>11</v>
      </c>
      <c r="C90" s="39" t="s">
        <v>7</v>
      </c>
      <c r="D90" s="269" t="s">
        <v>693</v>
      </c>
      <c r="E90" s="351"/>
      <c r="F90" s="351"/>
      <c r="G90" s="351">
        <v>93.1</v>
      </c>
    </row>
    <row r="91" spans="1:7" ht="21.75" customHeight="1">
      <c r="A91" s="600" t="s">
        <v>712</v>
      </c>
      <c r="B91" s="86" t="s">
        <v>11</v>
      </c>
      <c r="C91" s="39" t="s">
        <v>44</v>
      </c>
      <c r="D91" s="269" t="s">
        <v>693</v>
      </c>
      <c r="E91" s="351"/>
      <c r="F91" s="351"/>
      <c r="G91" s="351">
        <v>21.6</v>
      </c>
    </row>
    <row r="92" spans="1:7" ht="21.75" customHeight="1">
      <c r="A92" s="600"/>
      <c r="B92" s="86" t="s">
        <v>11</v>
      </c>
      <c r="C92" s="39" t="s">
        <v>45</v>
      </c>
      <c r="D92" s="269" t="s">
        <v>693</v>
      </c>
      <c r="E92" s="351"/>
      <c r="F92" s="351"/>
      <c r="G92" s="351">
        <v>35.6</v>
      </c>
    </row>
    <row r="93" spans="1:7" ht="21.75" customHeight="1">
      <c r="A93" s="600"/>
      <c r="B93" s="86" t="s">
        <v>11</v>
      </c>
      <c r="C93" s="39" t="s">
        <v>7</v>
      </c>
      <c r="D93" s="269" t="s">
        <v>693</v>
      </c>
      <c r="E93" s="351"/>
      <c r="F93" s="351"/>
      <c r="G93" s="351">
        <v>31.7</v>
      </c>
    </row>
    <row r="94" spans="1:7" ht="21.75" customHeight="1">
      <c r="A94" s="600" t="s">
        <v>713</v>
      </c>
      <c r="B94" s="86" t="s">
        <v>11</v>
      </c>
      <c r="C94" s="39" t="s">
        <v>44</v>
      </c>
      <c r="D94" s="269" t="s">
        <v>693</v>
      </c>
      <c r="E94" s="351"/>
      <c r="F94" s="351"/>
      <c r="G94" s="351">
        <v>10.1</v>
      </c>
    </row>
    <row r="95" spans="1:7" ht="21.75" customHeight="1">
      <c r="A95" s="600"/>
      <c r="B95" s="86" t="s">
        <v>11</v>
      </c>
      <c r="C95" s="39" t="s">
        <v>45</v>
      </c>
      <c r="D95" s="269" t="s">
        <v>693</v>
      </c>
      <c r="E95" s="351"/>
      <c r="F95" s="351"/>
      <c r="G95" s="351">
        <v>13</v>
      </c>
    </row>
    <row r="96" spans="1:7" ht="21.75" customHeight="1">
      <c r="A96" s="600"/>
      <c r="B96" s="86" t="s">
        <v>11</v>
      </c>
      <c r="C96" s="39" t="s">
        <v>7</v>
      </c>
      <c r="D96" s="269" t="s">
        <v>693</v>
      </c>
      <c r="E96" s="351"/>
      <c r="F96" s="351"/>
      <c r="G96" s="351">
        <v>12.2</v>
      </c>
    </row>
    <row r="97" spans="1:7" ht="21.75" customHeight="1">
      <c r="A97" s="600" t="s">
        <v>714</v>
      </c>
      <c r="B97" s="86" t="s">
        <v>11</v>
      </c>
      <c r="C97" s="39" t="s">
        <v>44</v>
      </c>
      <c r="D97" s="269" t="s">
        <v>693</v>
      </c>
      <c r="E97" s="351"/>
      <c r="F97" s="351"/>
      <c r="G97" s="351">
        <v>8.9</v>
      </c>
    </row>
    <row r="98" spans="1:7" ht="21.75" customHeight="1">
      <c r="A98" s="600"/>
      <c r="B98" s="86" t="s">
        <v>11</v>
      </c>
      <c r="C98" s="39" t="s">
        <v>45</v>
      </c>
      <c r="D98" s="269" t="s">
        <v>693</v>
      </c>
      <c r="E98" s="351"/>
      <c r="F98" s="351"/>
      <c r="G98" s="351">
        <v>9.7</v>
      </c>
    </row>
    <row r="99" spans="1:7" ht="21.75" customHeight="1">
      <c r="A99" s="600"/>
      <c r="B99" s="86" t="s">
        <v>11</v>
      </c>
      <c r="C99" s="39" t="s">
        <v>7</v>
      </c>
      <c r="D99" s="269" t="s">
        <v>693</v>
      </c>
      <c r="E99" s="351"/>
      <c r="F99" s="351"/>
      <c r="G99" s="351">
        <v>9.5</v>
      </c>
    </row>
    <row r="100" spans="1:7" ht="21.75" customHeight="1">
      <c r="A100" s="624" t="s">
        <v>953</v>
      </c>
      <c r="B100" s="624"/>
      <c r="C100" s="624"/>
      <c r="D100" s="624"/>
      <c r="E100" s="624"/>
      <c r="F100" s="624"/>
      <c r="G100" s="351"/>
    </row>
    <row r="101" spans="1:7" ht="44.25" customHeight="1">
      <c r="A101" s="623" t="s">
        <v>948</v>
      </c>
      <c r="B101" s="281" t="s">
        <v>11</v>
      </c>
      <c r="C101" s="349" t="s">
        <v>44</v>
      </c>
      <c r="D101" s="269" t="s">
        <v>973</v>
      </c>
      <c r="E101" s="281">
        <v>6.8</v>
      </c>
      <c r="F101" s="99">
        <v>4.5</v>
      </c>
      <c r="G101" s="351">
        <v>3.6</v>
      </c>
    </row>
    <row r="102" spans="1:7" ht="38.25" customHeight="1">
      <c r="A102" s="623"/>
      <c r="B102" s="281" t="s">
        <v>11</v>
      </c>
      <c r="C102" s="349" t="s">
        <v>45</v>
      </c>
      <c r="D102" s="269" t="s">
        <v>973</v>
      </c>
      <c r="E102" s="281">
        <v>16.8</v>
      </c>
      <c r="F102" s="99">
        <v>14.7</v>
      </c>
      <c r="G102" s="351">
        <v>11.6</v>
      </c>
    </row>
    <row r="103" spans="1:7" ht="41.25" customHeight="1">
      <c r="A103" s="623" t="s">
        <v>949</v>
      </c>
      <c r="B103" s="281" t="s">
        <v>11</v>
      </c>
      <c r="C103" s="349" t="s">
        <v>44</v>
      </c>
      <c r="D103" s="269" t="s">
        <v>973</v>
      </c>
      <c r="E103" s="281">
        <v>8.8</v>
      </c>
      <c r="F103" s="99">
        <v>6.3</v>
      </c>
      <c r="G103" s="351">
        <v>7.4</v>
      </c>
    </row>
    <row r="104" spans="1:7" ht="42" customHeight="1">
      <c r="A104" s="623"/>
      <c r="B104" s="281" t="s">
        <v>11</v>
      </c>
      <c r="C104" s="349" t="s">
        <v>45</v>
      </c>
      <c r="D104" s="269" t="s">
        <v>973</v>
      </c>
      <c r="E104" s="281">
        <v>9.1</v>
      </c>
      <c r="F104" s="99">
        <v>7.6</v>
      </c>
      <c r="G104" s="351">
        <v>8.2</v>
      </c>
    </row>
    <row r="105" spans="1:7" ht="38.25" customHeight="1">
      <c r="A105" s="623" t="s">
        <v>950</v>
      </c>
      <c r="B105" s="281" t="s">
        <v>11</v>
      </c>
      <c r="C105" s="349" t="s">
        <v>44</v>
      </c>
      <c r="D105" s="269" t="s">
        <v>973</v>
      </c>
      <c r="E105" s="281">
        <v>14.3</v>
      </c>
      <c r="F105" s="99">
        <v>13.1</v>
      </c>
      <c r="G105" s="351">
        <v>12.6</v>
      </c>
    </row>
    <row r="106" spans="1:7" ht="41.25" customHeight="1">
      <c r="A106" s="623"/>
      <c r="B106" s="281" t="s">
        <v>11</v>
      </c>
      <c r="C106" s="349" t="s">
        <v>45</v>
      </c>
      <c r="D106" s="269" t="s">
        <v>973</v>
      </c>
      <c r="E106" s="281">
        <v>10.7</v>
      </c>
      <c r="F106" s="99">
        <v>9.2</v>
      </c>
      <c r="G106" s="351">
        <v>9.7</v>
      </c>
    </row>
    <row r="107" spans="1:7" ht="45.75" customHeight="1">
      <c r="A107" s="623" t="s">
        <v>951</v>
      </c>
      <c r="B107" s="281" t="s">
        <v>11</v>
      </c>
      <c r="C107" s="349" t="s">
        <v>44</v>
      </c>
      <c r="D107" s="269" t="s">
        <v>973</v>
      </c>
      <c r="E107" s="281">
        <v>15.1</v>
      </c>
      <c r="F107" s="99">
        <v>10</v>
      </c>
      <c r="G107" s="351">
        <v>11.2</v>
      </c>
    </row>
    <row r="108" spans="1:7" ht="40.5" customHeight="1">
      <c r="A108" s="623"/>
      <c r="B108" s="281" t="s">
        <v>11</v>
      </c>
      <c r="C108" s="349" t="s">
        <v>45</v>
      </c>
      <c r="D108" s="269" t="s">
        <v>973</v>
      </c>
      <c r="E108" s="281">
        <v>15.9</v>
      </c>
      <c r="F108" s="99">
        <v>6.9</v>
      </c>
      <c r="G108" s="351">
        <v>6.8</v>
      </c>
    </row>
    <row r="109" spans="1:7" ht="34.5" customHeight="1">
      <c r="A109" s="593" t="s">
        <v>952</v>
      </c>
      <c r="B109" s="281" t="s">
        <v>11</v>
      </c>
      <c r="C109" s="349" t="s">
        <v>44</v>
      </c>
      <c r="D109" s="269" t="s">
        <v>973</v>
      </c>
      <c r="E109" s="281">
        <v>6</v>
      </c>
      <c r="F109" s="99">
        <v>3.7</v>
      </c>
      <c r="G109" s="351">
        <v>3.2</v>
      </c>
    </row>
    <row r="110" spans="1:7" ht="36">
      <c r="A110" s="593"/>
      <c r="B110" s="281" t="s">
        <v>11</v>
      </c>
      <c r="C110" s="349" t="s">
        <v>45</v>
      </c>
      <c r="D110" s="269" t="s">
        <v>973</v>
      </c>
      <c r="E110" s="281">
        <v>9.2</v>
      </c>
      <c r="F110" s="99">
        <v>7.9</v>
      </c>
      <c r="G110" s="351">
        <v>5.7</v>
      </c>
    </row>
    <row r="111" spans="1:7" ht="33.75" customHeight="1">
      <c r="A111" s="459" t="s">
        <v>745</v>
      </c>
      <c r="B111" s="86" t="s">
        <v>11</v>
      </c>
      <c r="C111" s="39" t="s">
        <v>44</v>
      </c>
      <c r="D111" s="269" t="s">
        <v>974</v>
      </c>
      <c r="E111" s="86"/>
      <c r="F111" s="99"/>
      <c r="G111" s="351">
        <v>23.9</v>
      </c>
    </row>
    <row r="112" spans="1:7" ht="24">
      <c r="A112" s="611"/>
      <c r="B112" s="86" t="s">
        <v>11</v>
      </c>
      <c r="C112" s="39" t="s">
        <v>45</v>
      </c>
      <c r="D112" s="269" t="s">
        <v>974</v>
      </c>
      <c r="E112" s="86"/>
      <c r="F112" s="99"/>
      <c r="G112" s="351">
        <v>31.9</v>
      </c>
    </row>
    <row r="113" spans="1:7" ht="24">
      <c r="A113" s="460"/>
      <c r="B113" s="86" t="s">
        <v>11</v>
      </c>
      <c r="C113" s="39" t="s">
        <v>7</v>
      </c>
      <c r="D113" s="269" t="s">
        <v>974</v>
      </c>
      <c r="E113" s="86"/>
      <c r="F113" s="99"/>
      <c r="G113" s="351">
        <v>29.6</v>
      </c>
    </row>
    <row r="114" spans="1:7" ht="39" customHeight="1">
      <c r="A114" s="632" t="s">
        <v>947</v>
      </c>
      <c r="B114" s="269" t="s">
        <v>11</v>
      </c>
      <c r="C114" s="52" t="s">
        <v>44</v>
      </c>
      <c r="D114" s="269" t="s">
        <v>974</v>
      </c>
      <c r="E114" s="351"/>
      <c r="F114" s="351"/>
      <c r="G114" s="351">
        <v>6</v>
      </c>
    </row>
    <row r="115" spans="1:7" ht="24">
      <c r="A115" s="633"/>
      <c r="B115" s="269" t="s">
        <v>11</v>
      </c>
      <c r="C115" s="52" t="s">
        <v>45</v>
      </c>
      <c r="D115" s="269" t="s">
        <v>974</v>
      </c>
      <c r="E115" s="351"/>
      <c r="F115" s="351"/>
      <c r="G115" s="351">
        <v>5.5</v>
      </c>
    </row>
    <row r="116" spans="1:7" ht="24">
      <c r="A116" s="633"/>
      <c r="B116" s="269" t="s">
        <v>11</v>
      </c>
      <c r="C116" s="52" t="s">
        <v>7</v>
      </c>
      <c r="D116" s="269" t="s">
        <v>974</v>
      </c>
      <c r="E116" s="351"/>
      <c r="F116" s="351"/>
      <c r="G116" s="351">
        <v>5.7</v>
      </c>
    </row>
    <row r="117" spans="1:7" ht="15" customHeight="1">
      <c r="A117" s="581" t="s">
        <v>946</v>
      </c>
      <c r="B117" s="581"/>
      <c r="C117" s="581"/>
      <c r="D117" s="581"/>
      <c r="E117" s="581"/>
      <c r="F117" s="581"/>
      <c r="G117" s="581"/>
    </row>
    <row r="118" spans="1:7" ht="24" customHeight="1">
      <c r="A118" s="612" t="s">
        <v>694</v>
      </c>
      <c r="B118" s="269" t="s">
        <v>11</v>
      </c>
      <c r="C118" s="52" t="s">
        <v>44</v>
      </c>
      <c r="D118" s="269" t="s">
        <v>974</v>
      </c>
      <c r="E118" s="351"/>
      <c r="F118" s="351"/>
      <c r="G118" s="351">
        <v>5.6</v>
      </c>
    </row>
    <row r="119" spans="1:7" ht="24">
      <c r="A119" s="614"/>
      <c r="B119" s="269" t="s">
        <v>11</v>
      </c>
      <c r="C119" s="52" t="s">
        <v>45</v>
      </c>
      <c r="D119" s="269" t="s">
        <v>974</v>
      </c>
      <c r="E119" s="351"/>
      <c r="F119" s="351"/>
      <c r="G119" s="351">
        <v>4.9</v>
      </c>
    </row>
    <row r="120" spans="1:7" ht="24">
      <c r="A120" s="597" t="s">
        <v>695</v>
      </c>
      <c r="B120" s="269" t="s">
        <v>11</v>
      </c>
      <c r="C120" s="52" t="s">
        <v>44</v>
      </c>
      <c r="D120" s="269" t="s">
        <v>974</v>
      </c>
      <c r="E120" s="351"/>
      <c r="F120" s="351"/>
      <c r="G120" s="351">
        <v>2.3</v>
      </c>
    </row>
    <row r="121" spans="1:7" ht="24">
      <c r="A121" s="599"/>
      <c r="B121" s="269" t="s">
        <v>11</v>
      </c>
      <c r="C121" s="52" t="s">
        <v>45</v>
      </c>
      <c r="D121" s="269" t="s">
        <v>974</v>
      </c>
      <c r="E121" s="351"/>
      <c r="F121" s="351"/>
      <c r="G121" s="351">
        <v>5.2</v>
      </c>
    </row>
    <row r="122" spans="1:7" ht="24">
      <c r="A122" s="597" t="s">
        <v>696</v>
      </c>
      <c r="B122" s="269" t="s">
        <v>11</v>
      </c>
      <c r="C122" s="52" t="s">
        <v>44</v>
      </c>
      <c r="D122" s="269" t="s">
        <v>974</v>
      </c>
      <c r="E122" s="351"/>
      <c r="F122" s="351"/>
      <c r="G122" s="351">
        <v>3.1</v>
      </c>
    </row>
    <row r="123" spans="1:7" ht="24">
      <c r="A123" s="599"/>
      <c r="B123" s="269" t="s">
        <v>11</v>
      </c>
      <c r="C123" s="52" t="s">
        <v>45</v>
      </c>
      <c r="D123" s="269" t="s">
        <v>974</v>
      </c>
      <c r="E123" s="351"/>
      <c r="F123" s="351"/>
      <c r="G123" s="351">
        <v>8.6</v>
      </c>
    </row>
    <row r="124" spans="1:7" ht="24">
      <c r="A124" s="597" t="s">
        <v>697</v>
      </c>
      <c r="B124" s="269" t="s">
        <v>11</v>
      </c>
      <c r="C124" s="52" t="s">
        <v>44</v>
      </c>
      <c r="D124" s="269" t="s">
        <v>974</v>
      </c>
      <c r="E124" s="351"/>
      <c r="F124" s="351"/>
      <c r="G124" s="351">
        <v>25.4</v>
      </c>
    </row>
    <row r="125" spans="1:7" ht="24">
      <c r="A125" s="599"/>
      <c r="B125" s="269" t="s">
        <v>11</v>
      </c>
      <c r="C125" s="52" t="s">
        <v>45</v>
      </c>
      <c r="D125" s="269" t="s">
        <v>974</v>
      </c>
      <c r="E125" s="351"/>
      <c r="F125" s="351"/>
      <c r="G125" s="351">
        <v>37.2</v>
      </c>
    </row>
    <row r="126" spans="1:7" ht="24">
      <c r="A126" s="597" t="s">
        <v>698</v>
      </c>
      <c r="B126" s="269" t="s">
        <v>11</v>
      </c>
      <c r="C126" s="52" t="s">
        <v>44</v>
      </c>
      <c r="D126" s="269" t="s">
        <v>974</v>
      </c>
      <c r="E126" s="351"/>
      <c r="F126" s="351"/>
      <c r="G126" s="351">
        <v>3.9</v>
      </c>
    </row>
    <row r="127" spans="1:7" ht="24">
      <c r="A127" s="599"/>
      <c r="B127" s="269" t="s">
        <v>11</v>
      </c>
      <c r="C127" s="52" t="s">
        <v>45</v>
      </c>
      <c r="D127" s="269" t="s">
        <v>974</v>
      </c>
      <c r="E127" s="351"/>
      <c r="F127" s="351"/>
      <c r="G127" s="351">
        <v>4</v>
      </c>
    </row>
    <row r="128" spans="1:7" ht="24">
      <c r="A128" s="597" t="s">
        <v>518</v>
      </c>
      <c r="B128" s="269" t="s">
        <v>11</v>
      </c>
      <c r="C128" s="52" t="s">
        <v>44</v>
      </c>
      <c r="D128" s="269" t="s">
        <v>974</v>
      </c>
      <c r="E128" s="351"/>
      <c r="F128" s="351"/>
      <c r="G128" s="351">
        <v>0.4</v>
      </c>
    </row>
    <row r="129" spans="1:7" ht="24">
      <c r="A129" s="599"/>
      <c r="B129" s="269" t="s">
        <v>11</v>
      </c>
      <c r="C129" s="52" t="s">
        <v>45</v>
      </c>
      <c r="D129" s="269" t="s">
        <v>974</v>
      </c>
      <c r="E129" s="351"/>
      <c r="F129" s="351"/>
      <c r="G129" s="351">
        <v>0.2</v>
      </c>
    </row>
    <row r="130" spans="1:7" ht="24">
      <c r="A130" s="597" t="s">
        <v>699</v>
      </c>
      <c r="B130" s="269" t="s">
        <v>11</v>
      </c>
      <c r="C130" s="52" t="s">
        <v>44</v>
      </c>
      <c r="D130" s="269" t="s">
        <v>974</v>
      </c>
      <c r="E130" s="351"/>
      <c r="F130" s="351"/>
      <c r="G130" s="351">
        <v>0</v>
      </c>
    </row>
    <row r="131" spans="1:7" ht="24">
      <c r="A131" s="599"/>
      <c r="B131" s="269" t="s">
        <v>11</v>
      </c>
      <c r="C131" s="52" t="s">
        <v>45</v>
      </c>
      <c r="D131" s="269" t="s">
        <v>974</v>
      </c>
      <c r="E131" s="351"/>
      <c r="F131" s="351"/>
      <c r="G131" s="351">
        <v>0.4</v>
      </c>
    </row>
    <row r="132" spans="1:7" ht="24">
      <c r="A132" s="597" t="s">
        <v>700</v>
      </c>
      <c r="B132" s="269" t="s">
        <v>11</v>
      </c>
      <c r="C132" s="52" t="s">
        <v>44</v>
      </c>
      <c r="D132" s="269" t="s">
        <v>974</v>
      </c>
      <c r="E132" s="351"/>
      <c r="F132" s="351"/>
      <c r="G132" s="351">
        <v>9.2</v>
      </c>
    </row>
    <row r="133" spans="1:7" ht="24">
      <c r="A133" s="599"/>
      <c r="B133" s="269" t="s">
        <v>11</v>
      </c>
      <c r="C133" s="52" t="s">
        <v>45</v>
      </c>
      <c r="D133" s="269" t="s">
        <v>974</v>
      </c>
      <c r="E133" s="351"/>
      <c r="F133" s="351"/>
      <c r="G133" s="351">
        <v>4.1</v>
      </c>
    </row>
    <row r="134" spans="1:7" ht="24">
      <c r="A134" s="597" t="s">
        <v>701</v>
      </c>
      <c r="B134" s="269" t="s">
        <v>11</v>
      </c>
      <c r="C134" s="52" t="s">
        <v>44</v>
      </c>
      <c r="D134" s="269" t="s">
        <v>974</v>
      </c>
      <c r="E134" s="351"/>
      <c r="F134" s="351"/>
      <c r="G134" s="351">
        <v>51.3</v>
      </c>
    </row>
    <row r="135" spans="1:7" ht="24">
      <c r="A135" s="599"/>
      <c r="B135" s="269" t="s">
        <v>11</v>
      </c>
      <c r="C135" s="52" t="s">
        <v>45</v>
      </c>
      <c r="D135" s="269" t="s">
        <v>974</v>
      </c>
      <c r="E135" s="351"/>
      <c r="F135" s="351"/>
      <c r="G135" s="351">
        <v>36.8</v>
      </c>
    </row>
    <row r="136" spans="1:7" ht="29.25" customHeight="1">
      <c r="A136" s="581" t="s">
        <v>975</v>
      </c>
      <c r="B136" s="581"/>
      <c r="C136" s="581"/>
      <c r="D136" s="581"/>
      <c r="E136" s="581"/>
      <c r="F136" s="581"/>
      <c r="G136" s="582"/>
    </row>
    <row r="137" spans="1:7" ht="24">
      <c r="A137" s="630" t="s">
        <v>729</v>
      </c>
      <c r="B137" s="269" t="s">
        <v>11</v>
      </c>
      <c r="C137" s="52" t="s">
        <v>44</v>
      </c>
      <c r="D137" s="269" t="s">
        <v>974</v>
      </c>
      <c r="E137" s="351"/>
      <c r="F137" s="351"/>
      <c r="G137" s="351">
        <v>2.5</v>
      </c>
    </row>
    <row r="138" spans="1:7" ht="24">
      <c r="A138" s="630"/>
      <c r="B138" s="269" t="s">
        <v>11</v>
      </c>
      <c r="C138" s="52" t="s">
        <v>45</v>
      </c>
      <c r="D138" s="269" t="s">
        <v>974</v>
      </c>
      <c r="E138" s="351"/>
      <c r="F138" s="351"/>
      <c r="G138" s="351">
        <v>5.6</v>
      </c>
    </row>
    <row r="139" spans="1:7" ht="24">
      <c r="A139" s="597" t="s">
        <v>730</v>
      </c>
      <c r="B139" s="269" t="s">
        <v>11</v>
      </c>
      <c r="C139" s="52" t="s">
        <v>44</v>
      </c>
      <c r="D139" s="269" t="s">
        <v>974</v>
      </c>
      <c r="E139" s="351"/>
      <c r="F139" s="351"/>
      <c r="G139" s="351">
        <v>95.6</v>
      </c>
    </row>
    <row r="140" spans="1:7" ht="24">
      <c r="A140" s="599"/>
      <c r="B140" s="269" t="s">
        <v>11</v>
      </c>
      <c r="C140" s="52" t="s">
        <v>45</v>
      </c>
      <c r="D140" s="269" t="s">
        <v>974</v>
      </c>
      <c r="E140" s="351"/>
      <c r="F140" s="351"/>
      <c r="G140" s="351">
        <v>96.4</v>
      </c>
    </row>
    <row r="141" spans="1:7" ht="15" customHeight="1">
      <c r="A141" s="583" t="s">
        <v>976</v>
      </c>
      <c r="B141" s="584"/>
      <c r="C141" s="584"/>
      <c r="D141" s="584"/>
      <c r="E141" s="584"/>
      <c r="F141" s="584"/>
      <c r="G141" s="584"/>
    </row>
    <row r="142" spans="1:7" ht="34.5" customHeight="1">
      <c r="A142" s="601" t="s">
        <v>748</v>
      </c>
      <c r="B142" s="98" t="s">
        <v>11</v>
      </c>
      <c r="C142" s="99" t="s">
        <v>44</v>
      </c>
      <c r="D142" s="281" t="s">
        <v>974</v>
      </c>
      <c r="E142" s="98"/>
      <c r="F142" s="99"/>
      <c r="G142" s="351">
        <v>6</v>
      </c>
    </row>
    <row r="143" spans="1:7" ht="30">
      <c r="A143" s="602"/>
      <c r="B143" s="98" t="s">
        <v>11</v>
      </c>
      <c r="C143" s="99" t="s">
        <v>45</v>
      </c>
      <c r="D143" s="281" t="s">
        <v>974</v>
      </c>
      <c r="E143" s="98"/>
      <c r="F143" s="99"/>
      <c r="G143" s="351">
        <v>5.5</v>
      </c>
    </row>
    <row r="144" spans="1:7" ht="30">
      <c r="A144" s="603"/>
      <c r="B144" s="98" t="s">
        <v>11</v>
      </c>
      <c r="C144" s="99" t="s">
        <v>7</v>
      </c>
      <c r="D144" s="281" t="s">
        <v>974</v>
      </c>
      <c r="E144" s="98"/>
      <c r="F144" s="99"/>
      <c r="G144" s="351">
        <v>5.7</v>
      </c>
    </row>
    <row r="145" spans="1:7" ht="24" customHeight="1">
      <c r="A145" s="601" t="s">
        <v>749</v>
      </c>
      <c r="B145" s="98" t="s">
        <v>11</v>
      </c>
      <c r="C145" s="99" t="s">
        <v>44</v>
      </c>
      <c r="D145" s="281" t="s">
        <v>974</v>
      </c>
      <c r="E145" s="98"/>
      <c r="F145" s="99"/>
      <c r="G145" s="351">
        <v>50.4</v>
      </c>
    </row>
    <row r="146" spans="1:7" ht="30">
      <c r="A146" s="602"/>
      <c r="B146" s="98" t="s">
        <v>11</v>
      </c>
      <c r="C146" s="99" t="s">
        <v>45</v>
      </c>
      <c r="D146" s="281" t="s">
        <v>974</v>
      </c>
      <c r="E146" s="98"/>
      <c r="F146" s="99"/>
      <c r="G146" s="351">
        <v>46.5</v>
      </c>
    </row>
    <row r="147" spans="1:7" ht="30">
      <c r="A147" s="603"/>
      <c r="B147" s="98" t="s">
        <v>11</v>
      </c>
      <c r="C147" s="99" t="s">
        <v>7</v>
      </c>
      <c r="D147" s="281" t="s">
        <v>974</v>
      </c>
      <c r="E147" s="98"/>
      <c r="F147" s="99"/>
      <c r="G147" s="351">
        <v>47.7</v>
      </c>
    </row>
    <row r="148" spans="1:7" ht="30.75" customHeight="1">
      <c r="A148" s="601" t="s">
        <v>750</v>
      </c>
      <c r="B148" s="98" t="s">
        <v>11</v>
      </c>
      <c r="C148" s="99" t="s">
        <v>44</v>
      </c>
      <c r="D148" s="281" t="s">
        <v>974</v>
      </c>
      <c r="E148" s="98"/>
      <c r="F148" s="99"/>
      <c r="G148" s="351">
        <v>13</v>
      </c>
    </row>
    <row r="149" spans="1:7" ht="30">
      <c r="A149" s="602"/>
      <c r="B149" s="98" t="s">
        <v>11</v>
      </c>
      <c r="C149" s="99" t="s">
        <v>45</v>
      </c>
      <c r="D149" s="281" t="s">
        <v>974</v>
      </c>
      <c r="E149" s="98"/>
      <c r="F149" s="99"/>
      <c r="G149" s="351">
        <v>10.6</v>
      </c>
    </row>
    <row r="150" spans="1:7" ht="30">
      <c r="A150" s="602"/>
      <c r="B150" s="98" t="s">
        <v>11</v>
      </c>
      <c r="C150" s="99" t="s">
        <v>7</v>
      </c>
      <c r="D150" s="281" t="s">
        <v>974</v>
      </c>
      <c r="E150" s="98"/>
      <c r="F150" s="99"/>
      <c r="G150" s="351">
        <v>11.3</v>
      </c>
    </row>
    <row r="151" spans="1:7" ht="30">
      <c r="A151" s="601" t="s">
        <v>700</v>
      </c>
      <c r="B151" s="98" t="s">
        <v>11</v>
      </c>
      <c r="C151" s="99" t="s">
        <v>44</v>
      </c>
      <c r="D151" s="281" t="s">
        <v>974</v>
      </c>
      <c r="E151" s="98"/>
      <c r="F151" s="99"/>
      <c r="G151" s="351">
        <v>31.5</v>
      </c>
    </row>
    <row r="152" spans="1:7" ht="30">
      <c r="A152" s="602"/>
      <c r="B152" s="98" t="s">
        <v>11</v>
      </c>
      <c r="C152" s="99" t="s">
        <v>45</v>
      </c>
      <c r="D152" s="281" t="s">
        <v>974</v>
      </c>
      <c r="E152" s="98"/>
      <c r="F152" s="99"/>
      <c r="G152" s="351">
        <v>39.7</v>
      </c>
    </row>
    <row r="153" spans="1:7" ht="30">
      <c r="A153" s="603"/>
      <c r="B153" s="98" t="s">
        <v>11</v>
      </c>
      <c r="C153" s="99" t="s">
        <v>7</v>
      </c>
      <c r="D153" s="281" t="s">
        <v>974</v>
      </c>
      <c r="E153" s="98"/>
      <c r="F153" s="99"/>
      <c r="G153" s="351">
        <v>37.3</v>
      </c>
    </row>
    <row r="154" spans="1:7" ht="24" customHeight="1">
      <c r="A154" s="601" t="s">
        <v>751</v>
      </c>
      <c r="B154" s="98" t="s">
        <v>11</v>
      </c>
      <c r="C154" s="99" t="s">
        <v>44</v>
      </c>
      <c r="D154" s="281" t="s">
        <v>974</v>
      </c>
      <c r="E154" s="98"/>
      <c r="F154" s="99"/>
      <c r="G154" s="351">
        <v>5</v>
      </c>
    </row>
    <row r="155" spans="1:7" ht="30">
      <c r="A155" s="602"/>
      <c r="B155" s="98" t="s">
        <v>11</v>
      </c>
      <c r="C155" s="99" t="s">
        <v>45</v>
      </c>
      <c r="D155" s="281" t="s">
        <v>974</v>
      </c>
      <c r="E155" s="98"/>
      <c r="F155" s="99"/>
      <c r="G155" s="351">
        <v>3.2</v>
      </c>
    </row>
    <row r="156" spans="1:7" ht="30">
      <c r="A156" s="603"/>
      <c r="B156" s="98" t="s">
        <v>11</v>
      </c>
      <c r="C156" s="99" t="s">
        <v>7</v>
      </c>
      <c r="D156" s="281" t="s">
        <v>974</v>
      </c>
      <c r="E156" s="98"/>
      <c r="F156" s="99"/>
      <c r="G156" s="351">
        <v>3.8</v>
      </c>
    </row>
    <row r="157" spans="1:7" ht="15" customHeight="1">
      <c r="A157" s="625" t="s">
        <v>978</v>
      </c>
      <c r="B157" s="625"/>
      <c r="C157" s="625"/>
      <c r="D157" s="625"/>
      <c r="E157" s="625"/>
      <c r="F157" s="626"/>
      <c r="G157" s="348"/>
    </row>
    <row r="158" spans="1:7" ht="24" customHeight="1">
      <c r="A158" s="595" t="s">
        <v>706</v>
      </c>
      <c r="B158" s="98" t="s">
        <v>11</v>
      </c>
      <c r="C158" s="99" t="s">
        <v>44</v>
      </c>
      <c r="D158" s="281" t="s">
        <v>974</v>
      </c>
      <c r="E158" s="98"/>
      <c r="F158" s="99"/>
      <c r="G158" s="351">
        <v>83.1</v>
      </c>
    </row>
    <row r="159" spans="1:7" ht="30">
      <c r="A159" s="595"/>
      <c r="B159" s="98" t="s">
        <v>11</v>
      </c>
      <c r="C159" s="99" t="s">
        <v>45</v>
      </c>
      <c r="D159" s="281" t="s">
        <v>974</v>
      </c>
      <c r="E159" s="98"/>
      <c r="F159" s="99"/>
      <c r="G159" s="351">
        <v>85.2</v>
      </c>
    </row>
    <row r="160" spans="1:7" ht="30">
      <c r="A160" s="595"/>
      <c r="B160" s="98" t="s">
        <v>11</v>
      </c>
      <c r="C160" s="99" t="s">
        <v>7</v>
      </c>
      <c r="D160" s="281" t="s">
        <v>974</v>
      </c>
      <c r="E160" s="98"/>
      <c r="F160" s="99"/>
      <c r="G160" s="351">
        <v>84.7</v>
      </c>
    </row>
    <row r="161" spans="1:7" ht="24" customHeight="1">
      <c r="A161" s="595" t="s">
        <v>707</v>
      </c>
      <c r="B161" s="98" t="s">
        <v>11</v>
      </c>
      <c r="C161" s="99" t="s">
        <v>44</v>
      </c>
      <c r="D161" s="281" t="s">
        <v>974</v>
      </c>
      <c r="E161" s="98"/>
      <c r="F161" s="99"/>
      <c r="G161" s="351">
        <v>8.5</v>
      </c>
    </row>
    <row r="162" spans="1:7" ht="30">
      <c r="A162" s="595"/>
      <c r="B162" s="98" t="s">
        <v>11</v>
      </c>
      <c r="C162" s="99" t="s">
        <v>45</v>
      </c>
      <c r="D162" s="281" t="s">
        <v>974</v>
      </c>
      <c r="E162" s="98"/>
      <c r="F162" s="99"/>
      <c r="G162" s="351">
        <v>8.1</v>
      </c>
    </row>
    <row r="163" spans="1:7" ht="30">
      <c r="A163" s="595"/>
      <c r="B163" s="98" t="s">
        <v>11</v>
      </c>
      <c r="C163" s="99" t="s">
        <v>7</v>
      </c>
      <c r="D163" s="281" t="s">
        <v>974</v>
      </c>
      <c r="E163" s="98"/>
      <c r="F163" s="99"/>
      <c r="G163" s="351">
        <v>8.2</v>
      </c>
    </row>
    <row r="164" spans="1:7" ht="24" customHeight="1">
      <c r="A164" s="595" t="s">
        <v>708</v>
      </c>
      <c r="B164" s="98" t="s">
        <v>11</v>
      </c>
      <c r="C164" s="99" t="s">
        <v>44</v>
      </c>
      <c r="D164" s="281" t="s">
        <v>974</v>
      </c>
      <c r="E164" s="98"/>
      <c r="F164" s="99"/>
      <c r="G164" s="351">
        <v>8.5</v>
      </c>
    </row>
    <row r="165" spans="1:7" ht="30">
      <c r="A165" s="595"/>
      <c r="B165" s="98" t="s">
        <v>11</v>
      </c>
      <c r="C165" s="99" t="s">
        <v>45</v>
      </c>
      <c r="D165" s="281" t="s">
        <v>974</v>
      </c>
      <c r="E165" s="98"/>
      <c r="F165" s="99"/>
      <c r="G165" s="351">
        <v>6.1</v>
      </c>
    </row>
    <row r="166" spans="1:7" ht="30">
      <c r="A166" s="595"/>
      <c r="B166" s="98" t="s">
        <v>11</v>
      </c>
      <c r="C166" s="99" t="s">
        <v>7</v>
      </c>
      <c r="D166" s="281" t="s">
        <v>974</v>
      </c>
      <c r="E166" s="98"/>
      <c r="F166" s="99"/>
      <c r="G166" s="351">
        <v>6.6</v>
      </c>
    </row>
    <row r="167" spans="1:7" ht="15">
      <c r="A167" s="348" t="s">
        <v>977</v>
      </c>
      <c r="B167" s="348"/>
      <c r="C167" s="348"/>
      <c r="D167" s="348"/>
      <c r="E167" s="348"/>
      <c r="F167" s="348"/>
      <c r="G167" s="348"/>
    </row>
    <row r="168" spans="1:7" ht="30">
      <c r="A168" s="630" t="s">
        <v>709</v>
      </c>
      <c r="B168" s="86" t="s">
        <v>11</v>
      </c>
      <c r="C168" s="39" t="s">
        <v>44</v>
      </c>
      <c r="D168" s="281" t="s">
        <v>974</v>
      </c>
      <c r="E168" s="351"/>
      <c r="F168" s="351"/>
      <c r="G168" s="351">
        <v>51.2</v>
      </c>
    </row>
    <row r="169" spans="1:7" ht="30">
      <c r="A169" s="630"/>
      <c r="B169" s="86" t="s">
        <v>11</v>
      </c>
      <c r="C169" s="39" t="s">
        <v>45</v>
      </c>
      <c r="D169" s="281" t="s">
        <v>974</v>
      </c>
      <c r="E169" s="351"/>
      <c r="F169" s="351"/>
      <c r="G169" s="351">
        <v>60.8</v>
      </c>
    </row>
    <row r="170" spans="1:7" ht="30">
      <c r="A170" s="630"/>
      <c r="B170" s="86" t="s">
        <v>11</v>
      </c>
      <c r="C170" s="39" t="s">
        <v>7</v>
      </c>
      <c r="D170" s="281" t="s">
        <v>974</v>
      </c>
      <c r="E170" s="351"/>
      <c r="F170" s="351"/>
      <c r="G170" s="351">
        <v>58.1</v>
      </c>
    </row>
    <row r="171" spans="1:7" ht="30">
      <c r="A171" s="631" t="s">
        <v>710</v>
      </c>
      <c r="B171" s="86" t="s">
        <v>11</v>
      </c>
      <c r="C171" s="39" t="s">
        <v>44</v>
      </c>
      <c r="D171" s="281" t="s">
        <v>974</v>
      </c>
      <c r="E171" s="351"/>
      <c r="F171" s="351"/>
      <c r="G171" s="351">
        <v>51.5</v>
      </c>
    </row>
    <row r="172" spans="1:7" ht="30">
      <c r="A172" s="631"/>
      <c r="B172" s="86" t="s">
        <v>11</v>
      </c>
      <c r="C172" s="39" t="s">
        <v>45</v>
      </c>
      <c r="D172" s="281" t="s">
        <v>974</v>
      </c>
      <c r="E172" s="351"/>
      <c r="F172" s="351"/>
      <c r="G172" s="351">
        <v>58.9</v>
      </c>
    </row>
    <row r="173" spans="1:7" ht="30">
      <c r="A173" s="631"/>
      <c r="B173" s="362" t="s">
        <v>11</v>
      </c>
      <c r="C173" s="363" t="s">
        <v>7</v>
      </c>
      <c r="D173" s="281" t="s">
        <v>974</v>
      </c>
      <c r="E173" s="364"/>
      <c r="F173" s="364"/>
      <c r="G173" s="364">
        <v>56.8</v>
      </c>
    </row>
    <row r="174" spans="1:7" ht="15">
      <c r="A174" s="625" t="s">
        <v>981</v>
      </c>
      <c r="B174" s="625"/>
      <c r="C174" s="625"/>
      <c r="D174" s="625"/>
      <c r="E174" s="625"/>
      <c r="F174" s="625"/>
      <c r="G174" s="365"/>
    </row>
    <row r="175" spans="1:7" ht="24" customHeight="1">
      <c r="A175" s="594" t="s">
        <v>979</v>
      </c>
      <c r="B175" s="98" t="s">
        <v>11</v>
      </c>
      <c r="C175" s="99" t="s">
        <v>44</v>
      </c>
      <c r="D175" s="281" t="s">
        <v>974</v>
      </c>
      <c r="E175" s="351"/>
      <c r="F175" s="351"/>
      <c r="G175" s="351">
        <v>25.3</v>
      </c>
    </row>
    <row r="176" spans="1:7" ht="30">
      <c r="A176" s="594"/>
      <c r="B176" s="98" t="s">
        <v>11</v>
      </c>
      <c r="C176" s="99" t="s">
        <v>45</v>
      </c>
      <c r="D176" s="281" t="s">
        <v>974</v>
      </c>
      <c r="E176" s="351"/>
      <c r="F176" s="351"/>
      <c r="G176" s="351">
        <v>20.5</v>
      </c>
    </row>
    <row r="177" spans="1:7" ht="30">
      <c r="A177" s="594"/>
      <c r="B177" s="98" t="s">
        <v>11</v>
      </c>
      <c r="C177" s="99" t="s">
        <v>7</v>
      </c>
      <c r="D177" s="281" t="s">
        <v>974</v>
      </c>
      <c r="E177" s="351"/>
      <c r="F177" s="351"/>
      <c r="G177" s="351">
        <v>21.8</v>
      </c>
    </row>
    <row r="178" spans="1:7" ht="24" customHeight="1">
      <c r="A178" s="627" t="s">
        <v>743</v>
      </c>
      <c r="B178" s="98" t="s">
        <v>11</v>
      </c>
      <c r="C178" s="99" t="s">
        <v>44</v>
      </c>
      <c r="D178" s="281" t="s">
        <v>974</v>
      </c>
      <c r="E178" s="351"/>
      <c r="F178" s="351"/>
      <c r="G178" s="351">
        <v>1.8</v>
      </c>
    </row>
    <row r="179" spans="1:7" ht="30">
      <c r="A179" s="628"/>
      <c r="B179" s="98" t="s">
        <v>11</v>
      </c>
      <c r="C179" s="99" t="s">
        <v>45</v>
      </c>
      <c r="D179" s="281" t="s">
        <v>974</v>
      </c>
      <c r="E179" s="351"/>
      <c r="F179" s="351"/>
      <c r="G179" s="351">
        <v>1.8</v>
      </c>
    </row>
    <row r="180" spans="1:7" ht="30">
      <c r="A180" s="629"/>
      <c r="B180" s="98" t="s">
        <v>11</v>
      </c>
      <c r="C180" s="99" t="s">
        <v>7</v>
      </c>
      <c r="D180" s="281" t="s">
        <v>974</v>
      </c>
      <c r="E180" s="351"/>
      <c r="F180" s="351"/>
      <c r="G180" s="351">
        <v>1.8</v>
      </c>
    </row>
    <row r="181" spans="1:7" ht="24" customHeight="1">
      <c r="A181" s="594" t="s">
        <v>980</v>
      </c>
      <c r="B181" s="98" t="s">
        <v>11</v>
      </c>
      <c r="C181" s="99" t="s">
        <v>44</v>
      </c>
      <c r="D181" s="281" t="s">
        <v>974</v>
      </c>
      <c r="E181" s="351"/>
      <c r="F181" s="351"/>
      <c r="G181" s="351">
        <v>73.1</v>
      </c>
    </row>
    <row r="182" spans="1:7" ht="30">
      <c r="A182" s="594"/>
      <c r="B182" s="98" t="s">
        <v>11</v>
      </c>
      <c r="C182" s="99" t="s">
        <v>45</v>
      </c>
      <c r="D182" s="281" t="s">
        <v>974</v>
      </c>
      <c r="E182" s="351"/>
      <c r="F182" s="351"/>
      <c r="G182" s="351">
        <v>77.7</v>
      </c>
    </row>
    <row r="183" spans="1:7" ht="30">
      <c r="A183" s="594"/>
      <c r="B183" s="98" t="s">
        <v>11</v>
      </c>
      <c r="C183" s="99" t="s">
        <v>7</v>
      </c>
      <c r="D183" s="281" t="s">
        <v>974</v>
      </c>
      <c r="E183" s="351"/>
      <c r="F183" s="351"/>
      <c r="G183" s="351">
        <v>76.4</v>
      </c>
    </row>
    <row r="184" spans="1:7" ht="24" customHeight="1">
      <c r="A184" s="634" t="s">
        <v>982</v>
      </c>
      <c r="B184" s="635"/>
      <c r="C184" s="635"/>
      <c r="D184" s="635"/>
      <c r="E184" s="635"/>
      <c r="F184" s="635"/>
      <c r="G184" s="365"/>
    </row>
    <row r="185" spans="1:7" ht="30">
      <c r="A185" s="594" t="s">
        <v>983</v>
      </c>
      <c r="B185" s="98" t="s">
        <v>11</v>
      </c>
      <c r="C185" s="99" t="s">
        <v>44</v>
      </c>
      <c r="D185" s="281" t="s">
        <v>974</v>
      </c>
      <c r="E185" s="98"/>
      <c r="F185" s="99"/>
      <c r="G185" s="351">
        <v>30.5</v>
      </c>
    </row>
    <row r="186" spans="1:7" ht="30">
      <c r="A186" s="594"/>
      <c r="B186" s="98" t="s">
        <v>11</v>
      </c>
      <c r="C186" s="99" t="s">
        <v>45</v>
      </c>
      <c r="D186" s="281" t="s">
        <v>974</v>
      </c>
      <c r="E186" s="98"/>
      <c r="F186" s="99"/>
      <c r="G186" s="351">
        <v>25.7</v>
      </c>
    </row>
    <row r="187" spans="1:7" ht="15" customHeight="1">
      <c r="A187" s="594"/>
      <c r="B187" s="98" t="s">
        <v>11</v>
      </c>
      <c r="C187" s="99" t="s">
        <v>7</v>
      </c>
      <c r="D187" s="281" t="s">
        <v>974</v>
      </c>
      <c r="E187" s="98"/>
      <c r="F187" s="99"/>
      <c r="G187" s="351">
        <v>28.6</v>
      </c>
    </row>
    <row r="188" spans="1:7" ht="30">
      <c r="A188" s="594" t="s">
        <v>744</v>
      </c>
      <c r="B188" s="98" t="s">
        <v>11</v>
      </c>
      <c r="C188" s="99" t="s">
        <v>44</v>
      </c>
      <c r="D188" s="281" t="s">
        <v>974</v>
      </c>
      <c r="E188" s="98"/>
      <c r="F188" s="99"/>
      <c r="G188" s="351">
        <v>66.4</v>
      </c>
    </row>
    <row r="189" spans="1:7" ht="30">
      <c r="A189" s="594"/>
      <c r="B189" s="98" t="s">
        <v>11</v>
      </c>
      <c r="C189" s="99" t="s">
        <v>45</v>
      </c>
      <c r="D189" s="281" t="s">
        <v>974</v>
      </c>
      <c r="E189" s="98"/>
      <c r="F189" s="99"/>
      <c r="G189" s="351">
        <v>64.8</v>
      </c>
    </row>
    <row r="190" spans="1:7" ht="30">
      <c r="A190" s="594"/>
      <c r="B190" s="98" t="s">
        <v>11</v>
      </c>
      <c r="C190" s="99" t="s">
        <v>7</v>
      </c>
      <c r="D190" s="281" t="s">
        <v>974</v>
      </c>
      <c r="E190" s="98"/>
      <c r="F190" s="99"/>
      <c r="G190" s="351">
        <v>65.8</v>
      </c>
    </row>
    <row r="191" spans="1:7" ht="30">
      <c r="A191" s="593" t="s">
        <v>716</v>
      </c>
      <c r="B191" s="98" t="s">
        <v>11</v>
      </c>
      <c r="C191" s="99" t="s">
        <v>44</v>
      </c>
      <c r="D191" s="281" t="s">
        <v>974</v>
      </c>
      <c r="E191" s="98"/>
      <c r="F191" s="99"/>
      <c r="G191" s="351">
        <v>1.5</v>
      </c>
    </row>
    <row r="192" spans="1:7" ht="30">
      <c r="A192" s="593"/>
      <c r="B192" s="98" t="s">
        <v>11</v>
      </c>
      <c r="C192" s="99" t="s">
        <v>45</v>
      </c>
      <c r="D192" s="281" t="s">
        <v>974</v>
      </c>
      <c r="E192" s="98"/>
      <c r="F192" s="99"/>
      <c r="G192" s="351">
        <v>4.8</v>
      </c>
    </row>
    <row r="193" spans="1:7" ht="30">
      <c r="A193" s="593"/>
      <c r="B193" s="98" t="s">
        <v>11</v>
      </c>
      <c r="C193" s="99" t="s">
        <v>7</v>
      </c>
      <c r="D193" s="281" t="s">
        <v>974</v>
      </c>
      <c r="E193" s="98"/>
      <c r="F193" s="99"/>
      <c r="G193" s="351">
        <v>2.8</v>
      </c>
    </row>
    <row r="194" spans="1:7" ht="24" customHeight="1">
      <c r="A194" s="594" t="s">
        <v>984</v>
      </c>
      <c r="B194" s="98" t="s">
        <v>11</v>
      </c>
      <c r="C194" s="99" t="s">
        <v>44</v>
      </c>
      <c r="D194" s="281" t="s">
        <v>974</v>
      </c>
      <c r="E194" s="98"/>
      <c r="F194" s="99"/>
      <c r="G194" s="351">
        <v>1.6</v>
      </c>
    </row>
    <row r="195" spans="1:7" ht="30">
      <c r="A195" s="594"/>
      <c r="B195" s="98" t="s">
        <v>11</v>
      </c>
      <c r="C195" s="99" t="s">
        <v>45</v>
      </c>
      <c r="D195" s="281" t="s">
        <v>974</v>
      </c>
      <c r="E195" s="98"/>
      <c r="F195" s="99"/>
      <c r="G195" s="351">
        <v>4.7</v>
      </c>
    </row>
    <row r="196" spans="1:7" ht="30">
      <c r="A196" s="594"/>
      <c r="B196" s="98" t="s">
        <v>11</v>
      </c>
      <c r="C196" s="99" t="s">
        <v>7</v>
      </c>
      <c r="D196" s="281" t="s">
        <v>974</v>
      </c>
      <c r="E196" s="98"/>
      <c r="F196" s="99"/>
      <c r="G196" s="351">
        <v>2.8</v>
      </c>
    </row>
    <row r="197" spans="1:7" ht="15" customHeight="1">
      <c r="A197" s="626" t="s">
        <v>985</v>
      </c>
      <c r="B197" s="626"/>
      <c r="C197" s="626"/>
      <c r="D197" s="626"/>
      <c r="E197" s="626"/>
      <c r="F197" s="626"/>
      <c r="G197" s="348"/>
    </row>
    <row r="198" spans="1:7" ht="24" customHeight="1">
      <c r="A198" s="594" t="s">
        <v>983</v>
      </c>
      <c r="B198" s="98" t="s">
        <v>11</v>
      </c>
      <c r="C198" s="99" t="s">
        <v>44</v>
      </c>
      <c r="D198" s="281" t="s">
        <v>974</v>
      </c>
      <c r="E198" s="98"/>
      <c r="F198" s="99"/>
      <c r="G198" s="351">
        <v>30.5</v>
      </c>
    </row>
    <row r="199" spans="1:7" ht="30">
      <c r="A199" s="594"/>
      <c r="B199" s="98" t="s">
        <v>11</v>
      </c>
      <c r="C199" s="99" t="s">
        <v>45</v>
      </c>
      <c r="D199" s="281" t="s">
        <v>974</v>
      </c>
      <c r="E199" s="98"/>
      <c r="F199" s="99"/>
      <c r="G199" s="351">
        <v>25.7</v>
      </c>
    </row>
    <row r="200" spans="1:7" ht="30">
      <c r="A200" s="594"/>
      <c r="B200" s="98" t="s">
        <v>11</v>
      </c>
      <c r="C200" s="99" t="s">
        <v>7</v>
      </c>
      <c r="D200" s="281" t="s">
        <v>974</v>
      </c>
      <c r="E200" s="98"/>
      <c r="F200" s="99"/>
      <c r="G200" s="351">
        <v>28.6</v>
      </c>
    </row>
    <row r="201" spans="1:7" ht="24" customHeight="1">
      <c r="A201" s="594" t="s">
        <v>715</v>
      </c>
      <c r="B201" s="98" t="s">
        <v>11</v>
      </c>
      <c r="C201" s="99" t="s">
        <v>44</v>
      </c>
      <c r="D201" s="281" t="s">
        <v>974</v>
      </c>
      <c r="E201" s="98"/>
      <c r="F201" s="99"/>
      <c r="G201" s="351">
        <v>66.4</v>
      </c>
    </row>
    <row r="202" spans="1:7" ht="30">
      <c r="A202" s="594"/>
      <c r="B202" s="98" t="s">
        <v>11</v>
      </c>
      <c r="C202" s="99" t="s">
        <v>45</v>
      </c>
      <c r="D202" s="281" t="s">
        <v>974</v>
      </c>
      <c r="E202" s="98"/>
      <c r="F202" s="99"/>
      <c r="G202" s="351">
        <v>64.8</v>
      </c>
    </row>
    <row r="203" spans="1:7" ht="30">
      <c r="A203" s="594"/>
      <c r="B203" s="98" t="s">
        <v>11</v>
      </c>
      <c r="C203" s="99" t="s">
        <v>7</v>
      </c>
      <c r="D203" s="281" t="s">
        <v>974</v>
      </c>
      <c r="E203" s="98"/>
      <c r="F203" s="99"/>
      <c r="G203" s="351">
        <v>65.8</v>
      </c>
    </row>
    <row r="204" spans="1:7" ht="30">
      <c r="A204" s="627" t="s">
        <v>716</v>
      </c>
      <c r="B204" s="98" t="s">
        <v>11</v>
      </c>
      <c r="C204" s="99" t="s">
        <v>44</v>
      </c>
      <c r="D204" s="281" t="s">
        <v>974</v>
      </c>
      <c r="E204" s="98"/>
      <c r="F204" s="99"/>
      <c r="G204" s="351">
        <v>1.5</v>
      </c>
    </row>
    <row r="205" spans="1:7" ht="30">
      <c r="A205" s="628"/>
      <c r="B205" s="98" t="s">
        <v>11</v>
      </c>
      <c r="C205" s="99" t="s">
        <v>45</v>
      </c>
      <c r="D205" s="281" t="s">
        <v>974</v>
      </c>
      <c r="E205" s="98"/>
      <c r="F205" s="99"/>
      <c r="G205" s="351">
        <v>4.8</v>
      </c>
    </row>
    <row r="206" spans="1:7" ht="30">
      <c r="A206" s="629"/>
      <c r="B206" s="98" t="s">
        <v>11</v>
      </c>
      <c r="C206" s="99" t="s">
        <v>7</v>
      </c>
      <c r="D206" s="281" t="s">
        <v>974</v>
      </c>
      <c r="E206" s="98"/>
      <c r="F206" s="99"/>
      <c r="G206" s="351">
        <v>2.8</v>
      </c>
    </row>
    <row r="207" spans="1:7" ht="24" customHeight="1">
      <c r="A207" s="594" t="s">
        <v>984</v>
      </c>
      <c r="B207" s="98" t="s">
        <v>11</v>
      </c>
      <c r="C207" s="99" t="s">
        <v>44</v>
      </c>
      <c r="D207" s="281" t="s">
        <v>974</v>
      </c>
      <c r="E207" s="98"/>
      <c r="F207" s="99"/>
      <c r="G207" s="351">
        <v>1.6</v>
      </c>
    </row>
    <row r="208" spans="1:7" ht="30">
      <c r="A208" s="594"/>
      <c r="B208" s="98" t="s">
        <v>11</v>
      </c>
      <c r="C208" s="99" t="s">
        <v>45</v>
      </c>
      <c r="D208" s="281" t="s">
        <v>974</v>
      </c>
      <c r="E208" s="98"/>
      <c r="F208" s="99"/>
      <c r="G208" s="351">
        <v>4.7</v>
      </c>
    </row>
    <row r="209" spans="1:7" ht="30">
      <c r="A209" s="594"/>
      <c r="B209" s="98" t="s">
        <v>11</v>
      </c>
      <c r="C209" s="99" t="s">
        <v>7</v>
      </c>
      <c r="D209" s="281" t="s">
        <v>974</v>
      </c>
      <c r="E209" s="98"/>
      <c r="F209" s="99"/>
      <c r="G209" s="351">
        <v>2.8</v>
      </c>
    </row>
    <row r="210" spans="1:7" ht="15">
      <c r="A210" s="585" t="s">
        <v>986</v>
      </c>
      <c r="B210" s="585"/>
      <c r="C210" s="585"/>
      <c r="D210" s="585"/>
      <c r="E210" s="585"/>
      <c r="F210" s="585"/>
      <c r="G210" s="585"/>
    </row>
    <row r="211" spans="1:7" ht="30">
      <c r="A211" s="597" t="s">
        <v>365</v>
      </c>
      <c r="B211" s="86" t="s">
        <v>11</v>
      </c>
      <c r="C211" s="39" t="s">
        <v>16</v>
      </c>
      <c r="D211" s="281" t="s">
        <v>974</v>
      </c>
      <c r="E211" s="351"/>
      <c r="F211" s="351"/>
      <c r="G211" s="351">
        <v>57.5</v>
      </c>
    </row>
    <row r="212" spans="1:7" ht="30">
      <c r="A212" s="598"/>
      <c r="B212" s="86" t="s">
        <v>11</v>
      </c>
      <c r="C212" s="39" t="s">
        <v>18</v>
      </c>
      <c r="D212" s="281" t="s">
        <v>974</v>
      </c>
      <c r="E212" s="351"/>
      <c r="F212" s="351"/>
      <c r="G212" s="351">
        <v>63.5</v>
      </c>
    </row>
    <row r="213" spans="1:7" ht="30">
      <c r="A213" s="599"/>
      <c r="B213" s="86" t="s">
        <v>11</v>
      </c>
      <c r="C213" s="39" t="s">
        <v>7</v>
      </c>
      <c r="D213" s="281" t="s">
        <v>974</v>
      </c>
      <c r="E213" s="351"/>
      <c r="F213" s="351"/>
      <c r="G213" s="351">
        <v>59.9</v>
      </c>
    </row>
    <row r="214" spans="1:7" ht="30">
      <c r="A214" s="597" t="s">
        <v>717</v>
      </c>
      <c r="B214" s="86" t="s">
        <v>11</v>
      </c>
      <c r="C214" s="39" t="s">
        <v>16</v>
      </c>
      <c r="D214" s="281" t="s">
        <v>974</v>
      </c>
      <c r="E214" s="351"/>
      <c r="F214" s="351"/>
      <c r="G214" s="351">
        <v>9.1</v>
      </c>
    </row>
    <row r="215" spans="1:7" ht="30">
      <c r="A215" s="598"/>
      <c r="B215" s="86" t="s">
        <v>11</v>
      </c>
      <c r="C215" s="39" t="s">
        <v>18</v>
      </c>
      <c r="D215" s="281" t="s">
        <v>974</v>
      </c>
      <c r="E215" s="351"/>
      <c r="F215" s="351"/>
      <c r="G215" s="351">
        <v>9.8</v>
      </c>
    </row>
    <row r="216" spans="1:7" ht="30">
      <c r="A216" s="599"/>
      <c r="B216" s="86" t="s">
        <v>11</v>
      </c>
      <c r="C216" s="39" t="s">
        <v>7</v>
      </c>
      <c r="D216" s="281" t="s">
        <v>974</v>
      </c>
      <c r="E216" s="351"/>
      <c r="F216" s="351"/>
      <c r="G216" s="351">
        <v>9.4</v>
      </c>
    </row>
    <row r="217" spans="1:7" ht="30">
      <c r="A217" s="597" t="s">
        <v>718</v>
      </c>
      <c r="B217" s="86" t="s">
        <v>11</v>
      </c>
      <c r="C217" s="39" t="s">
        <v>16</v>
      </c>
      <c r="D217" s="281" t="s">
        <v>974</v>
      </c>
      <c r="E217" s="351"/>
      <c r="F217" s="351"/>
      <c r="G217" s="351">
        <v>0.5</v>
      </c>
    </row>
    <row r="218" spans="1:7" ht="30">
      <c r="A218" s="598"/>
      <c r="B218" s="86" t="s">
        <v>11</v>
      </c>
      <c r="C218" s="39" t="s">
        <v>18</v>
      </c>
      <c r="D218" s="281" t="s">
        <v>974</v>
      </c>
      <c r="E218" s="351"/>
      <c r="F218" s="351"/>
      <c r="G218" s="351">
        <v>1.3</v>
      </c>
    </row>
    <row r="219" spans="1:7" ht="30">
      <c r="A219" s="599"/>
      <c r="B219" s="86" t="s">
        <v>11</v>
      </c>
      <c r="C219" s="39" t="s">
        <v>7</v>
      </c>
      <c r="D219" s="281" t="s">
        <v>974</v>
      </c>
      <c r="E219" s="351"/>
      <c r="F219" s="351"/>
      <c r="G219" s="351">
        <v>0.8</v>
      </c>
    </row>
    <row r="220" spans="1:7" ht="30">
      <c r="A220" s="597" t="s">
        <v>719</v>
      </c>
      <c r="B220" s="86" t="s">
        <v>11</v>
      </c>
      <c r="C220" s="39" t="s">
        <v>16</v>
      </c>
      <c r="D220" s="281" t="s">
        <v>974</v>
      </c>
      <c r="E220" s="351"/>
      <c r="F220" s="351"/>
      <c r="G220" s="351">
        <v>32.9</v>
      </c>
    </row>
    <row r="221" spans="1:7" ht="30">
      <c r="A221" s="598"/>
      <c r="B221" s="86" t="s">
        <v>11</v>
      </c>
      <c r="C221" s="39" t="s">
        <v>18</v>
      </c>
      <c r="D221" s="281" t="s">
        <v>974</v>
      </c>
      <c r="E221" s="351"/>
      <c r="F221" s="351"/>
      <c r="G221" s="351">
        <v>25.5</v>
      </c>
    </row>
    <row r="222" spans="1:7" ht="30">
      <c r="A222" s="599"/>
      <c r="B222" s="86" t="s">
        <v>11</v>
      </c>
      <c r="C222" s="39" t="s">
        <v>7</v>
      </c>
      <c r="D222" s="281" t="s">
        <v>974</v>
      </c>
      <c r="E222" s="351"/>
      <c r="F222" s="351"/>
      <c r="G222" s="351">
        <v>29.9</v>
      </c>
    </row>
    <row r="223" spans="1:7" ht="15">
      <c r="A223" s="586" t="s">
        <v>942</v>
      </c>
      <c r="B223" s="585"/>
      <c r="C223" s="585"/>
      <c r="D223" s="585"/>
      <c r="E223" s="585"/>
      <c r="F223" s="585"/>
      <c r="G223" s="585"/>
    </row>
    <row r="224" spans="1:7" ht="30">
      <c r="A224" s="595" t="s">
        <v>943</v>
      </c>
      <c r="B224" s="98" t="s">
        <v>11</v>
      </c>
      <c r="C224" s="99" t="s">
        <v>44</v>
      </c>
      <c r="D224" s="281" t="s">
        <v>974</v>
      </c>
      <c r="E224" s="351"/>
      <c r="F224" s="351"/>
      <c r="G224" s="351">
        <v>83.1</v>
      </c>
    </row>
    <row r="225" spans="1:7" ht="28.5" customHeight="1">
      <c r="A225" s="595"/>
      <c r="B225" s="98" t="s">
        <v>11</v>
      </c>
      <c r="C225" s="99" t="s">
        <v>45</v>
      </c>
      <c r="D225" s="281" t="s">
        <v>974</v>
      </c>
      <c r="E225" s="351"/>
      <c r="F225" s="351"/>
      <c r="G225" s="351">
        <v>85.2</v>
      </c>
    </row>
    <row r="226" spans="1:7" ht="32.25" customHeight="1">
      <c r="A226" s="595"/>
      <c r="B226" s="98" t="s">
        <v>11</v>
      </c>
      <c r="C226" s="99" t="s">
        <v>7</v>
      </c>
      <c r="D226" s="281" t="s">
        <v>974</v>
      </c>
      <c r="E226" s="351"/>
      <c r="F226" s="351"/>
      <c r="G226" s="351">
        <v>84.7</v>
      </c>
    </row>
    <row r="227" spans="1:7" ht="30">
      <c r="A227" s="595" t="s">
        <v>720</v>
      </c>
      <c r="B227" s="98" t="s">
        <v>11</v>
      </c>
      <c r="C227" s="99" t="s">
        <v>44</v>
      </c>
      <c r="D227" s="281" t="s">
        <v>974</v>
      </c>
      <c r="E227" s="351"/>
      <c r="F227" s="351"/>
      <c r="G227" s="351">
        <v>8.5</v>
      </c>
    </row>
    <row r="228" spans="1:7" ht="30">
      <c r="A228" s="595"/>
      <c r="B228" s="98" t="s">
        <v>11</v>
      </c>
      <c r="C228" s="99" t="s">
        <v>45</v>
      </c>
      <c r="D228" s="281" t="s">
        <v>974</v>
      </c>
      <c r="E228" s="351"/>
      <c r="F228" s="351"/>
      <c r="G228" s="351">
        <v>8.1</v>
      </c>
    </row>
    <row r="229" spans="1:7" ht="30">
      <c r="A229" s="595"/>
      <c r="B229" s="98" t="s">
        <v>11</v>
      </c>
      <c r="C229" s="99" t="s">
        <v>7</v>
      </c>
      <c r="D229" s="281" t="s">
        <v>974</v>
      </c>
      <c r="E229" s="351"/>
      <c r="F229" s="351"/>
      <c r="G229" s="351">
        <v>8.2</v>
      </c>
    </row>
    <row r="230" spans="1:7" ht="30">
      <c r="A230" s="601" t="s">
        <v>945</v>
      </c>
      <c r="B230" s="98" t="s">
        <v>11</v>
      </c>
      <c r="C230" s="99" t="s">
        <v>44</v>
      </c>
      <c r="D230" s="281" t="s">
        <v>974</v>
      </c>
      <c r="E230" s="351"/>
      <c r="F230" s="351"/>
      <c r="G230" s="351">
        <v>8.5</v>
      </c>
    </row>
    <row r="231" spans="1:7" ht="30">
      <c r="A231" s="602"/>
      <c r="B231" s="98" t="s">
        <v>11</v>
      </c>
      <c r="C231" s="99" t="s">
        <v>45</v>
      </c>
      <c r="D231" s="281" t="s">
        <v>974</v>
      </c>
      <c r="E231" s="351"/>
      <c r="F231" s="351"/>
      <c r="G231" s="351">
        <v>6.1</v>
      </c>
    </row>
    <row r="232" spans="1:7" ht="30">
      <c r="A232" s="603"/>
      <c r="B232" s="98" t="s">
        <v>11</v>
      </c>
      <c r="C232" s="99" t="s">
        <v>7</v>
      </c>
      <c r="D232" s="281" t="s">
        <v>974</v>
      </c>
      <c r="E232" s="351"/>
      <c r="F232" s="351"/>
      <c r="G232" s="351">
        <v>6.6</v>
      </c>
    </row>
    <row r="233" spans="1:7" ht="30">
      <c r="A233" s="595" t="s">
        <v>944</v>
      </c>
      <c r="B233" s="98" t="s">
        <v>11</v>
      </c>
      <c r="C233" s="99" t="s">
        <v>44</v>
      </c>
      <c r="D233" s="281" t="s">
        <v>974</v>
      </c>
      <c r="E233" s="351"/>
      <c r="F233" s="351"/>
      <c r="G233" s="358" t="s">
        <v>368</v>
      </c>
    </row>
    <row r="234" spans="1:7" ht="30">
      <c r="A234" s="595"/>
      <c r="B234" s="98" t="s">
        <v>11</v>
      </c>
      <c r="C234" s="99" t="s">
        <v>45</v>
      </c>
      <c r="D234" s="281" t="s">
        <v>974</v>
      </c>
      <c r="E234" s="351"/>
      <c r="F234" s="351"/>
      <c r="G234" s="351">
        <v>0.2</v>
      </c>
    </row>
    <row r="235" spans="1:7" ht="30">
      <c r="A235" s="595"/>
      <c r="B235" s="98" t="s">
        <v>11</v>
      </c>
      <c r="C235" s="99" t="s">
        <v>7</v>
      </c>
      <c r="D235" s="281" t="s">
        <v>974</v>
      </c>
      <c r="E235" s="351"/>
      <c r="F235" s="351"/>
      <c r="G235" s="351">
        <v>0.1</v>
      </c>
    </row>
    <row r="236" spans="1:7" ht="15">
      <c r="A236" s="585" t="s">
        <v>987</v>
      </c>
      <c r="B236" s="585"/>
      <c r="C236" s="585"/>
      <c r="D236" s="585"/>
      <c r="E236" s="585"/>
      <c r="F236" s="585"/>
      <c r="G236" s="585"/>
    </row>
    <row r="237" spans="1:7" ht="24" customHeight="1">
      <c r="A237" s="600" t="s">
        <v>988</v>
      </c>
      <c r="B237" s="86" t="s">
        <v>721</v>
      </c>
      <c r="C237" s="39" t="s">
        <v>44</v>
      </c>
      <c r="D237" s="281" t="s">
        <v>974</v>
      </c>
      <c r="E237" s="351"/>
      <c r="F237" s="351"/>
      <c r="G237" s="351">
        <v>98.6</v>
      </c>
    </row>
    <row r="238" spans="1:7" ht="30">
      <c r="A238" s="600"/>
      <c r="B238" s="86" t="s">
        <v>722</v>
      </c>
      <c r="C238" s="39" t="s">
        <v>45</v>
      </c>
      <c r="D238" s="281" t="s">
        <v>974</v>
      </c>
      <c r="E238" s="351"/>
      <c r="F238" s="351"/>
      <c r="G238" s="351">
        <v>98.7</v>
      </c>
    </row>
    <row r="239" spans="1:7" ht="30">
      <c r="A239" s="600"/>
      <c r="B239" s="86" t="s">
        <v>723</v>
      </c>
      <c r="C239" s="39" t="s">
        <v>44</v>
      </c>
      <c r="D239" s="281" t="s">
        <v>974</v>
      </c>
      <c r="E239" s="351"/>
      <c r="F239" s="351"/>
      <c r="G239" s="351">
        <v>98.9</v>
      </c>
    </row>
    <row r="240" spans="1:7" ht="24" customHeight="1">
      <c r="A240" s="600"/>
      <c r="B240" s="86" t="s">
        <v>724</v>
      </c>
      <c r="C240" s="39" t="s">
        <v>45</v>
      </c>
      <c r="D240" s="281" t="s">
        <v>974</v>
      </c>
      <c r="E240" s="351"/>
      <c r="F240" s="351"/>
      <c r="G240" s="351">
        <v>98.8</v>
      </c>
    </row>
    <row r="241" spans="1:7" ht="30">
      <c r="A241" s="600" t="s">
        <v>989</v>
      </c>
      <c r="B241" s="86" t="s">
        <v>721</v>
      </c>
      <c r="C241" s="39" t="s">
        <v>44</v>
      </c>
      <c r="D241" s="281" t="s">
        <v>974</v>
      </c>
      <c r="E241" s="351"/>
      <c r="F241" s="351"/>
      <c r="G241" s="351">
        <v>18.6</v>
      </c>
    </row>
    <row r="242" spans="1:7" ht="30">
      <c r="A242" s="600"/>
      <c r="B242" s="86" t="s">
        <v>722</v>
      </c>
      <c r="C242" s="39" t="s">
        <v>45</v>
      </c>
      <c r="D242" s="281" t="s">
        <v>974</v>
      </c>
      <c r="E242" s="351"/>
      <c r="F242" s="351"/>
      <c r="G242" s="351">
        <v>25.9</v>
      </c>
    </row>
    <row r="243" spans="1:7" ht="31.5" customHeight="1">
      <c r="A243" s="600"/>
      <c r="B243" s="86" t="s">
        <v>723</v>
      </c>
      <c r="C243" s="39" t="s">
        <v>44</v>
      </c>
      <c r="D243" s="281" t="s">
        <v>974</v>
      </c>
      <c r="E243" s="351"/>
      <c r="F243" s="351"/>
      <c r="G243" s="351">
        <v>26.9</v>
      </c>
    </row>
    <row r="244" spans="1:7" ht="30">
      <c r="A244" s="600"/>
      <c r="B244" s="86" t="s">
        <v>724</v>
      </c>
      <c r="C244" s="39" t="s">
        <v>45</v>
      </c>
      <c r="D244" s="281" t="s">
        <v>974</v>
      </c>
      <c r="E244" s="351"/>
      <c r="F244" s="351"/>
      <c r="G244" s="351">
        <v>33.6</v>
      </c>
    </row>
    <row r="245" spans="1:7" ht="35.25" customHeight="1">
      <c r="A245" s="596" t="s">
        <v>920</v>
      </c>
      <c r="B245" s="596"/>
      <c r="C245" s="596"/>
      <c r="D245" s="596"/>
      <c r="E245" s="596"/>
      <c r="F245" s="596"/>
      <c r="G245" s="596"/>
    </row>
    <row r="246" spans="1:7" ht="24" customHeight="1">
      <c r="A246" s="591" t="s">
        <v>916</v>
      </c>
      <c r="B246" s="86" t="s">
        <v>11</v>
      </c>
      <c r="C246" s="39" t="s">
        <v>44</v>
      </c>
      <c r="D246" s="281" t="s">
        <v>974</v>
      </c>
      <c r="E246" s="366"/>
      <c r="F246" s="366"/>
      <c r="G246" s="367">
        <v>8.5</v>
      </c>
    </row>
    <row r="247" spans="1:7" ht="24.75" customHeight="1">
      <c r="A247" s="591"/>
      <c r="B247" s="86" t="s">
        <v>11</v>
      </c>
      <c r="C247" s="39" t="s">
        <v>45</v>
      </c>
      <c r="D247" s="281" t="s">
        <v>974</v>
      </c>
      <c r="E247" s="351"/>
      <c r="F247" s="351"/>
      <c r="G247" s="358">
        <v>14.7</v>
      </c>
    </row>
    <row r="248" spans="1:7" ht="24.75" customHeight="1">
      <c r="A248" s="591" t="s">
        <v>917</v>
      </c>
      <c r="B248" s="86" t="s">
        <v>11</v>
      </c>
      <c r="C248" s="39" t="s">
        <v>44</v>
      </c>
      <c r="D248" s="281" t="s">
        <v>974</v>
      </c>
      <c r="E248" s="351"/>
      <c r="F248" s="351"/>
      <c r="G248" s="358">
        <v>3.2</v>
      </c>
    </row>
    <row r="249" spans="1:7" ht="31.5" customHeight="1">
      <c r="A249" s="591"/>
      <c r="B249" s="86" t="s">
        <v>11</v>
      </c>
      <c r="C249" s="39" t="s">
        <v>45</v>
      </c>
      <c r="D249" s="281" t="s">
        <v>974</v>
      </c>
      <c r="E249" s="351"/>
      <c r="F249" s="351"/>
      <c r="G249" s="358">
        <v>4.6</v>
      </c>
    </row>
    <row r="250" spans="1:7" ht="27.75" customHeight="1">
      <c r="A250" s="591" t="s">
        <v>918</v>
      </c>
      <c r="B250" s="86" t="s">
        <v>11</v>
      </c>
      <c r="C250" s="39" t="s">
        <v>44</v>
      </c>
      <c r="D250" s="281" t="s">
        <v>974</v>
      </c>
      <c r="E250" s="351"/>
      <c r="F250" s="351"/>
      <c r="G250" s="358">
        <v>40.3</v>
      </c>
    </row>
    <row r="251" spans="1:7" ht="24" customHeight="1">
      <c r="A251" s="591"/>
      <c r="B251" s="86" t="s">
        <v>11</v>
      </c>
      <c r="C251" s="39" t="s">
        <v>45</v>
      </c>
      <c r="D251" s="281" t="s">
        <v>974</v>
      </c>
      <c r="E251" s="351"/>
      <c r="F251" s="351"/>
      <c r="G251" s="358">
        <v>46</v>
      </c>
    </row>
    <row r="252" spans="1:7" ht="27" customHeight="1">
      <c r="A252" s="591" t="s">
        <v>919</v>
      </c>
      <c r="B252" s="86" t="s">
        <v>11</v>
      </c>
      <c r="C252" s="39" t="s">
        <v>44</v>
      </c>
      <c r="D252" s="281" t="s">
        <v>974</v>
      </c>
      <c r="E252" s="351"/>
      <c r="F252" s="351"/>
      <c r="G252" s="358">
        <v>18.6</v>
      </c>
    </row>
    <row r="253" spans="1:7" ht="22.5" customHeight="1">
      <c r="A253" s="591"/>
      <c r="B253" s="86" t="s">
        <v>11</v>
      </c>
      <c r="C253" s="39" t="s">
        <v>45</v>
      </c>
      <c r="D253" s="281" t="s">
        <v>974</v>
      </c>
      <c r="E253" s="351"/>
      <c r="F253" s="351"/>
      <c r="G253" s="358">
        <v>11.4</v>
      </c>
    </row>
    <row r="254" spans="1:7" ht="20.25" customHeight="1">
      <c r="A254" s="592" t="s">
        <v>921</v>
      </c>
      <c r="B254" s="592"/>
      <c r="C254" s="592"/>
      <c r="D254" s="592"/>
      <c r="E254" s="592"/>
      <c r="F254" s="592"/>
      <c r="G254" s="592"/>
    </row>
    <row r="255" spans="1:7" ht="29.25" customHeight="1">
      <c r="A255" s="591" t="s">
        <v>922</v>
      </c>
      <c r="B255" s="86" t="s">
        <v>11</v>
      </c>
      <c r="C255" s="39" t="s">
        <v>44</v>
      </c>
      <c r="D255" s="281" t="s">
        <v>974</v>
      </c>
      <c r="E255" s="351"/>
      <c r="F255" s="351"/>
      <c r="G255" s="351">
        <v>90.7</v>
      </c>
    </row>
    <row r="256" spans="1:7" ht="31.5" customHeight="1">
      <c r="A256" s="591"/>
      <c r="B256" s="86" t="s">
        <v>11</v>
      </c>
      <c r="C256" s="39" t="s">
        <v>45</v>
      </c>
      <c r="D256" s="281" t="s">
        <v>974</v>
      </c>
      <c r="E256" s="351"/>
      <c r="F256" s="351"/>
      <c r="G256" s="351">
        <v>88.4</v>
      </c>
    </row>
    <row r="257" spans="1:7" ht="31.5" customHeight="1">
      <c r="A257" s="591" t="s">
        <v>990</v>
      </c>
      <c r="B257" s="86" t="s">
        <v>11</v>
      </c>
      <c r="C257" s="39" t="s">
        <v>44</v>
      </c>
      <c r="D257" s="281" t="s">
        <v>974</v>
      </c>
      <c r="E257" s="351"/>
      <c r="F257" s="351"/>
      <c r="G257" s="351">
        <v>1.3</v>
      </c>
    </row>
    <row r="258" spans="1:7" ht="30">
      <c r="A258" s="591"/>
      <c r="B258" s="86" t="s">
        <v>11</v>
      </c>
      <c r="C258" s="39" t="s">
        <v>45</v>
      </c>
      <c r="D258" s="281" t="s">
        <v>974</v>
      </c>
      <c r="E258" s="351"/>
      <c r="F258" s="351"/>
      <c r="G258" s="351">
        <v>1.3</v>
      </c>
    </row>
    <row r="259" spans="1:7" ht="34.5" customHeight="1">
      <c r="A259" s="591" t="s">
        <v>991</v>
      </c>
      <c r="B259" s="86" t="s">
        <v>11</v>
      </c>
      <c r="C259" s="39" t="s">
        <v>44</v>
      </c>
      <c r="D259" s="281" t="s">
        <v>974</v>
      </c>
      <c r="E259" s="351"/>
      <c r="F259" s="351"/>
      <c r="G259" s="351">
        <v>8</v>
      </c>
    </row>
    <row r="260" spans="1:7" ht="27" customHeight="1">
      <c r="A260" s="591"/>
      <c r="B260" s="86" t="s">
        <v>11</v>
      </c>
      <c r="C260" s="39" t="s">
        <v>45</v>
      </c>
      <c r="D260" s="281" t="s">
        <v>974</v>
      </c>
      <c r="E260" s="351"/>
      <c r="F260" s="351"/>
      <c r="G260" s="351">
        <v>10.3</v>
      </c>
    </row>
    <row r="261" spans="1:7" ht="15">
      <c r="A261" s="585" t="s">
        <v>992</v>
      </c>
      <c r="B261" s="585"/>
      <c r="C261" s="585"/>
      <c r="D261" s="585"/>
      <c r="E261" s="585"/>
      <c r="F261" s="585"/>
      <c r="G261" s="585"/>
    </row>
    <row r="262" spans="1:15" ht="30">
      <c r="A262" s="587" t="s">
        <v>923</v>
      </c>
      <c r="B262" s="86" t="s">
        <v>11</v>
      </c>
      <c r="C262" s="39" t="s">
        <v>44</v>
      </c>
      <c r="D262" s="281" t="s">
        <v>974</v>
      </c>
      <c r="E262" s="351"/>
      <c r="F262" s="351"/>
      <c r="G262" s="351">
        <v>78.5</v>
      </c>
      <c r="J262" s="289"/>
      <c r="K262" s="289"/>
      <c r="L262" s="289"/>
      <c r="M262" s="289"/>
      <c r="N262" s="289"/>
      <c r="O262" s="289"/>
    </row>
    <row r="263" spans="1:15" ht="30">
      <c r="A263" s="587"/>
      <c r="B263" s="86" t="s">
        <v>11</v>
      </c>
      <c r="C263" s="39" t="s">
        <v>45</v>
      </c>
      <c r="D263" s="281" t="s">
        <v>974</v>
      </c>
      <c r="E263" s="351"/>
      <c r="F263" s="351"/>
      <c r="G263" s="351">
        <v>75.9</v>
      </c>
      <c r="J263" s="289"/>
      <c r="K263" s="289"/>
      <c r="L263" s="289"/>
      <c r="M263" s="289"/>
      <c r="N263" s="289"/>
      <c r="O263" s="289"/>
    </row>
    <row r="264" spans="1:7" ht="30">
      <c r="A264" s="587" t="s">
        <v>924</v>
      </c>
      <c r="B264" s="86" t="s">
        <v>11</v>
      </c>
      <c r="C264" s="39" t="s">
        <v>44</v>
      </c>
      <c r="D264" s="281" t="s">
        <v>974</v>
      </c>
      <c r="E264" s="351"/>
      <c r="F264" s="351"/>
      <c r="G264" s="351">
        <v>86.5</v>
      </c>
    </row>
    <row r="265" spans="1:7" ht="30">
      <c r="A265" s="587"/>
      <c r="B265" s="86" t="s">
        <v>11</v>
      </c>
      <c r="C265" s="39" t="s">
        <v>45</v>
      </c>
      <c r="D265" s="281" t="s">
        <v>974</v>
      </c>
      <c r="E265" s="351"/>
      <c r="F265" s="351"/>
      <c r="G265" s="351">
        <v>88.8</v>
      </c>
    </row>
    <row r="266" spans="1:7" ht="30">
      <c r="A266" s="587" t="s">
        <v>925</v>
      </c>
      <c r="B266" s="86" t="s">
        <v>11</v>
      </c>
      <c r="C266" s="39" t="s">
        <v>44</v>
      </c>
      <c r="D266" s="281" t="s">
        <v>974</v>
      </c>
      <c r="E266" s="351"/>
      <c r="F266" s="351"/>
      <c r="G266" s="351">
        <v>26.4</v>
      </c>
    </row>
    <row r="267" spans="1:7" ht="30">
      <c r="A267" s="587"/>
      <c r="B267" s="86" t="s">
        <v>11</v>
      </c>
      <c r="C267" s="39" t="s">
        <v>45</v>
      </c>
      <c r="D267" s="281" t="s">
        <v>974</v>
      </c>
      <c r="E267" s="351"/>
      <c r="F267" s="351"/>
      <c r="G267" s="351">
        <v>29</v>
      </c>
    </row>
    <row r="268" spans="1:7" ht="30">
      <c r="A268" s="587" t="s">
        <v>926</v>
      </c>
      <c r="B268" s="86" t="s">
        <v>11</v>
      </c>
      <c r="C268" s="39" t="s">
        <v>44</v>
      </c>
      <c r="D268" s="281" t="s">
        <v>974</v>
      </c>
      <c r="E268" s="351"/>
      <c r="F268" s="351"/>
      <c r="G268" s="351">
        <v>4.9</v>
      </c>
    </row>
    <row r="269" spans="1:7" ht="30">
      <c r="A269" s="587"/>
      <c r="B269" s="86" t="s">
        <v>11</v>
      </c>
      <c r="C269" s="39" t="s">
        <v>45</v>
      </c>
      <c r="D269" s="281" t="s">
        <v>974</v>
      </c>
      <c r="E269" s="351"/>
      <c r="F269" s="351"/>
      <c r="G269" s="351">
        <v>7.9</v>
      </c>
    </row>
    <row r="270" spans="1:7" ht="30">
      <c r="A270" s="587" t="s">
        <v>927</v>
      </c>
      <c r="B270" s="86" t="s">
        <v>11</v>
      </c>
      <c r="C270" s="39" t="s">
        <v>44</v>
      </c>
      <c r="D270" s="281" t="s">
        <v>974</v>
      </c>
      <c r="E270" s="351"/>
      <c r="F270" s="351"/>
      <c r="G270" s="351">
        <v>0.1</v>
      </c>
    </row>
    <row r="271" spans="1:7" ht="30">
      <c r="A271" s="587"/>
      <c r="B271" s="86" t="s">
        <v>11</v>
      </c>
      <c r="C271" s="39" t="s">
        <v>45</v>
      </c>
      <c r="D271" s="281" t="s">
        <v>974</v>
      </c>
      <c r="E271" s="351"/>
      <c r="F271" s="351"/>
      <c r="G271" s="351">
        <v>0.1</v>
      </c>
    </row>
    <row r="272" spans="1:14" ht="30">
      <c r="A272" s="587" t="s">
        <v>928</v>
      </c>
      <c r="B272" s="86" t="s">
        <v>11</v>
      </c>
      <c r="C272" s="39" t="s">
        <v>44</v>
      </c>
      <c r="D272" s="281" t="s">
        <v>974</v>
      </c>
      <c r="E272" s="351"/>
      <c r="F272" s="351"/>
      <c r="G272" s="351">
        <v>32.4</v>
      </c>
      <c r="J272" s="289"/>
      <c r="K272" s="289"/>
      <c r="L272" s="289"/>
      <c r="M272" s="289"/>
      <c r="N272" s="289"/>
    </row>
    <row r="273" spans="1:14" ht="30">
      <c r="A273" s="587"/>
      <c r="B273" s="86" t="s">
        <v>11</v>
      </c>
      <c r="C273" s="39" t="s">
        <v>45</v>
      </c>
      <c r="D273" s="281" t="s">
        <v>974</v>
      </c>
      <c r="E273" s="351"/>
      <c r="F273" s="351"/>
      <c r="G273" s="351">
        <v>33.1</v>
      </c>
      <c r="J273" s="289"/>
      <c r="K273" s="289"/>
      <c r="L273" s="289"/>
      <c r="M273" s="289"/>
      <c r="N273" s="289"/>
    </row>
    <row r="274" spans="1:7" ht="30">
      <c r="A274" s="587" t="s">
        <v>929</v>
      </c>
      <c r="B274" s="86" t="s">
        <v>11</v>
      </c>
      <c r="C274" s="39" t="s">
        <v>44</v>
      </c>
      <c r="D274" s="281" t="s">
        <v>974</v>
      </c>
      <c r="E274" s="351"/>
      <c r="F274" s="351"/>
      <c r="G274" s="351">
        <v>1.8</v>
      </c>
    </row>
    <row r="275" spans="1:7" ht="30">
      <c r="A275" s="587"/>
      <c r="B275" s="86" t="s">
        <v>11</v>
      </c>
      <c r="C275" s="39" t="s">
        <v>45</v>
      </c>
      <c r="D275" s="281" t="s">
        <v>974</v>
      </c>
      <c r="E275" s="351"/>
      <c r="F275" s="351"/>
      <c r="G275" s="351">
        <v>2.3</v>
      </c>
    </row>
    <row r="276" spans="1:7" ht="30">
      <c r="A276" s="587" t="s">
        <v>930</v>
      </c>
      <c r="B276" s="86" t="s">
        <v>11</v>
      </c>
      <c r="C276" s="39" t="s">
        <v>44</v>
      </c>
      <c r="D276" s="281" t="s">
        <v>974</v>
      </c>
      <c r="E276" s="351"/>
      <c r="F276" s="351"/>
      <c r="G276" s="351">
        <v>12.3</v>
      </c>
    </row>
    <row r="277" spans="1:7" ht="30">
      <c r="A277" s="587"/>
      <c r="B277" s="86" t="s">
        <v>11</v>
      </c>
      <c r="C277" s="39" t="s">
        <v>45</v>
      </c>
      <c r="D277" s="281" t="s">
        <v>974</v>
      </c>
      <c r="E277" s="351"/>
      <c r="F277" s="351"/>
      <c r="G277" s="351">
        <v>13.4</v>
      </c>
    </row>
    <row r="278" spans="1:7" ht="30">
      <c r="A278" s="587" t="s">
        <v>931</v>
      </c>
      <c r="B278" s="86" t="s">
        <v>11</v>
      </c>
      <c r="C278" s="39" t="s">
        <v>44</v>
      </c>
      <c r="D278" s="281" t="s">
        <v>974</v>
      </c>
      <c r="E278" s="351"/>
      <c r="F278" s="351"/>
      <c r="G278" s="351">
        <v>3.7</v>
      </c>
    </row>
    <row r="279" spans="1:7" ht="30">
      <c r="A279" s="587"/>
      <c r="B279" s="86" t="s">
        <v>11</v>
      </c>
      <c r="C279" s="39" t="s">
        <v>45</v>
      </c>
      <c r="D279" s="281" t="s">
        <v>974</v>
      </c>
      <c r="E279" s="351"/>
      <c r="F279" s="351"/>
      <c r="G279" s="351">
        <v>4</v>
      </c>
    </row>
    <row r="280" spans="1:7" ht="30">
      <c r="A280" s="587" t="s">
        <v>932</v>
      </c>
      <c r="B280" s="86" t="s">
        <v>11</v>
      </c>
      <c r="C280" s="39" t="s">
        <v>44</v>
      </c>
      <c r="D280" s="281" t="s">
        <v>974</v>
      </c>
      <c r="E280" s="351"/>
      <c r="F280" s="351"/>
      <c r="G280" s="351">
        <v>3.8</v>
      </c>
    </row>
    <row r="281" spans="1:7" ht="30">
      <c r="A281" s="587"/>
      <c r="B281" s="86" t="s">
        <v>11</v>
      </c>
      <c r="C281" s="39" t="s">
        <v>45</v>
      </c>
      <c r="D281" s="281" t="s">
        <v>974</v>
      </c>
      <c r="E281" s="351"/>
      <c r="F281" s="351"/>
      <c r="G281" s="351">
        <v>3.2</v>
      </c>
    </row>
    <row r="282" spans="1:7" ht="30">
      <c r="A282" s="587" t="s">
        <v>933</v>
      </c>
      <c r="B282" s="86" t="s">
        <v>11</v>
      </c>
      <c r="C282" s="39" t="s">
        <v>44</v>
      </c>
      <c r="D282" s="281" t="s">
        <v>974</v>
      </c>
      <c r="E282" s="351"/>
      <c r="F282" s="351"/>
      <c r="G282" s="351">
        <v>3.2</v>
      </c>
    </row>
    <row r="283" spans="1:7" ht="30">
      <c r="A283" s="587"/>
      <c r="B283" s="86" t="s">
        <v>11</v>
      </c>
      <c r="C283" s="39" t="s">
        <v>45</v>
      </c>
      <c r="D283" s="281" t="s">
        <v>974</v>
      </c>
      <c r="E283" s="351"/>
      <c r="F283" s="351"/>
      <c r="G283" s="351">
        <v>4.2</v>
      </c>
    </row>
    <row r="284" spans="1:7" ht="15">
      <c r="A284" s="588" t="s">
        <v>993</v>
      </c>
      <c r="B284" s="588"/>
      <c r="C284" s="588"/>
      <c r="D284" s="588"/>
      <c r="E284" s="588"/>
      <c r="F284" s="588"/>
      <c r="G284" s="588"/>
    </row>
    <row r="285" spans="1:16" ht="30">
      <c r="A285" s="589" t="s">
        <v>934</v>
      </c>
      <c r="B285" s="368" t="s">
        <v>11</v>
      </c>
      <c r="C285" s="369" t="s">
        <v>44</v>
      </c>
      <c r="D285" s="281" t="s">
        <v>974</v>
      </c>
      <c r="E285" s="351"/>
      <c r="F285" s="351"/>
      <c r="G285" s="351">
        <v>83.7</v>
      </c>
      <c r="I285" s="290"/>
      <c r="J285" s="290"/>
      <c r="K285" s="290"/>
      <c r="L285" s="290"/>
      <c r="M285" s="290"/>
      <c r="N285" s="290"/>
      <c r="O285" s="290"/>
      <c r="P285" s="290"/>
    </row>
    <row r="286" spans="1:16" ht="30">
      <c r="A286" s="590"/>
      <c r="B286" s="86" t="s">
        <v>11</v>
      </c>
      <c r="C286" s="39" t="s">
        <v>45</v>
      </c>
      <c r="D286" s="281" t="s">
        <v>974</v>
      </c>
      <c r="E286" s="351"/>
      <c r="F286" s="351"/>
      <c r="G286" s="351">
        <v>83.9</v>
      </c>
      <c r="I286" s="290"/>
      <c r="J286" s="290"/>
      <c r="K286" s="290"/>
      <c r="L286" s="290"/>
      <c r="M286" s="290"/>
      <c r="N286" s="290"/>
      <c r="O286" s="290"/>
      <c r="P286" s="290"/>
    </row>
    <row r="287" spans="1:7" ht="30">
      <c r="A287" s="579" t="s">
        <v>935</v>
      </c>
      <c r="B287" s="86" t="s">
        <v>11</v>
      </c>
      <c r="C287" s="39" t="s">
        <v>44</v>
      </c>
      <c r="D287" s="281" t="s">
        <v>974</v>
      </c>
      <c r="E287" s="351"/>
      <c r="F287" s="351"/>
      <c r="G287" s="351">
        <v>86.7</v>
      </c>
    </row>
    <row r="288" spans="1:7" ht="30">
      <c r="A288" s="580"/>
      <c r="B288" s="86" t="s">
        <v>11</v>
      </c>
      <c r="C288" s="39" t="s">
        <v>45</v>
      </c>
      <c r="D288" s="281" t="s">
        <v>974</v>
      </c>
      <c r="E288" s="351"/>
      <c r="F288" s="351"/>
      <c r="G288" s="351">
        <v>79.1</v>
      </c>
    </row>
    <row r="289" spans="1:7" ht="30">
      <c r="A289" s="579" t="s">
        <v>936</v>
      </c>
      <c r="B289" s="86" t="s">
        <v>11</v>
      </c>
      <c r="C289" s="39" t="s">
        <v>44</v>
      </c>
      <c r="D289" s="281" t="s">
        <v>974</v>
      </c>
      <c r="E289" s="351"/>
      <c r="F289" s="351"/>
      <c r="G289" s="351">
        <v>42.3</v>
      </c>
    </row>
    <row r="290" spans="1:7" ht="30">
      <c r="A290" s="580"/>
      <c r="B290" s="86" t="s">
        <v>11</v>
      </c>
      <c r="C290" s="39" t="s">
        <v>45</v>
      </c>
      <c r="D290" s="281" t="s">
        <v>974</v>
      </c>
      <c r="E290" s="351"/>
      <c r="F290" s="351"/>
      <c r="G290" s="351">
        <v>46.8</v>
      </c>
    </row>
    <row r="291" spans="1:7" ht="30">
      <c r="A291" s="579" t="s">
        <v>937</v>
      </c>
      <c r="B291" s="86" t="s">
        <v>11</v>
      </c>
      <c r="C291" s="39" t="s">
        <v>44</v>
      </c>
      <c r="D291" s="281" t="s">
        <v>974</v>
      </c>
      <c r="E291" s="351"/>
      <c r="F291" s="351"/>
      <c r="G291" s="351">
        <v>32.6</v>
      </c>
    </row>
    <row r="292" spans="1:7" ht="30">
      <c r="A292" s="580"/>
      <c r="B292" s="86" t="s">
        <v>11</v>
      </c>
      <c r="C292" s="39" t="s">
        <v>45</v>
      </c>
      <c r="D292" s="281" t="s">
        <v>974</v>
      </c>
      <c r="E292" s="351"/>
      <c r="F292" s="351"/>
      <c r="G292" s="351">
        <v>32.6</v>
      </c>
    </row>
    <row r="293" spans="1:7" ht="30">
      <c r="A293" s="579" t="s">
        <v>938</v>
      </c>
      <c r="B293" s="86" t="s">
        <v>11</v>
      </c>
      <c r="C293" s="39" t="s">
        <v>44</v>
      </c>
      <c r="D293" s="281" t="s">
        <v>974</v>
      </c>
      <c r="E293" s="351"/>
      <c r="F293" s="351"/>
      <c r="G293" s="351">
        <v>2</v>
      </c>
    </row>
    <row r="294" spans="1:10" ht="30">
      <c r="A294" s="580"/>
      <c r="B294" s="86" t="s">
        <v>11</v>
      </c>
      <c r="C294" s="39" t="s">
        <v>45</v>
      </c>
      <c r="D294" s="281" t="s">
        <v>974</v>
      </c>
      <c r="E294" s="351"/>
      <c r="F294" s="351"/>
      <c r="G294" s="351">
        <v>6.5</v>
      </c>
      <c r="I294" s="290"/>
      <c r="J294" s="290"/>
    </row>
    <row r="295" spans="1:10" ht="30">
      <c r="A295" s="579" t="s">
        <v>939</v>
      </c>
      <c r="B295" s="86" t="s">
        <v>11</v>
      </c>
      <c r="C295" s="39" t="s">
        <v>44</v>
      </c>
      <c r="D295" s="281" t="s">
        <v>974</v>
      </c>
      <c r="E295" s="351"/>
      <c r="F295" s="351"/>
      <c r="G295" s="351">
        <v>2.5</v>
      </c>
      <c r="I295" s="290"/>
      <c r="J295" s="290"/>
    </row>
    <row r="296" spans="1:7" ht="30">
      <c r="A296" s="580"/>
      <c r="B296" s="86" t="s">
        <v>11</v>
      </c>
      <c r="C296" s="39" t="s">
        <v>45</v>
      </c>
      <c r="D296" s="281" t="s">
        <v>974</v>
      </c>
      <c r="E296" s="351"/>
      <c r="F296" s="351"/>
      <c r="G296" s="351">
        <v>1.9</v>
      </c>
    </row>
    <row r="297" spans="1:7" ht="30">
      <c r="A297" s="579" t="s">
        <v>940</v>
      </c>
      <c r="B297" s="86" t="s">
        <v>11</v>
      </c>
      <c r="C297" s="39" t="s">
        <v>44</v>
      </c>
      <c r="D297" s="281" t="s">
        <v>974</v>
      </c>
      <c r="E297" s="351"/>
      <c r="F297" s="351"/>
      <c r="G297" s="351">
        <v>3.3</v>
      </c>
    </row>
    <row r="298" spans="1:7" ht="30">
      <c r="A298" s="580"/>
      <c r="B298" s="86" t="s">
        <v>11</v>
      </c>
      <c r="C298" s="39" t="s">
        <v>45</v>
      </c>
      <c r="D298" s="281" t="s">
        <v>974</v>
      </c>
      <c r="E298" s="351"/>
      <c r="F298" s="351"/>
      <c r="G298" s="351">
        <v>4.7</v>
      </c>
    </row>
    <row r="299" spans="1:7" ht="30">
      <c r="A299" s="579" t="s">
        <v>941</v>
      </c>
      <c r="B299" s="86" t="s">
        <v>11</v>
      </c>
      <c r="C299" s="39" t="s">
        <v>44</v>
      </c>
      <c r="D299" s="281" t="s">
        <v>974</v>
      </c>
      <c r="E299" s="351"/>
      <c r="F299" s="351"/>
      <c r="G299" s="351">
        <v>0.4</v>
      </c>
    </row>
    <row r="300" spans="1:7" ht="30">
      <c r="A300" s="580"/>
      <c r="B300" s="86" t="s">
        <v>11</v>
      </c>
      <c r="C300" s="39" t="s">
        <v>45</v>
      </c>
      <c r="D300" s="281" t="s">
        <v>974</v>
      </c>
      <c r="E300" s="351"/>
      <c r="F300" s="351"/>
      <c r="G300" s="351">
        <v>1.2</v>
      </c>
    </row>
  </sheetData>
  <sheetProtection/>
  <mergeCells count="130">
    <mergeCell ref="A34:A36"/>
    <mergeCell ref="A184:F184"/>
    <mergeCell ref="A185:A187"/>
    <mergeCell ref="A174:F174"/>
    <mergeCell ref="A82:A84"/>
    <mergeCell ref="A178:A180"/>
    <mergeCell ref="A181:A183"/>
    <mergeCell ref="A142:A144"/>
    <mergeCell ref="A109:A110"/>
    <mergeCell ref="A85:A86"/>
    <mergeCell ref="A237:A240"/>
    <mergeCell ref="A227:A229"/>
    <mergeCell ref="A24:A26"/>
    <mergeCell ref="A207:A209"/>
    <mergeCell ref="A61:A62"/>
    <mergeCell ref="A130:A131"/>
    <mergeCell ref="A211:A213"/>
    <mergeCell ref="A220:A222"/>
    <mergeCell ref="A175:A177"/>
    <mergeCell ref="A197:F197"/>
    <mergeCell ref="A103:A104"/>
    <mergeCell ref="A105:A106"/>
    <mergeCell ref="A158:A160"/>
    <mergeCell ref="A154:A156"/>
    <mergeCell ref="A148:A150"/>
    <mergeCell ref="A151:A153"/>
    <mergeCell ref="A114:A116"/>
    <mergeCell ref="A201:A203"/>
    <mergeCell ref="A204:A206"/>
    <mergeCell ref="A168:A170"/>
    <mergeCell ref="A171:A173"/>
    <mergeCell ref="A137:A138"/>
    <mergeCell ref="A139:A140"/>
    <mergeCell ref="A122:A123"/>
    <mergeCell ref="A120:A121"/>
    <mergeCell ref="A111:A113"/>
    <mergeCell ref="A68:A69"/>
    <mergeCell ref="A118:A119"/>
    <mergeCell ref="A188:A190"/>
    <mergeCell ref="A157:F157"/>
    <mergeCell ref="A161:A163"/>
    <mergeCell ref="A164:A166"/>
    <mergeCell ref="A124:A125"/>
    <mergeCell ref="A91:A93"/>
    <mergeCell ref="A57:A58"/>
    <mergeCell ref="A59:A60"/>
    <mergeCell ref="A100:F100"/>
    <mergeCell ref="A94:A96"/>
    <mergeCell ref="A97:A99"/>
    <mergeCell ref="A15:A17"/>
    <mergeCell ref="A18:A20"/>
    <mergeCell ref="A21:A23"/>
    <mergeCell ref="A73:A75"/>
    <mergeCell ref="A145:A147"/>
    <mergeCell ref="A107:A108"/>
    <mergeCell ref="A101:A102"/>
    <mergeCell ref="A128:A129"/>
    <mergeCell ref="A134:A135"/>
    <mergeCell ref="A132:A133"/>
    <mergeCell ref="A49:A51"/>
    <mergeCell ref="A31:A33"/>
    <mergeCell ref="A37:A39"/>
    <mergeCell ref="A40:A42"/>
    <mergeCell ref="A4:A5"/>
    <mergeCell ref="A9:A10"/>
    <mergeCell ref="A6:A8"/>
    <mergeCell ref="A28:A30"/>
    <mergeCell ref="A11:F11"/>
    <mergeCell ref="A12:A14"/>
    <mergeCell ref="A67:G67"/>
    <mergeCell ref="A76:A78"/>
    <mergeCell ref="A70:A71"/>
    <mergeCell ref="A52:A53"/>
    <mergeCell ref="A63:A64"/>
    <mergeCell ref="A55:A56"/>
    <mergeCell ref="A126:A127"/>
    <mergeCell ref="A87:G87"/>
    <mergeCell ref="A27:G27"/>
    <mergeCell ref="A54:G54"/>
    <mergeCell ref="A65:A66"/>
    <mergeCell ref="A88:A90"/>
    <mergeCell ref="A43:A45"/>
    <mergeCell ref="A46:A48"/>
    <mergeCell ref="A79:A81"/>
    <mergeCell ref="A72:G72"/>
    <mergeCell ref="A191:A193"/>
    <mergeCell ref="A194:A196"/>
    <mergeCell ref="A224:A226"/>
    <mergeCell ref="A245:G245"/>
    <mergeCell ref="A217:A219"/>
    <mergeCell ref="A233:A235"/>
    <mergeCell ref="A241:A244"/>
    <mergeCell ref="A230:A232"/>
    <mergeCell ref="A214:A216"/>
    <mergeCell ref="A198:A200"/>
    <mergeCell ref="A246:A247"/>
    <mergeCell ref="A248:A249"/>
    <mergeCell ref="A250:A251"/>
    <mergeCell ref="A252:A253"/>
    <mergeCell ref="A254:G254"/>
    <mergeCell ref="A255:A256"/>
    <mergeCell ref="A257:A258"/>
    <mergeCell ref="A259:A260"/>
    <mergeCell ref="A262:A263"/>
    <mergeCell ref="A264:A265"/>
    <mergeCell ref="A266:A267"/>
    <mergeCell ref="A268:A269"/>
    <mergeCell ref="A261:G261"/>
    <mergeCell ref="A270:A271"/>
    <mergeCell ref="A272:A273"/>
    <mergeCell ref="A274:A275"/>
    <mergeCell ref="A276:A277"/>
    <mergeCell ref="A278:A279"/>
    <mergeCell ref="A280:A281"/>
    <mergeCell ref="A282:A283"/>
    <mergeCell ref="A284:G284"/>
    <mergeCell ref="A285:A286"/>
    <mergeCell ref="A287:A288"/>
    <mergeCell ref="A289:A290"/>
    <mergeCell ref="A291:A292"/>
    <mergeCell ref="A293:A294"/>
    <mergeCell ref="A295:A296"/>
    <mergeCell ref="A297:A298"/>
    <mergeCell ref="A299:A300"/>
    <mergeCell ref="A136:G136"/>
    <mergeCell ref="A117:G117"/>
    <mergeCell ref="A141:G141"/>
    <mergeCell ref="A210:G210"/>
    <mergeCell ref="A223:G223"/>
    <mergeCell ref="A236:G23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I210"/>
  <sheetViews>
    <sheetView zoomScale="85" zoomScaleNormal="85" zoomScalePageLayoutView="0" workbookViewId="0" topLeftCell="A1">
      <selection activeCell="A2" sqref="A2:G210"/>
    </sheetView>
  </sheetViews>
  <sheetFormatPr defaultColWidth="9.140625" defaultRowHeight="15"/>
  <cols>
    <col min="1" max="1" width="27.57421875" style="0" customWidth="1"/>
    <col min="2" max="2" width="9.57421875" style="0" customWidth="1"/>
    <col min="3" max="3" width="15.57421875" style="0" customWidth="1"/>
    <col min="4" max="4" width="38.28125" style="0" customWidth="1"/>
    <col min="5" max="5" width="11.57421875" style="16" customWidth="1"/>
    <col min="6" max="7" width="11.57421875" style="0" customWidth="1"/>
    <col min="11" max="11" width="23.421875" style="0" customWidth="1"/>
    <col min="14" max="14" width="23.7109375" style="0" customWidth="1"/>
  </cols>
  <sheetData>
    <row r="1" ht="15.75" thickBot="1"/>
    <row r="2" spans="1:7" ht="24.75" customHeight="1" thickBot="1">
      <c r="A2" s="370" t="s">
        <v>286</v>
      </c>
      <c r="B2" s="371"/>
      <c r="C2" s="371"/>
      <c r="D2" s="178"/>
      <c r="E2" s="179"/>
      <c r="F2" s="179"/>
      <c r="G2" s="179"/>
    </row>
    <row r="3" spans="1:7" ht="27" customHeight="1">
      <c r="A3" s="372" t="s">
        <v>1</v>
      </c>
      <c r="B3" s="372" t="s">
        <v>2</v>
      </c>
      <c r="C3" s="373" t="s">
        <v>3</v>
      </c>
      <c r="D3" s="372" t="s">
        <v>384</v>
      </c>
      <c r="E3" s="372">
        <v>2014</v>
      </c>
      <c r="F3" s="372">
        <v>2016</v>
      </c>
      <c r="G3" s="372">
        <v>2018</v>
      </c>
    </row>
    <row r="4" spans="1:7" ht="24.75" customHeight="1">
      <c r="A4" s="643" t="s">
        <v>778</v>
      </c>
      <c r="B4" s="644"/>
      <c r="C4" s="644"/>
      <c r="D4" s="644"/>
      <c r="E4" s="644"/>
      <c r="F4" s="644"/>
      <c r="G4" s="645"/>
    </row>
    <row r="5" spans="1:7" ht="38.25" customHeight="1">
      <c r="A5" s="641" t="s">
        <v>535</v>
      </c>
      <c r="B5" s="180" t="s">
        <v>11</v>
      </c>
      <c r="C5" s="181" t="s">
        <v>9</v>
      </c>
      <c r="D5" s="180" t="s">
        <v>845</v>
      </c>
      <c r="E5" s="180"/>
      <c r="F5" s="182">
        <v>84.3</v>
      </c>
      <c r="G5" s="182">
        <v>84.3</v>
      </c>
    </row>
    <row r="6" spans="1:7" ht="34.5" customHeight="1">
      <c r="A6" s="641"/>
      <c r="B6" s="180" t="s">
        <v>11</v>
      </c>
      <c r="C6" s="181" t="s">
        <v>10</v>
      </c>
      <c r="D6" s="180" t="s">
        <v>845</v>
      </c>
      <c r="E6" s="180"/>
      <c r="F6" s="182">
        <v>86.9</v>
      </c>
      <c r="G6" s="182">
        <v>86.9</v>
      </c>
    </row>
    <row r="7" spans="1:7" ht="31.5" customHeight="1">
      <c r="A7" s="641"/>
      <c r="B7" s="180" t="s">
        <v>11</v>
      </c>
      <c r="C7" s="181" t="s">
        <v>291</v>
      </c>
      <c r="D7" s="180" t="s">
        <v>845</v>
      </c>
      <c r="E7" s="180"/>
      <c r="F7" s="182">
        <v>85</v>
      </c>
      <c r="G7" s="182">
        <v>85</v>
      </c>
    </row>
    <row r="8" spans="1:7" ht="36" customHeight="1">
      <c r="A8" s="641" t="s">
        <v>847</v>
      </c>
      <c r="B8" s="180" t="s">
        <v>11</v>
      </c>
      <c r="C8" s="181" t="s">
        <v>9</v>
      </c>
      <c r="D8" s="180" t="s">
        <v>845</v>
      </c>
      <c r="E8" s="180"/>
      <c r="F8" s="182">
        <v>41.3</v>
      </c>
      <c r="G8" s="182">
        <v>41.3</v>
      </c>
    </row>
    <row r="9" spans="1:7" ht="36.75" customHeight="1">
      <c r="A9" s="641"/>
      <c r="B9" s="180" t="s">
        <v>11</v>
      </c>
      <c r="C9" s="181" t="s">
        <v>10</v>
      </c>
      <c r="D9" s="180" t="s">
        <v>845</v>
      </c>
      <c r="E9" s="180"/>
      <c r="F9" s="182">
        <v>56</v>
      </c>
      <c r="G9" s="182">
        <v>56</v>
      </c>
    </row>
    <row r="10" spans="1:7" ht="34.5" customHeight="1">
      <c r="A10" s="641"/>
      <c r="B10" s="180" t="s">
        <v>11</v>
      </c>
      <c r="C10" s="181" t="s">
        <v>291</v>
      </c>
      <c r="D10" s="180" t="s">
        <v>845</v>
      </c>
      <c r="E10" s="180"/>
      <c r="F10" s="182">
        <v>48</v>
      </c>
      <c r="G10" s="182">
        <v>48</v>
      </c>
    </row>
    <row r="11" spans="1:7" ht="35.25" customHeight="1">
      <c r="A11" s="641" t="s">
        <v>483</v>
      </c>
      <c r="B11" s="180" t="s">
        <v>11</v>
      </c>
      <c r="C11" s="181" t="s">
        <v>9</v>
      </c>
      <c r="D11" s="180" t="s">
        <v>845</v>
      </c>
      <c r="E11" s="180"/>
      <c r="F11" s="182">
        <v>10.6</v>
      </c>
      <c r="G11" s="182">
        <v>10.6</v>
      </c>
    </row>
    <row r="12" spans="1:7" ht="33" customHeight="1">
      <c r="A12" s="641"/>
      <c r="B12" s="180" t="s">
        <v>11</v>
      </c>
      <c r="C12" s="181" t="s">
        <v>10</v>
      </c>
      <c r="D12" s="180" t="s">
        <v>845</v>
      </c>
      <c r="E12" s="180"/>
      <c r="F12" s="182">
        <v>15.2</v>
      </c>
      <c r="G12" s="182">
        <v>15.2</v>
      </c>
    </row>
    <row r="13" spans="1:7" ht="34.5" customHeight="1">
      <c r="A13" s="641"/>
      <c r="B13" s="180" t="s">
        <v>11</v>
      </c>
      <c r="C13" s="181" t="s">
        <v>291</v>
      </c>
      <c r="D13" s="180" t="s">
        <v>845</v>
      </c>
      <c r="E13" s="180"/>
      <c r="F13" s="182">
        <v>13</v>
      </c>
      <c r="G13" s="182">
        <v>13</v>
      </c>
    </row>
    <row r="14" spans="1:7" ht="30" customHeight="1">
      <c r="A14" s="640" t="s">
        <v>848</v>
      </c>
      <c r="B14" s="180" t="s">
        <v>11</v>
      </c>
      <c r="C14" s="181" t="s">
        <v>9</v>
      </c>
      <c r="D14" s="180" t="s">
        <v>845</v>
      </c>
      <c r="E14" s="180"/>
      <c r="F14" s="183">
        <v>37.5</v>
      </c>
      <c r="G14" s="183">
        <v>37.5</v>
      </c>
    </row>
    <row r="15" spans="1:7" ht="34.5" customHeight="1">
      <c r="A15" s="640"/>
      <c r="B15" s="180" t="s">
        <v>11</v>
      </c>
      <c r="C15" s="181" t="s">
        <v>10</v>
      </c>
      <c r="D15" s="180" t="s">
        <v>845</v>
      </c>
      <c r="E15" s="180"/>
      <c r="F15" s="183">
        <v>51.2</v>
      </c>
      <c r="G15" s="183">
        <v>51.2</v>
      </c>
    </row>
    <row r="16" spans="1:7" ht="33.75" customHeight="1">
      <c r="A16" s="640"/>
      <c r="B16" s="180" t="s">
        <v>11</v>
      </c>
      <c r="C16" s="181" t="s">
        <v>291</v>
      </c>
      <c r="D16" s="180" t="s">
        <v>845</v>
      </c>
      <c r="E16" s="180"/>
      <c r="F16" s="183">
        <v>43</v>
      </c>
      <c r="G16" s="183">
        <v>43</v>
      </c>
    </row>
    <row r="17" spans="1:7" ht="31.5" customHeight="1">
      <c r="A17" s="640" t="s">
        <v>537</v>
      </c>
      <c r="B17" s="180" t="s">
        <v>11</v>
      </c>
      <c r="C17" s="181" t="s">
        <v>9</v>
      </c>
      <c r="D17" s="180" t="s">
        <v>845</v>
      </c>
      <c r="E17" s="181"/>
      <c r="F17" s="181">
        <v>56.5</v>
      </c>
      <c r="G17" s="181">
        <v>56.5</v>
      </c>
    </row>
    <row r="18" spans="1:7" ht="33.75" customHeight="1">
      <c r="A18" s="640"/>
      <c r="B18" s="180" t="s">
        <v>11</v>
      </c>
      <c r="C18" s="181" t="s">
        <v>10</v>
      </c>
      <c r="D18" s="180" t="s">
        <v>845</v>
      </c>
      <c r="E18" s="181"/>
      <c r="F18" s="181">
        <v>55.4</v>
      </c>
      <c r="G18" s="181">
        <v>55.4</v>
      </c>
    </row>
    <row r="19" spans="1:7" ht="33" customHeight="1">
      <c r="A19" s="640"/>
      <c r="B19" s="180" t="s">
        <v>11</v>
      </c>
      <c r="C19" s="181" t="s">
        <v>291</v>
      </c>
      <c r="D19" s="180" t="s">
        <v>845</v>
      </c>
      <c r="E19" s="181"/>
      <c r="F19" s="181">
        <v>56</v>
      </c>
      <c r="G19" s="181">
        <v>56</v>
      </c>
    </row>
    <row r="20" spans="1:7" ht="33.75" customHeight="1">
      <c r="A20" s="640" t="s">
        <v>538</v>
      </c>
      <c r="B20" s="180" t="s">
        <v>11</v>
      </c>
      <c r="C20" s="181" t="s">
        <v>9</v>
      </c>
      <c r="D20" s="180" t="s">
        <v>845</v>
      </c>
      <c r="E20" s="181"/>
      <c r="F20" s="181">
        <v>36.7</v>
      </c>
      <c r="G20" s="181">
        <v>36.7</v>
      </c>
    </row>
    <row r="21" spans="1:7" ht="33" customHeight="1">
      <c r="A21" s="640"/>
      <c r="B21" s="180" t="s">
        <v>11</v>
      </c>
      <c r="C21" s="181" t="s">
        <v>10</v>
      </c>
      <c r="D21" s="180" t="s">
        <v>845</v>
      </c>
      <c r="E21" s="181"/>
      <c r="F21" s="181">
        <v>36.9</v>
      </c>
      <c r="G21" s="181">
        <v>36.9</v>
      </c>
    </row>
    <row r="22" spans="1:7" ht="31.5" customHeight="1">
      <c r="A22" s="640"/>
      <c r="B22" s="180" t="s">
        <v>11</v>
      </c>
      <c r="C22" s="181" t="s">
        <v>291</v>
      </c>
      <c r="D22" s="180" t="s">
        <v>845</v>
      </c>
      <c r="E22" s="181"/>
      <c r="F22" s="181">
        <v>36</v>
      </c>
      <c r="G22" s="181">
        <v>36</v>
      </c>
    </row>
    <row r="23" spans="1:7" ht="33.75" customHeight="1">
      <c r="A23" s="641" t="s">
        <v>536</v>
      </c>
      <c r="B23" s="180" t="s">
        <v>11</v>
      </c>
      <c r="C23" s="181" t="s">
        <v>9</v>
      </c>
      <c r="D23" s="180" t="s">
        <v>845</v>
      </c>
      <c r="E23" s="181"/>
      <c r="F23" s="181">
        <v>15.7</v>
      </c>
      <c r="G23" s="181">
        <v>15.7</v>
      </c>
    </row>
    <row r="24" spans="1:7" ht="33.75" customHeight="1">
      <c r="A24" s="641"/>
      <c r="B24" s="180" t="s">
        <v>11</v>
      </c>
      <c r="C24" s="181" t="s">
        <v>10</v>
      </c>
      <c r="D24" s="180" t="s">
        <v>845</v>
      </c>
      <c r="E24" s="181"/>
      <c r="F24" s="181">
        <v>13.1</v>
      </c>
      <c r="G24" s="181">
        <v>13.1</v>
      </c>
    </row>
    <row r="25" spans="1:7" ht="34.5" customHeight="1">
      <c r="A25" s="641"/>
      <c r="B25" s="180" t="s">
        <v>11</v>
      </c>
      <c r="C25" s="181" t="s">
        <v>291</v>
      </c>
      <c r="D25" s="180" t="s">
        <v>845</v>
      </c>
      <c r="E25" s="181"/>
      <c r="F25" s="181">
        <v>15</v>
      </c>
      <c r="G25" s="181">
        <v>15</v>
      </c>
    </row>
    <row r="26" spans="1:7" ht="24.75" customHeight="1">
      <c r="A26" s="646" t="s">
        <v>506</v>
      </c>
      <c r="B26" s="647"/>
      <c r="C26" s="647"/>
      <c r="D26" s="647"/>
      <c r="E26" s="647"/>
      <c r="F26" s="647"/>
      <c r="G26" s="648"/>
    </row>
    <row r="27" spans="1:7" ht="33" customHeight="1">
      <c r="A27" s="637" t="s">
        <v>618</v>
      </c>
      <c r="B27" s="186" t="s">
        <v>11</v>
      </c>
      <c r="C27" s="187" t="s">
        <v>9</v>
      </c>
      <c r="D27" s="188" t="s">
        <v>846</v>
      </c>
      <c r="E27" s="188"/>
      <c r="F27" s="182">
        <v>30.7</v>
      </c>
      <c r="G27" s="196">
        <v>26.4</v>
      </c>
    </row>
    <row r="28" spans="1:7" ht="30.75" customHeight="1">
      <c r="A28" s="639"/>
      <c r="B28" s="186" t="s">
        <v>11</v>
      </c>
      <c r="C28" s="187" t="s">
        <v>18</v>
      </c>
      <c r="D28" s="188" t="s">
        <v>846</v>
      </c>
      <c r="E28" s="188"/>
      <c r="F28" s="182">
        <v>38.5</v>
      </c>
      <c r="G28" s="196">
        <v>33.3</v>
      </c>
    </row>
    <row r="29" spans="1:7" ht="40.5" customHeight="1">
      <c r="A29" s="637" t="s">
        <v>507</v>
      </c>
      <c r="B29" s="186" t="s">
        <v>11</v>
      </c>
      <c r="C29" s="187" t="s">
        <v>9</v>
      </c>
      <c r="D29" s="188" t="s">
        <v>846</v>
      </c>
      <c r="E29" s="185"/>
      <c r="F29" s="188">
        <v>5.6</v>
      </c>
      <c r="G29" s="196">
        <v>5.8</v>
      </c>
    </row>
    <row r="30" spans="1:7" ht="33" customHeight="1">
      <c r="A30" s="639"/>
      <c r="B30" s="186" t="s">
        <v>11</v>
      </c>
      <c r="C30" s="187" t="s">
        <v>18</v>
      </c>
      <c r="D30" s="188" t="s">
        <v>846</v>
      </c>
      <c r="E30" s="185"/>
      <c r="F30" s="188">
        <v>5.4</v>
      </c>
      <c r="G30" s="196">
        <v>7</v>
      </c>
    </row>
    <row r="31" spans="1:7" ht="34.5" customHeight="1">
      <c r="A31" s="637" t="s">
        <v>620</v>
      </c>
      <c r="B31" s="186" t="s">
        <v>11</v>
      </c>
      <c r="C31" s="187" t="s">
        <v>9</v>
      </c>
      <c r="D31" s="188" t="s">
        <v>846</v>
      </c>
      <c r="E31" s="185"/>
      <c r="F31" s="188">
        <v>61</v>
      </c>
      <c r="G31" s="196">
        <v>66.1</v>
      </c>
    </row>
    <row r="32" spans="1:7" ht="38.25" customHeight="1">
      <c r="A32" s="639"/>
      <c r="B32" s="186" t="s">
        <v>11</v>
      </c>
      <c r="C32" s="187" t="s">
        <v>18</v>
      </c>
      <c r="D32" s="188" t="s">
        <v>846</v>
      </c>
      <c r="E32" s="185"/>
      <c r="F32" s="188">
        <v>53.4</v>
      </c>
      <c r="G32" s="196">
        <v>57.4</v>
      </c>
    </row>
    <row r="33" spans="1:7" ht="33" customHeight="1">
      <c r="A33" s="637" t="s">
        <v>619</v>
      </c>
      <c r="B33" s="186" t="s">
        <v>11</v>
      </c>
      <c r="C33" s="187" t="s">
        <v>9</v>
      </c>
      <c r="D33" s="188" t="s">
        <v>846</v>
      </c>
      <c r="E33" s="185"/>
      <c r="F33" s="196">
        <v>2.7</v>
      </c>
      <c r="G33" s="196">
        <v>1.7</v>
      </c>
    </row>
    <row r="34" spans="1:7" ht="33" customHeight="1">
      <c r="A34" s="639"/>
      <c r="B34" s="186" t="s">
        <v>11</v>
      </c>
      <c r="C34" s="187" t="s">
        <v>18</v>
      </c>
      <c r="D34" s="188" t="s">
        <v>846</v>
      </c>
      <c r="E34" s="185"/>
      <c r="F34" s="196">
        <v>2.8</v>
      </c>
      <c r="G34" s="196">
        <v>2.8</v>
      </c>
    </row>
    <row r="35" spans="1:7" ht="24.75" customHeight="1">
      <c r="A35" s="646" t="s">
        <v>508</v>
      </c>
      <c r="B35" s="647"/>
      <c r="C35" s="647"/>
      <c r="D35" s="647"/>
      <c r="E35" s="647"/>
      <c r="F35" s="647"/>
      <c r="G35" s="648"/>
    </row>
    <row r="36" spans="1:7" ht="39.75" customHeight="1">
      <c r="A36" s="637" t="s">
        <v>288</v>
      </c>
      <c r="B36" s="186" t="s">
        <v>11</v>
      </c>
      <c r="C36" s="187" t="s">
        <v>9</v>
      </c>
      <c r="D36" s="188" t="s">
        <v>505</v>
      </c>
      <c r="E36" s="189"/>
      <c r="F36" s="185">
        <v>23.2</v>
      </c>
      <c r="G36" s="185">
        <v>23.2</v>
      </c>
    </row>
    <row r="37" spans="1:7" ht="36" customHeight="1">
      <c r="A37" s="638"/>
      <c r="B37" s="186" t="s">
        <v>11</v>
      </c>
      <c r="C37" s="187" t="s">
        <v>18</v>
      </c>
      <c r="D37" s="188" t="s">
        <v>505</v>
      </c>
      <c r="E37" s="189"/>
      <c r="F37" s="185">
        <v>29.1</v>
      </c>
      <c r="G37" s="185">
        <v>29.1</v>
      </c>
    </row>
    <row r="38" spans="1:7" ht="36.75" customHeight="1">
      <c r="A38" s="639"/>
      <c r="B38" s="186" t="s">
        <v>11</v>
      </c>
      <c r="C38" s="190" t="s">
        <v>291</v>
      </c>
      <c r="D38" s="188" t="s">
        <v>505</v>
      </c>
      <c r="E38" s="189"/>
      <c r="F38" s="185">
        <v>25.7</v>
      </c>
      <c r="G38" s="185">
        <v>25.7</v>
      </c>
    </row>
    <row r="39" spans="1:7" ht="35.25" customHeight="1">
      <c r="A39" s="637" t="s">
        <v>289</v>
      </c>
      <c r="B39" s="186" t="s">
        <v>11</v>
      </c>
      <c r="C39" s="187" t="s">
        <v>9</v>
      </c>
      <c r="D39" s="188" t="s">
        <v>505</v>
      </c>
      <c r="E39" s="189"/>
      <c r="F39" s="185">
        <v>58.8</v>
      </c>
      <c r="G39" s="185">
        <v>58.8</v>
      </c>
    </row>
    <row r="40" spans="1:7" ht="30.75" customHeight="1">
      <c r="A40" s="638"/>
      <c r="B40" s="186" t="s">
        <v>11</v>
      </c>
      <c r="C40" s="187" t="s">
        <v>18</v>
      </c>
      <c r="D40" s="188" t="s">
        <v>505</v>
      </c>
      <c r="E40" s="189"/>
      <c r="F40" s="185">
        <v>57</v>
      </c>
      <c r="G40" s="185">
        <v>57</v>
      </c>
    </row>
    <row r="41" spans="1:7" ht="38.25" customHeight="1">
      <c r="A41" s="639"/>
      <c r="B41" s="186" t="s">
        <v>11</v>
      </c>
      <c r="C41" s="190" t="s">
        <v>291</v>
      </c>
      <c r="D41" s="188" t="s">
        <v>505</v>
      </c>
      <c r="E41" s="189"/>
      <c r="F41" s="185">
        <v>58</v>
      </c>
      <c r="G41" s="185">
        <v>58</v>
      </c>
    </row>
    <row r="42" spans="1:7" ht="36.75" customHeight="1">
      <c r="A42" s="637" t="s">
        <v>509</v>
      </c>
      <c r="B42" s="186" t="s">
        <v>11</v>
      </c>
      <c r="C42" s="187" t="s">
        <v>9</v>
      </c>
      <c r="D42" s="188" t="s">
        <v>505</v>
      </c>
      <c r="E42" s="189"/>
      <c r="F42" s="185">
        <v>2.6</v>
      </c>
      <c r="G42" s="185">
        <v>2.6</v>
      </c>
    </row>
    <row r="43" spans="1:7" ht="35.25" customHeight="1">
      <c r="A43" s="638"/>
      <c r="B43" s="186" t="s">
        <v>11</v>
      </c>
      <c r="C43" s="187" t="s">
        <v>18</v>
      </c>
      <c r="D43" s="188" t="s">
        <v>505</v>
      </c>
      <c r="E43" s="189"/>
      <c r="F43" s="185">
        <v>2.6</v>
      </c>
      <c r="G43" s="185">
        <v>2.6</v>
      </c>
    </row>
    <row r="44" spans="1:7" ht="36.75" customHeight="1">
      <c r="A44" s="639"/>
      <c r="B44" s="186" t="s">
        <v>11</v>
      </c>
      <c r="C44" s="190" t="s">
        <v>291</v>
      </c>
      <c r="D44" s="188" t="s">
        <v>505</v>
      </c>
      <c r="E44" s="189"/>
      <c r="F44" s="185">
        <v>2.6</v>
      </c>
      <c r="G44" s="185">
        <v>2.6</v>
      </c>
    </row>
    <row r="45" spans="1:7" ht="34.5" customHeight="1">
      <c r="A45" s="637" t="s">
        <v>647</v>
      </c>
      <c r="B45" s="186" t="s">
        <v>11</v>
      </c>
      <c r="C45" s="187" t="s">
        <v>9</v>
      </c>
      <c r="D45" s="188" t="s">
        <v>505</v>
      </c>
      <c r="E45" s="191"/>
      <c r="F45" s="185">
        <v>54.1</v>
      </c>
      <c r="G45" s="185">
        <v>54.1</v>
      </c>
    </row>
    <row r="46" spans="1:7" ht="38.25" customHeight="1">
      <c r="A46" s="638"/>
      <c r="B46" s="186" t="s">
        <v>11</v>
      </c>
      <c r="C46" s="187" t="s">
        <v>18</v>
      </c>
      <c r="D46" s="188" t="s">
        <v>505</v>
      </c>
      <c r="E46" s="191"/>
      <c r="F46" s="185">
        <v>52.9</v>
      </c>
      <c r="G46" s="185">
        <v>52.9</v>
      </c>
    </row>
    <row r="47" spans="1:7" ht="35.25" customHeight="1">
      <c r="A47" s="639"/>
      <c r="B47" s="186" t="s">
        <v>11</v>
      </c>
      <c r="C47" s="190" t="s">
        <v>291</v>
      </c>
      <c r="D47" s="188" t="s">
        <v>505</v>
      </c>
      <c r="E47" s="191"/>
      <c r="F47" s="185">
        <v>53.6</v>
      </c>
      <c r="G47" s="185">
        <v>53.6</v>
      </c>
    </row>
    <row r="48" spans="1:7" ht="30.75" customHeight="1">
      <c r="A48" s="637" t="s">
        <v>510</v>
      </c>
      <c r="B48" s="186" t="s">
        <v>11</v>
      </c>
      <c r="C48" s="187" t="s">
        <v>9</v>
      </c>
      <c r="D48" s="188" t="s">
        <v>505</v>
      </c>
      <c r="E48" s="191"/>
      <c r="F48" s="185">
        <v>45.8</v>
      </c>
      <c r="G48" s="185">
        <v>45.8</v>
      </c>
    </row>
    <row r="49" spans="1:7" ht="33" customHeight="1">
      <c r="A49" s="638"/>
      <c r="B49" s="186" t="s">
        <v>11</v>
      </c>
      <c r="C49" s="187" t="s">
        <v>18</v>
      </c>
      <c r="D49" s="188" t="s">
        <v>505</v>
      </c>
      <c r="E49" s="191"/>
      <c r="F49" s="185">
        <v>49.1</v>
      </c>
      <c r="G49" s="185">
        <v>49.1</v>
      </c>
    </row>
    <row r="50" spans="1:7" ht="30" customHeight="1">
      <c r="A50" s="639"/>
      <c r="B50" s="186" t="s">
        <v>11</v>
      </c>
      <c r="C50" s="190" t="s">
        <v>291</v>
      </c>
      <c r="D50" s="188" t="s">
        <v>505</v>
      </c>
      <c r="E50" s="191"/>
      <c r="F50" s="185">
        <v>47.2</v>
      </c>
      <c r="G50" s="185">
        <v>47.2</v>
      </c>
    </row>
    <row r="51" spans="1:7" ht="37.5" customHeight="1">
      <c r="A51" s="649" t="s">
        <v>849</v>
      </c>
      <c r="B51" s="650"/>
      <c r="C51" s="650"/>
      <c r="D51" s="650"/>
      <c r="E51" s="650"/>
      <c r="F51" s="650"/>
      <c r="G51" s="651"/>
    </row>
    <row r="52" spans="1:9" ht="36" customHeight="1">
      <c r="A52" s="637" t="s">
        <v>511</v>
      </c>
      <c r="B52" s="192" t="s">
        <v>11</v>
      </c>
      <c r="C52" s="186" t="s">
        <v>44</v>
      </c>
      <c r="D52" s="188" t="s">
        <v>505</v>
      </c>
      <c r="E52" s="193"/>
      <c r="F52" s="185">
        <v>39.9</v>
      </c>
      <c r="G52" s="185">
        <v>39.9</v>
      </c>
      <c r="I52" s="5"/>
    </row>
    <row r="53" spans="1:7" ht="35.25" customHeight="1">
      <c r="A53" s="639"/>
      <c r="B53" s="192" t="s">
        <v>11</v>
      </c>
      <c r="C53" s="186" t="s">
        <v>45</v>
      </c>
      <c r="D53" s="188" t="s">
        <v>505</v>
      </c>
      <c r="E53" s="184"/>
      <c r="F53" s="185">
        <v>41.6</v>
      </c>
      <c r="G53" s="185">
        <v>41.6</v>
      </c>
    </row>
    <row r="54" spans="1:8" ht="24.75" customHeight="1">
      <c r="A54" s="652" t="s">
        <v>779</v>
      </c>
      <c r="B54" s="653"/>
      <c r="C54" s="653"/>
      <c r="D54" s="653"/>
      <c r="E54" s="653"/>
      <c r="F54" s="653"/>
      <c r="G54" s="654"/>
      <c r="H54" s="2"/>
    </row>
    <row r="55" spans="1:8" ht="30" customHeight="1">
      <c r="A55" s="641" t="s">
        <v>783</v>
      </c>
      <c r="B55" s="180" t="s">
        <v>11</v>
      </c>
      <c r="C55" s="181" t="s">
        <v>9</v>
      </c>
      <c r="D55" s="180" t="s">
        <v>845</v>
      </c>
      <c r="E55" s="180"/>
      <c r="F55" s="182">
        <v>68.8</v>
      </c>
      <c r="G55" s="182">
        <v>68.8</v>
      </c>
      <c r="H55" s="2"/>
    </row>
    <row r="56" spans="1:8" ht="36.75" customHeight="1">
      <c r="A56" s="641"/>
      <c r="B56" s="180" t="s">
        <v>11</v>
      </c>
      <c r="C56" s="181" t="s">
        <v>10</v>
      </c>
      <c r="D56" s="180" t="s">
        <v>845</v>
      </c>
      <c r="E56" s="180"/>
      <c r="F56" s="182">
        <v>71.4</v>
      </c>
      <c r="G56" s="182">
        <v>71.4</v>
      </c>
      <c r="H56" s="2"/>
    </row>
    <row r="57" spans="1:8" ht="33.75" customHeight="1">
      <c r="A57" s="641"/>
      <c r="B57" s="180" t="s">
        <v>11</v>
      </c>
      <c r="C57" s="181" t="s">
        <v>7</v>
      </c>
      <c r="D57" s="180" t="s">
        <v>845</v>
      </c>
      <c r="E57" s="180"/>
      <c r="F57" s="182">
        <v>69.9</v>
      </c>
      <c r="G57" s="182">
        <v>69.9</v>
      </c>
      <c r="H57" s="2"/>
    </row>
    <row r="58" spans="1:8" ht="36" customHeight="1">
      <c r="A58" s="641" t="s">
        <v>781</v>
      </c>
      <c r="B58" s="180" t="s">
        <v>11</v>
      </c>
      <c r="C58" s="181" t="s">
        <v>9</v>
      </c>
      <c r="D58" s="180" t="s">
        <v>845</v>
      </c>
      <c r="E58" s="180"/>
      <c r="F58" s="182">
        <v>12.5</v>
      </c>
      <c r="G58" s="182">
        <v>12.5</v>
      </c>
      <c r="H58" s="2"/>
    </row>
    <row r="59" spans="1:8" ht="31.5" customHeight="1">
      <c r="A59" s="641"/>
      <c r="B59" s="180" t="s">
        <v>11</v>
      </c>
      <c r="C59" s="181" t="s">
        <v>10</v>
      </c>
      <c r="D59" s="180" t="s">
        <v>845</v>
      </c>
      <c r="E59" s="180"/>
      <c r="F59" s="182">
        <v>18.5</v>
      </c>
      <c r="G59" s="182">
        <v>18.5</v>
      </c>
      <c r="H59" s="2"/>
    </row>
    <row r="60" spans="1:8" ht="33.75" customHeight="1">
      <c r="A60" s="641"/>
      <c r="B60" s="180" t="s">
        <v>11</v>
      </c>
      <c r="C60" s="181" t="s">
        <v>7</v>
      </c>
      <c r="D60" s="180" t="s">
        <v>845</v>
      </c>
      <c r="E60" s="180"/>
      <c r="F60" s="182">
        <v>14.9</v>
      </c>
      <c r="G60" s="182">
        <v>14.9</v>
      </c>
      <c r="H60" s="2"/>
    </row>
    <row r="61" spans="1:8" ht="34.5" customHeight="1">
      <c r="A61" s="641" t="s">
        <v>483</v>
      </c>
      <c r="B61" s="180" t="s">
        <v>11</v>
      </c>
      <c r="C61" s="181" t="s">
        <v>9</v>
      </c>
      <c r="D61" s="180" t="s">
        <v>845</v>
      </c>
      <c r="E61" s="180"/>
      <c r="F61" s="182">
        <v>3.2</v>
      </c>
      <c r="G61" s="182">
        <v>3.2</v>
      </c>
      <c r="H61" s="2"/>
    </row>
    <row r="62" spans="1:8" ht="34.5" customHeight="1">
      <c r="A62" s="641"/>
      <c r="B62" s="180" t="s">
        <v>11</v>
      </c>
      <c r="C62" s="181" t="s">
        <v>10</v>
      </c>
      <c r="D62" s="180" t="s">
        <v>845</v>
      </c>
      <c r="E62" s="180"/>
      <c r="F62" s="182">
        <v>4.5</v>
      </c>
      <c r="G62" s="182">
        <v>4.5</v>
      </c>
      <c r="H62" s="2"/>
    </row>
    <row r="63" spans="1:8" ht="33" customHeight="1">
      <c r="A63" s="641"/>
      <c r="B63" s="180" t="s">
        <v>11</v>
      </c>
      <c r="C63" s="181" t="s">
        <v>7</v>
      </c>
      <c r="D63" s="180" t="s">
        <v>845</v>
      </c>
      <c r="E63" s="180"/>
      <c r="F63" s="182">
        <v>3.7</v>
      </c>
      <c r="G63" s="182">
        <v>3.7</v>
      </c>
      <c r="H63" s="2"/>
    </row>
    <row r="64" spans="1:8" ht="34.5" customHeight="1">
      <c r="A64" s="640" t="s">
        <v>782</v>
      </c>
      <c r="B64" s="180" t="s">
        <v>11</v>
      </c>
      <c r="C64" s="181" t="s">
        <v>9</v>
      </c>
      <c r="D64" s="180" t="s">
        <v>845</v>
      </c>
      <c r="E64" s="180"/>
      <c r="F64" s="183">
        <v>10.5</v>
      </c>
      <c r="G64" s="183">
        <v>10.5</v>
      </c>
      <c r="H64" s="2"/>
    </row>
    <row r="65" spans="1:8" ht="33.75" customHeight="1">
      <c r="A65" s="640"/>
      <c r="B65" s="180" t="s">
        <v>11</v>
      </c>
      <c r="C65" s="181" t="s">
        <v>10</v>
      </c>
      <c r="D65" s="180" t="s">
        <v>845</v>
      </c>
      <c r="E65" s="180"/>
      <c r="F65" s="183">
        <v>15.6</v>
      </c>
      <c r="G65" s="183">
        <v>15.6</v>
      </c>
      <c r="H65" s="2"/>
    </row>
    <row r="66" spans="1:8" ht="31.5" customHeight="1">
      <c r="A66" s="640"/>
      <c r="B66" s="180" t="s">
        <v>11</v>
      </c>
      <c r="C66" s="181" t="s">
        <v>7</v>
      </c>
      <c r="D66" s="180" t="s">
        <v>845</v>
      </c>
      <c r="E66" s="180"/>
      <c r="F66" s="183">
        <v>12.7</v>
      </c>
      <c r="G66" s="183">
        <v>12.7</v>
      </c>
      <c r="H66" s="2"/>
    </row>
    <row r="67" spans="1:8" ht="33.75" customHeight="1">
      <c r="A67" s="640" t="s">
        <v>784</v>
      </c>
      <c r="B67" s="180" t="s">
        <v>11</v>
      </c>
      <c r="C67" s="181" t="s">
        <v>9</v>
      </c>
      <c r="D67" s="180" t="s">
        <v>845</v>
      </c>
      <c r="E67" s="181"/>
      <c r="F67" s="181">
        <v>59.7</v>
      </c>
      <c r="G67" s="181">
        <v>59.7</v>
      </c>
      <c r="H67" s="2"/>
    </row>
    <row r="68" spans="1:8" ht="36.75" customHeight="1">
      <c r="A68" s="640"/>
      <c r="B68" s="180" t="s">
        <v>11</v>
      </c>
      <c r="C68" s="181" t="s">
        <v>10</v>
      </c>
      <c r="D68" s="180" t="s">
        <v>845</v>
      </c>
      <c r="E68" s="181"/>
      <c r="F68" s="181">
        <v>59.3</v>
      </c>
      <c r="G68" s="181">
        <v>59.3</v>
      </c>
      <c r="H68" s="2"/>
    </row>
    <row r="69" spans="1:8" ht="31.5" customHeight="1">
      <c r="A69" s="640"/>
      <c r="B69" s="180" t="s">
        <v>11</v>
      </c>
      <c r="C69" s="181" t="s">
        <v>7</v>
      </c>
      <c r="D69" s="180" t="s">
        <v>845</v>
      </c>
      <c r="E69" s="181"/>
      <c r="F69" s="181">
        <v>59.5</v>
      </c>
      <c r="G69" s="181">
        <v>59.5</v>
      </c>
      <c r="H69" s="2"/>
    </row>
    <row r="70" spans="1:8" ht="33.75" customHeight="1">
      <c r="A70" s="640" t="s">
        <v>485</v>
      </c>
      <c r="B70" s="180" t="s">
        <v>11</v>
      </c>
      <c r="C70" s="181" t="s">
        <v>9</v>
      </c>
      <c r="D70" s="180" t="s">
        <v>845</v>
      </c>
      <c r="E70" s="181"/>
      <c r="F70" s="181">
        <v>29.4</v>
      </c>
      <c r="G70" s="181">
        <v>29.4</v>
      </c>
      <c r="H70" s="2"/>
    </row>
    <row r="71" spans="1:8" ht="36.75" customHeight="1">
      <c r="A71" s="640"/>
      <c r="B71" s="180" t="s">
        <v>11</v>
      </c>
      <c r="C71" s="181" t="s">
        <v>10</v>
      </c>
      <c r="D71" s="180" t="s">
        <v>845</v>
      </c>
      <c r="E71" s="181"/>
      <c r="F71" s="181">
        <v>34.3</v>
      </c>
      <c r="G71" s="181">
        <v>34.3</v>
      </c>
      <c r="H71" s="2"/>
    </row>
    <row r="72" spans="1:8" ht="36.75" customHeight="1">
      <c r="A72" s="640"/>
      <c r="B72" s="180" t="s">
        <v>11</v>
      </c>
      <c r="C72" s="181" t="s">
        <v>7</v>
      </c>
      <c r="D72" s="180" t="s">
        <v>845</v>
      </c>
      <c r="E72" s="181"/>
      <c r="F72" s="181">
        <v>31.5</v>
      </c>
      <c r="G72" s="181">
        <v>31.5</v>
      </c>
      <c r="H72" s="2"/>
    </row>
    <row r="73" spans="1:8" ht="31.5" customHeight="1">
      <c r="A73" s="641" t="s">
        <v>486</v>
      </c>
      <c r="B73" s="180" t="s">
        <v>11</v>
      </c>
      <c r="C73" s="181" t="s">
        <v>9</v>
      </c>
      <c r="D73" s="180" t="s">
        <v>845</v>
      </c>
      <c r="E73" s="181"/>
      <c r="F73" s="181">
        <v>31.2</v>
      </c>
      <c r="G73" s="181">
        <v>31.2</v>
      </c>
      <c r="H73" s="2"/>
    </row>
    <row r="74" spans="1:8" ht="35.25" customHeight="1">
      <c r="A74" s="641"/>
      <c r="B74" s="180" t="s">
        <v>11</v>
      </c>
      <c r="C74" s="181" t="s">
        <v>10</v>
      </c>
      <c r="D74" s="180" t="s">
        <v>845</v>
      </c>
      <c r="E74" s="181"/>
      <c r="F74" s="181">
        <v>28.6</v>
      </c>
      <c r="G74" s="181">
        <v>28.6</v>
      </c>
      <c r="H74" s="2"/>
    </row>
    <row r="75" spans="1:8" ht="36" customHeight="1">
      <c r="A75" s="641"/>
      <c r="B75" s="180" t="s">
        <v>11</v>
      </c>
      <c r="C75" s="181" t="s">
        <v>7</v>
      </c>
      <c r="D75" s="180" t="s">
        <v>845</v>
      </c>
      <c r="E75" s="181"/>
      <c r="F75" s="181">
        <v>30.1</v>
      </c>
      <c r="G75" s="181">
        <v>30.1</v>
      </c>
      <c r="H75" s="2"/>
    </row>
    <row r="76" spans="1:7" ht="24.75" customHeight="1">
      <c r="A76" s="649" t="s">
        <v>512</v>
      </c>
      <c r="B76" s="650"/>
      <c r="C76" s="650"/>
      <c r="D76" s="650"/>
      <c r="E76" s="650"/>
      <c r="F76" s="650"/>
      <c r="G76" s="651"/>
    </row>
    <row r="77" spans="1:7" ht="39" customHeight="1">
      <c r="A77" s="637" t="s">
        <v>513</v>
      </c>
      <c r="B77" s="194" t="s">
        <v>11</v>
      </c>
      <c r="C77" s="194" t="s">
        <v>44</v>
      </c>
      <c r="D77" s="188" t="s">
        <v>780</v>
      </c>
      <c r="E77" s="185">
        <v>2.4</v>
      </c>
      <c r="F77" s="185">
        <v>3.3</v>
      </c>
      <c r="G77" s="195">
        <v>2.2</v>
      </c>
    </row>
    <row r="78" spans="1:7" ht="36.75" customHeight="1">
      <c r="A78" s="638"/>
      <c r="B78" s="194" t="s">
        <v>11</v>
      </c>
      <c r="C78" s="194" t="s">
        <v>45</v>
      </c>
      <c r="D78" s="188" t="s">
        <v>780</v>
      </c>
      <c r="E78" s="185">
        <v>6.1</v>
      </c>
      <c r="F78" s="185">
        <v>7</v>
      </c>
      <c r="G78" s="195">
        <v>7.1</v>
      </c>
    </row>
    <row r="79" spans="1:7" ht="39" customHeight="1">
      <c r="A79" s="639"/>
      <c r="B79" s="194" t="s">
        <v>11</v>
      </c>
      <c r="C79" s="194" t="s">
        <v>7</v>
      </c>
      <c r="D79" s="188" t="s">
        <v>780</v>
      </c>
      <c r="E79" s="185">
        <v>5.1</v>
      </c>
      <c r="F79" s="185">
        <v>6.3</v>
      </c>
      <c r="G79" s="196">
        <v>6</v>
      </c>
    </row>
    <row r="80" spans="1:7" ht="41.25" customHeight="1">
      <c r="A80" s="637" t="s">
        <v>514</v>
      </c>
      <c r="B80" s="194" t="s">
        <v>11</v>
      </c>
      <c r="C80" s="194" t="s">
        <v>44</v>
      </c>
      <c r="D80" s="188" t="s">
        <v>780</v>
      </c>
      <c r="E80" s="185">
        <v>5.5</v>
      </c>
      <c r="F80" s="185">
        <v>3.2</v>
      </c>
      <c r="G80" s="195">
        <v>2.4</v>
      </c>
    </row>
    <row r="81" spans="1:7" ht="34.5" customHeight="1">
      <c r="A81" s="638"/>
      <c r="B81" s="194" t="s">
        <v>11</v>
      </c>
      <c r="C81" s="194" t="s">
        <v>45</v>
      </c>
      <c r="D81" s="188" t="s">
        <v>780</v>
      </c>
      <c r="E81" s="185">
        <v>8.4</v>
      </c>
      <c r="F81" s="185">
        <v>4.5</v>
      </c>
      <c r="G81" s="195">
        <v>4</v>
      </c>
    </row>
    <row r="82" spans="1:7" ht="36.75" customHeight="1">
      <c r="A82" s="639"/>
      <c r="B82" s="194" t="s">
        <v>11</v>
      </c>
      <c r="C82" s="194" t="s">
        <v>7</v>
      </c>
      <c r="D82" s="188" t="s">
        <v>780</v>
      </c>
      <c r="E82" s="185">
        <v>7.6</v>
      </c>
      <c r="F82" s="185">
        <v>4.2</v>
      </c>
      <c r="G82" s="195">
        <v>3.6</v>
      </c>
    </row>
    <row r="83" spans="1:7" ht="39" customHeight="1">
      <c r="A83" s="637" t="s">
        <v>515</v>
      </c>
      <c r="B83" s="194" t="s">
        <v>11</v>
      </c>
      <c r="C83" s="194" t="s">
        <v>44</v>
      </c>
      <c r="D83" s="188" t="s">
        <v>780</v>
      </c>
      <c r="E83" s="185">
        <v>0.8</v>
      </c>
      <c r="F83" s="185">
        <v>0.9</v>
      </c>
      <c r="G83" s="195">
        <v>1.1</v>
      </c>
    </row>
    <row r="84" spans="1:7" ht="33.75" customHeight="1">
      <c r="A84" s="638"/>
      <c r="B84" s="194" t="s">
        <v>11</v>
      </c>
      <c r="C84" s="194" t="s">
        <v>45</v>
      </c>
      <c r="D84" s="188" t="s">
        <v>780</v>
      </c>
      <c r="E84" s="185">
        <v>1.3</v>
      </c>
      <c r="F84" s="185">
        <v>2.1</v>
      </c>
      <c r="G84" s="195">
        <v>2.3</v>
      </c>
    </row>
    <row r="85" spans="1:7" ht="39.75" customHeight="1">
      <c r="A85" s="639"/>
      <c r="B85" s="194" t="s">
        <v>11</v>
      </c>
      <c r="C85" s="194" t="s">
        <v>7</v>
      </c>
      <c r="D85" s="188" t="s">
        <v>780</v>
      </c>
      <c r="E85" s="185">
        <v>1.2</v>
      </c>
      <c r="F85" s="185">
        <v>1.8</v>
      </c>
      <c r="G85" s="195">
        <v>2</v>
      </c>
    </row>
    <row r="86" spans="1:7" ht="39" customHeight="1">
      <c r="A86" s="637" t="s">
        <v>516</v>
      </c>
      <c r="B86" s="194" t="s">
        <v>11</v>
      </c>
      <c r="C86" s="194" t="s">
        <v>44</v>
      </c>
      <c r="D86" s="188" t="s">
        <v>780</v>
      </c>
      <c r="E86" s="185">
        <v>0.4</v>
      </c>
      <c r="F86" s="185">
        <v>3.5</v>
      </c>
      <c r="G86" s="195">
        <v>3</v>
      </c>
    </row>
    <row r="87" spans="1:7" ht="35.25" customHeight="1">
      <c r="A87" s="638"/>
      <c r="B87" s="194" t="s">
        <v>11</v>
      </c>
      <c r="C87" s="194" t="s">
        <v>45</v>
      </c>
      <c r="D87" s="188" t="s">
        <v>780</v>
      </c>
      <c r="E87" s="185">
        <v>1.2</v>
      </c>
      <c r="F87" s="185">
        <v>5.7</v>
      </c>
      <c r="G87" s="195">
        <v>6.8</v>
      </c>
    </row>
    <row r="88" spans="1:7" ht="32.25" customHeight="1">
      <c r="A88" s="639"/>
      <c r="B88" s="194" t="s">
        <v>11</v>
      </c>
      <c r="C88" s="194" t="s">
        <v>7</v>
      </c>
      <c r="D88" s="188" t="s">
        <v>780</v>
      </c>
      <c r="E88" s="185">
        <v>1</v>
      </c>
      <c r="F88" s="185">
        <v>5.2</v>
      </c>
      <c r="G88" s="195">
        <v>5.9</v>
      </c>
    </row>
    <row r="89" spans="1:7" ht="35.25" customHeight="1">
      <c r="A89" s="637" t="s">
        <v>517</v>
      </c>
      <c r="B89" s="194" t="s">
        <v>11</v>
      </c>
      <c r="C89" s="194" t="s">
        <v>44</v>
      </c>
      <c r="D89" s="188" t="s">
        <v>780</v>
      </c>
      <c r="E89" s="185">
        <v>0.9</v>
      </c>
      <c r="F89" s="185">
        <v>1.7</v>
      </c>
      <c r="G89" s="195">
        <v>1.2</v>
      </c>
    </row>
    <row r="90" spans="1:7" ht="38.25" customHeight="1">
      <c r="A90" s="638"/>
      <c r="B90" s="194" t="s">
        <v>11</v>
      </c>
      <c r="C90" s="194" t="s">
        <v>45</v>
      </c>
      <c r="D90" s="188" t="s">
        <v>780</v>
      </c>
      <c r="E90" s="185">
        <v>1.7</v>
      </c>
      <c r="F90" s="185">
        <v>2.5</v>
      </c>
      <c r="G90" s="195">
        <v>1.6</v>
      </c>
    </row>
    <row r="91" spans="1:7" ht="34.5" customHeight="1">
      <c r="A91" s="639"/>
      <c r="B91" s="194" t="s">
        <v>11</v>
      </c>
      <c r="C91" s="194" t="s">
        <v>7</v>
      </c>
      <c r="D91" s="188" t="s">
        <v>780</v>
      </c>
      <c r="E91" s="185">
        <v>1.5</v>
      </c>
      <c r="F91" s="185">
        <v>2.3</v>
      </c>
      <c r="G91" s="195">
        <v>1.5</v>
      </c>
    </row>
    <row r="92" spans="1:7" ht="36" customHeight="1">
      <c r="A92" s="637" t="s">
        <v>518</v>
      </c>
      <c r="B92" s="194" t="s">
        <v>11</v>
      </c>
      <c r="C92" s="194" t="s">
        <v>44</v>
      </c>
      <c r="D92" s="188" t="s">
        <v>780</v>
      </c>
      <c r="E92" s="185"/>
      <c r="F92" s="185">
        <v>0.6</v>
      </c>
      <c r="G92" s="195">
        <v>0.4</v>
      </c>
    </row>
    <row r="93" spans="1:7" ht="36" customHeight="1">
      <c r="A93" s="638"/>
      <c r="B93" s="194" t="s">
        <v>11</v>
      </c>
      <c r="C93" s="194" t="s">
        <v>45</v>
      </c>
      <c r="D93" s="188" t="s">
        <v>780</v>
      </c>
      <c r="E93" s="185"/>
      <c r="F93" s="185">
        <v>0.6</v>
      </c>
      <c r="G93" s="195">
        <v>1</v>
      </c>
    </row>
    <row r="94" spans="1:7" ht="33" customHeight="1">
      <c r="A94" s="639"/>
      <c r="B94" s="194" t="s">
        <v>11</v>
      </c>
      <c r="C94" s="194" t="s">
        <v>7</v>
      </c>
      <c r="D94" s="188" t="s">
        <v>780</v>
      </c>
      <c r="E94" s="185"/>
      <c r="F94" s="185">
        <v>0.6</v>
      </c>
      <c r="G94" s="195">
        <v>0.9</v>
      </c>
    </row>
    <row r="95" spans="1:7" ht="40.5" customHeight="1">
      <c r="A95" s="637" t="s">
        <v>519</v>
      </c>
      <c r="B95" s="194" t="s">
        <v>11</v>
      </c>
      <c r="C95" s="194" t="s">
        <v>44</v>
      </c>
      <c r="D95" s="188" t="s">
        <v>780</v>
      </c>
      <c r="E95" s="184"/>
      <c r="F95" s="185">
        <v>0.8</v>
      </c>
      <c r="G95" s="195">
        <v>0</v>
      </c>
    </row>
    <row r="96" spans="1:7" ht="46.5" customHeight="1">
      <c r="A96" s="638"/>
      <c r="B96" s="194" t="s">
        <v>11</v>
      </c>
      <c r="C96" s="194" t="s">
        <v>45</v>
      </c>
      <c r="D96" s="188" t="s">
        <v>780</v>
      </c>
      <c r="E96" s="184"/>
      <c r="F96" s="185">
        <v>1.2</v>
      </c>
      <c r="G96" s="195">
        <v>0.6</v>
      </c>
    </row>
    <row r="97" spans="1:7" ht="33.75" customHeight="1">
      <c r="A97" s="639"/>
      <c r="B97" s="194" t="s">
        <v>11</v>
      </c>
      <c r="C97" s="194" t="s">
        <v>7</v>
      </c>
      <c r="D97" s="188" t="s">
        <v>780</v>
      </c>
      <c r="E97" s="184"/>
      <c r="F97" s="185">
        <v>1.1</v>
      </c>
      <c r="G97" s="195">
        <v>0.4</v>
      </c>
    </row>
    <row r="98" spans="1:7" ht="38.25" customHeight="1">
      <c r="A98" s="655" t="s">
        <v>520</v>
      </c>
      <c r="B98" s="194" t="s">
        <v>11</v>
      </c>
      <c r="C98" s="194" t="s">
        <v>44</v>
      </c>
      <c r="D98" s="188" t="s">
        <v>780</v>
      </c>
      <c r="E98" s="185">
        <v>60.1</v>
      </c>
      <c r="F98" s="185">
        <v>41.4</v>
      </c>
      <c r="G98" s="195">
        <v>13.9</v>
      </c>
    </row>
    <row r="99" spans="1:7" ht="33" customHeight="1">
      <c r="A99" s="656"/>
      <c r="B99" s="194" t="s">
        <v>11</v>
      </c>
      <c r="C99" s="194" t="s">
        <v>45</v>
      </c>
      <c r="D99" s="188" t="s">
        <v>780</v>
      </c>
      <c r="E99" s="185">
        <v>55.1</v>
      </c>
      <c r="F99" s="185">
        <v>38.7</v>
      </c>
      <c r="G99" s="195">
        <v>12.4</v>
      </c>
    </row>
    <row r="100" spans="1:7" ht="31.5" customHeight="1">
      <c r="A100" s="657"/>
      <c r="B100" s="194" t="s">
        <v>11</v>
      </c>
      <c r="C100" s="194" t="s">
        <v>7</v>
      </c>
      <c r="D100" s="188" t="s">
        <v>780</v>
      </c>
      <c r="E100" s="185">
        <v>56.4</v>
      </c>
      <c r="F100" s="185">
        <v>39.9</v>
      </c>
      <c r="G100" s="195">
        <v>12.7</v>
      </c>
    </row>
    <row r="101" spans="1:7" ht="39.75" customHeight="1">
      <c r="A101" s="655" t="s">
        <v>785</v>
      </c>
      <c r="B101" s="194" t="s">
        <v>11</v>
      </c>
      <c r="C101" s="194" t="s">
        <v>44</v>
      </c>
      <c r="D101" s="188" t="s">
        <v>780</v>
      </c>
      <c r="E101" s="185">
        <v>18.2</v>
      </c>
      <c r="F101" s="185">
        <v>35.2</v>
      </c>
      <c r="G101" s="195">
        <v>40.4</v>
      </c>
    </row>
    <row r="102" spans="1:7" ht="33" customHeight="1">
      <c r="A102" s="656"/>
      <c r="B102" s="194" t="s">
        <v>11</v>
      </c>
      <c r="C102" s="194" t="s">
        <v>45</v>
      </c>
      <c r="D102" s="188" t="s">
        <v>780</v>
      </c>
      <c r="E102" s="185">
        <v>20.1</v>
      </c>
      <c r="F102" s="185">
        <v>36.1</v>
      </c>
      <c r="G102" s="195">
        <v>40.7</v>
      </c>
    </row>
    <row r="103" spans="1:7" ht="35.25" customHeight="1">
      <c r="A103" s="657"/>
      <c r="B103" s="194" t="s">
        <v>11</v>
      </c>
      <c r="C103" s="194" t="s">
        <v>7</v>
      </c>
      <c r="D103" s="188" t="s">
        <v>780</v>
      </c>
      <c r="E103" s="185">
        <v>19.6</v>
      </c>
      <c r="F103" s="185">
        <v>35.9</v>
      </c>
      <c r="G103" s="195">
        <v>40.5</v>
      </c>
    </row>
    <row r="104" spans="1:7" ht="41.25" customHeight="1">
      <c r="A104" s="655" t="s">
        <v>521</v>
      </c>
      <c r="B104" s="194" t="s">
        <v>11</v>
      </c>
      <c r="C104" s="194" t="s">
        <v>44</v>
      </c>
      <c r="D104" s="188" t="s">
        <v>780</v>
      </c>
      <c r="E104" s="185">
        <v>27.1</v>
      </c>
      <c r="F104" s="185">
        <v>30.1</v>
      </c>
      <c r="G104" s="195">
        <v>56.6</v>
      </c>
    </row>
    <row r="105" spans="1:7" ht="36" customHeight="1">
      <c r="A105" s="656"/>
      <c r="B105" s="194" t="s">
        <v>11</v>
      </c>
      <c r="C105" s="194" t="s">
        <v>45</v>
      </c>
      <c r="D105" s="188" t="s">
        <v>780</v>
      </c>
      <c r="E105" s="185">
        <v>26.9</v>
      </c>
      <c r="F105" s="185">
        <v>29.2</v>
      </c>
      <c r="G105" s="195">
        <v>50.4</v>
      </c>
    </row>
    <row r="106" spans="1:7" ht="33.75" customHeight="1">
      <c r="A106" s="657"/>
      <c r="B106" s="194" t="s">
        <v>11</v>
      </c>
      <c r="C106" s="194" t="s">
        <v>7</v>
      </c>
      <c r="D106" s="188" t="s">
        <v>780</v>
      </c>
      <c r="E106" s="185">
        <v>27</v>
      </c>
      <c r="F106" s="185">
        <v>29.4</v>
      </c>
      <c r="G106" s="195">
        <v>51.8</v>
      </c>
    </row>
    <row r="107" spans="1:7" ht="38.25" customHeight="1">
      <c r="A107" s="655" t="s">
        <v>522</v>
      </c>
      <c r="B107" s="194" t="s">
        <v>11</v>
      </c>
      <c r="C107" s="194" t="s">
        <v>44</v>
      </c>
      <c r="D107" s="188" t="s">
        <v>780</v>
      </c>
      <c r="E107" s="185">
        <v>4.4</v>
      </c>
      <c r="F107" s="185">
        <v>1.9</v>
      </c>
      <c r="G107" s="195">
        <v>4</v>
      </c>
    </row>
    <row r="108" spans="1:7" ht="34.5" customHeight="1">
      <c r="A108" s="656"/>
      <c r="B108" s="194" t="s">
        <v>11</v>
      </c>
      <c r="C108" s="194" t="s">
        <v>45</v>
      </c>
      <c r="D108" s="188" t="s">
        <v>780</v>
      </c>
      <c r="E108" s="185">
        <v>4.6</v>
      </c>
      <c r="F108" s="185">
        <v>1.5</v>
      </c>
      <c r="G108" s="195">
        <v>4.4</v>
      </c>
    </row>
    <row r="109" spans="1:7" ht="35.25" customHeight="1">
      <c r="A109" s="657"/>
      <c r="B109" s="194" t="s">
        <v>11</v>
      </c>
      <c r="C109" s="194" t="s">
        <v>7</v>
      </c>
      <c r="D109" s="188" t="s">
        <v>780</v>
      </c>
      <c r="E109" s="185">
        <v>4.6</v>
      </c>
      <c r="F109" s="185">
        <v>1.6</v>
      </c>
      <c r="G109" s="195">
        <v>4.3</v>
      </c>
    </row>
    <row r="110" spans="1:7" ht="35.25" customHeight="1">
      <c r="A110" s="646" t="s">
        <v>786</v>
      </c>
      <c r="B110" s="647"/>
      <c r="C110" s="647"/>
      <c r="D110" s="647"/>
      <c r="E110" s="647"/>
      <c r="F110" s="647"/>
      <c r="G110" s="648"/>
    </row>
    <row r="111" spans="1:7" ht="38.25" customHeight="1">
      <c r="A111" s="637" t="s">
        <v>523</v>
      </c>
      <c r="B111" s="194" t="s">
        <v>11</v>
      </c>
      <c r="C111" s="194" t="s">
        <v>44</v>
      </c>
      <c r="D111" s="188" t="s">
        <v>780</v>
      </c>
      <c r="E111" s="184"/>
      <c r="F111" s="185">
        <v>11.8</v>
      </c>
      <c r="G111" s="196">
        <v>9.1</v>
      </c>
    </row>
    <row r="112" spans="1:7" ht="39.75" customHeight="1">
      <c r="A112" s="638"/>
      <c r="B112" s="194" t="s">
        <v>11</v>
      </c>
      <c r="C112" s="194" t="s">
        <v>45</v>
      </c>
      <c r="D112" s="188" t="s">
        <v>780</v>
      </c>
      <c r="E112" s="184"/>
      <c r="F112" s="185">
        <v>15.1</v>
      </c>
      <c r="G112" s="196">
        <v>10.1</v>
      </c>
    </row>
    <row r="113" spans="1:7" ht="39" customHeight="1">
      <c r="A113" s="639"/>
      <c r="B113" s="194" t="s">
        <v>11</v>
      </c>
      <c r="C113" s="194" t="s">
        <v>7</v>
      </c>
      <c r="D113" s="188" t="s">
        <v>780</v>
      </c>
      <c r="E113" s="184"/>
      <c r="F113" s="185">
        <v>14.4</v>
      </c>
      <c r="G113" s="196">
        <v>9.9</v>
      </c>
    </row>
    <row r="114" spans="1:7" ht="45.75" customHeight="1">
      <c r="A114" s="637" t="s">
        <v>524</v>
      </c>
      <c r="B114" s="194" t="s">
        <v>11</v>
      </c>
      <c r="C114" s="194" t="s">
        <v>44</v>
      </c>
      <c r="D114" s="188" t="s">
        <v>780</v>
      </c>
      <c r="E114" s="184"/>
      <c r="F114" s="185">
        <v>1.6</v>
      </c>
      <c r="G114" s="196">
        <v>2.3</v>
      </c>
    </row>
    <row r="115" spans="1:7" ht="42.75" customHeight="1">
      <c r="A115" s="638"/>
      <c r="B115" s="194" t="s">
        <v>11</v>
      </c>
      <c r="C115" s="194" t="s">
        <v>45</v>
      </c>
      <c r="D115" s="188" t="s">
        <v>780</v>
      </c>
      <c r="E115" s="184"/>
      <c r="F115" s="185">
        <v>2.8</v>
      </c>
      <c r="G115" s="196">
        <v>3.6</v>
      </c>
    </row>
    <row r="116" spans="1:7" ht="42.75" customHeight="1">
      <c r="A116" s="639"/>
      <c r="B116" s="194" t="s">
        <v>11</v>
      </c>
      <c r="C116" s="194" t="s">
        <v>7</v>
      </c>
      <c r="D116" s="188" t="s">
        <v>780</v>
      </c>
      <c r="E116" s="184"/>
      <c r="F116" s="185">
        <v>2.5</v>
      </c>
      <c r="G116" s="196">
        <v>3.3</v>
      </c>
    </row>
    <row r="117" spans="1:7" ht="35.25" customHeight="1">
      <c r="A117" s="655" t="s">
        <v>525</v>
      </c>
      <c r="B117" s="194" t="s">
        <v>11</v>
      </c>
      <c r="C117" s="194" t="s">
        <v>44</v>
      </c>
      <c r="D117" s="188" t="s">
        <v>780</v>
      </c>
      <c r="E117" s="184"/>
      <c r="F117" s="185">
        <v>14.8</v>
      </c>
      <c r="G117" s="196">
        <v>13.4</v>
      </c>
    </row>
    <row r="118" spans="1:7" ht="42.75" customHeight="1">
      <c r="A118" s="656"/>
      <c r="B118" s="194" t="s">
        <v>11</v>
      </c>
      <c r="C118" s="194" t="s">
        <v>45</v>
      </c>
      <c r="D118" s="188" t="s">
        <v>780</v>
      </c>
      <c r="E118" s="184"/>
      <c r="F118" s="185">
        <v>23.9</v>
      </c>
      <c r="G118" s="196">
        <v>19.1</v>
      </c>
    </row>
    <row r="119" spans="1:7" ht="42.75" customHeight="1">
      <c r="A119" s="657"/>
      <c r="B119" s="194" t="s">
        <v>11</v>
      </c>
      <c r="C119" s="194" t="s">
        <v>7</v>
      </c>
      <c r="D119" s="188" t="s">
        <v>780</v>
      </c>
      <c r="E119" s="184"/>
      <c r="F119" s="185">
        <v>21.8</v>
      </c>
      <c r="G119" s="196">
        <v>17.8</v>
      </c>
    </row>
    <row r="120" spans="1:7" ht="39.75" customHeight="1">
      <c r="A120" s="655" t="s">
        <v>526</v>
      </c>
      <c r="B120" s="194" t="s">
        <v>11</v>
      </c>
      <c r="C120" s="194" t="s">
        <v>44</v>
      </c>
      <c r="D120" s="188" t="s">
        <v>780</v>
      </c>
      <c r="E120" s="184"/>
      <c r="F120" s="185">
        <v>8.2</v>
      </c>
      <c r="G120" s="196">
        <v>6.2</v>
      </c>
    </row>
    <row r="121" spans="1:7" ht="39" customHeight="1">
      <c r="A121" s="656"/>
      <c r="B121" s="194" t="s">
        <v>11</v>
      </c>
      <c r="C121" s="194" t="s">
        <v>45</v>
      </c>
      <c r="D121" s="188" t="s">
        <v>780</v>
      </c>
      <c r="E121" s="184"/>
      <c r="F121" s="185">
        <v>12.3</v>
      </c>
      <c r="G121" s="196">
        <v>8.9</v>
      </c>
    </row>
    <row r="122" spans="1:7" ht="36" customHeight="1">
      <c r="A122" s="657"/>
      <c r="B122" s="194" t="s">
        <v>11</v>
      </c>
      <c r="C122" s="194" t="s">
        <v>7</v>
      </c>
      <c r="D122" s="188" t="s">
        <v>780</v>
      </c>
      <c r="E122" s="184"/>
      <c r="F122" s="185">
        <v>11.3</v>
      </c>
      <c r="G122" s="196">
        <v>8.2</v>
      </c>
    </row>
    <row r="123" spans="1:7" ht="36" customHeight="1">
      <c r="A123" s="655" t="s">
        <v>151</v>
      </c>
      <c r="B123" s="194" t="s">
        <v>11</v>
      </c>
      <c r="C123" s="194" t="s">
        <v>44</v>
      </c>
      <c r="D123" s="188" t="s">
        <v>780</v>
      </c>
      <c r="E123" s="184"/>
      <c r="F123" s="185">
        <v>4.9</v>
      </c>
      <c r="G123" s="196">
        <v>7.5</v>
      </c>
    </row>
    <row r="124" spans="1:7" ht="35.25" customHeight="1">
      <c r="A124" s="656"/>
      <c r="B124" s="194" t="s">
        <v>11</v>
      </c>
      <c r="C124" s="194" t="s">
        <v>45</v>
      </c>
      <c r="D124" s="188" t="s">
        <v>780</v>
      </c>
      <c r="E124" s="184"/>
      <c r="F124" s="185">
        <v>6.9</v>
      </c>
      <c r="G124" s="196">
        <v>6.4</v>
      </c>
    </row>
    <row r="125" spans="1:7" ht="34.5" customHeight="1">
      <c r="A125" s="657"/>
      <c r="B125" s="194" t="s">
        <v>11</v>
      </c>
      <c r="C125" s="194" t="s">
        <v>7</v>
      </c>
      <c r="D125" s="188" t="s">
        <v>780</v>
      </c>
      <c r="E125" s="184"/>
      <c r="F125" s="185">
        <v>7.8</v>
      </c>
      <c r="G125" s="196">
        <v>6.7</v>
      </c>
    </row>
    <row r="126" spans="1:7" ht="34.5" customHeight="1">
      <c r="A126" s="655" t="s">
        <v>527</v>
      </c>
      <c r="B126" s="194" t="s">
        <v>11</v>
      </c>
      <c r="C126" s="194" t="s">
        <v>44</v>
      </c>
      <c r="D126" s="188" t="s">
        <v>780</v>
      </c>
      <c r="E126" s="184"/>
      <c r="F126" s="185">
        <v>11.7</v>
      </c>
      <c r="G126" s="196">
        <v>10.8</v>
      </c>
    </row>
    <row r="127" spans="1:7" ht="36.75" customHeight="1">
      <c r="A127" s="656"/>
      <c r="B127" s="194" t="s">
        <v>11</v>
      </c>
      <c r="C127" s="194" t="s">
        <v>45</v>
      </c>
      <c r="D127" s="188" t="s">
        <v>780</v>
      </c>
      <c r="E127" s="184"/>
      <c r="F127" s="185">
        <v>11.1</v>
      </c>
      <c r="G127" s="196">
        <v>11.4</v>
      </c>
    </row>
    <row r="128" spans="1:7" ht="31.5" customHeight="1">
      <c r="A128" s="657"/>
      <c r="B128" s="194" t="s">
        <v>11</v>
      </c>
      <c r="C128" s="194" t="s">
        <v>7</v>
      </c>
      <c r="D128" s="188" t="s">
        <v>780</v>
      </c>
      <c r="E128" s="184"/>
      <c r="F128" s="185">
        <v>11.2</v>
      </c>
      <c r="G128" s="196">
        <v>11.3</v>
      </c>
    </row>
    <row r="129" spans="1:7" ht="36" customHeight="1">
      <c r="A129" s="655" t="s">
        <v>528</v>
      </c>
      <c r="B129" s="194" t="s">
        <v>11</v>
      </c>
      <c r="C129" s="194" t="s">
        <v>44</v>
      </c>
      <c r="D129" s="188" t="s">
        <v>780</v>
      </c>
      <c r="E129" s="184"/>
      <c r="F129" s="185">
        <v>4.5</v>
      </c>
      <c r="G129" s="196">
        <v>4.8</v>
      </c>
    </row>
    <row r="130" spans="1:7" ht="34.5" customHeight="1">
      <c r="A130" s="656"/>
      <c r="B130" s="194" t="s">
        <v>11</v>
      </c>
      <c r="C130" s="194" t="s">
        <v>45</v>
      </c>
      <c r="D130" s="188" t="s">
        <v>780</v>
      </c>
      <c r="E130" s="184"/>
      <c r="F130" s="185">
        <v>4.2</v>
      </c>
      <c r="G130" s="196">
        <v>3.6</v>
      </c>
    </row>
    <row r="131" spans="1:7" ht="33.75" customHeight="1">
      <c r="A131" s="657"/>
      <c r="B131" s="194" t="s">
        <v>11</v>
      </c>
      <c r="C131" s="194" t="s">
        <v>7</v>
      </c>
      <c r="D131" s="188" t="s">
        <v>780</v>
      </c>
      <c r="E131" s="184"/>
      <c r="F131" s="185">
        <v>4.3</v>
      </c>
      <c r="G131" s="196">
        <v>3.9</v>
      </c>
    </row>
    <row r="132" spans="1:7" ht="36" customHeight="1">
      <c r="A132" s="637" t="s">
        <v>529</v>
      </c>
      <c r="B132" s="194" t="s">
        <v>11</v>
      </c>
      <c r="C132" s="194" t="s">
        <v>44</v>
      </c>
      <c r="D132" s="188" t="s">
        <v>780</v>
      </c>
      <c r="E132" s="184"/>
      <c r="F132" s="185">
        <v>41.7</v>
      </c>
      <c r="G132" s="196">
        <v>24.2</v>
      </c>
    </row>
    <row r="133" spans="1:7" ht="36" customHeight="1">
      <c r="A133" s="638"/>
      <c r="B133" s="194" t="s">
        <v>11</v>
      </c>
      <c r="C133" s="194" t="s">
        <v>45</v>
      </c>
      <c r="D133" s="188" t="s">
        <v>780</v>
      </c>
      <c r="E133" s="184"/>
      <c r="F133" s="185">
        <v>34.6</v>
      </c>
      <c r="G133" s="196">
        <v>23.6</v>
      </c>
    </row>
    <row r="134" spans="1:7" ht="33.75" customHeight="1">
      <c r="A134" s="639"/>
      <c r="B134" s="194" t="s">
        <v>11</v>
      </c>
      <c r="C134" s="194" t="s">
        <v>7</v>
      </c>
      <c r="D134" s="188" t="s">
        <v>780</v>
      </c>
      <c r="E134" s="184"/>
      <c r="F134" s="185">
        <v>36.2</v>
      </c>
      <c r="G134" s="196">
        <v>23.7</v>
      </c>
    </row>
    <row r="135" spans="1:7" ht="33.75" customHeight="1">
      <c r="A135" s="637" t="s">
        <v>530</v>
      </c>
      <c r="B135" s="194" t="s">
        <v>11</v>
      </c>
      <c r="C135" s="194" t="s">
        <v>44</v>
      </c>
      <c r="D135" s="188" t="s">
        <v>780</v>
      </c>
      <c r="E135" s="184"/>
      <c r="F135" s="185">
        <v>2.9</v>
      </c>
      <c r="G135" s="196">
        <v>3.4</v>
      </c>
    </row>
    <row r="136" spans="1:7" ht="36" customHeight="1">
      <c r="A136" s="638"/>
      <c r="B136" s="194" t="s">
        <v>11</v>
      </c>
      <c r="C136" s="194" t="s">
        <v>45</v>
      </c>
      <c r="D136" s="188" t="s">
        <v>780</v>
      </c>
      <c r="E136" s="184"/>
      <c r="F136" s="185">
        <v>4.1</v>
      </c>
      <c r="G136" s="196">
        <v>4.5</v>
      </c>
    </row>
    <row r="137" spans="1:7" ht="33.75" customHeight="1">
      <c r="A137" s="639"/>
      <c r="B137" s="194" t="s">
        <v>11</v>
      </c>
      <c r="C137" s="194" t="s">
        <v>7</v>
      </c>
      <c r="D137" s="188" t="s">
        <v>780</v>
      </c>
      <c r="E137" s="184"/>
      <c r="F137" s="185">
        <v>3.8</v>
      </c>
      <c r="G137" s="196">
        <v>4.3</v>
      </c>
    </row>
    <row r="138" spans="1:7" ht="33.75" customHeight="1">
      <c r="A138" s="637" t="s">
        <v>531</v>
      </c>
      <c r="B138" s="194" t="s">
        <v>11</v>
      </c>
      <c r="C138" s="194" t="s">
        <v>44</v>
      </c>
      <c r="D138" s="188" t="s">
        <v>780</v>
      </c>
      <c r="E138" s="184"/>
      <c r="F138" s="185">
        <v>21</v>
      </c>
      <c r="G138" s="196">
        <v>47.5</v>
      </c>
    </row>
    <row r="139" spans="1:7" ht="33" customHeight="1">
      <c r="A139" s="638"/>
      <c r="B139" s="194" t="s">
        <v>11</v>
      </c>
      <c r="C139" s="194" t="s">
        <v>45</v>
      </c>
      <c r="D139" s="188" t="s">
        <v>780</v>
      </c>
      <c r="E139" s="184"/>
      <c r="F139" s="185">
        <v>20.4</v>
      </c>
      <c r="G139" s="196">
        <v>41.5</v>
      </c>
    </row>
    <row r="140" spans="1:7" ht="33" customHeight="1">
      <c r="A140" s="639"/>
      <c r="B140" s="194" t="s">
        <v>11</v>
      </c>
      <c r="C140" s="194" t="s">
        <v>7</v>
      </c>
      <c r="D140" s="188" t="s">
        <v>780</v>
      </c>
      <c r="E140" s="184"/>
      <c r="F140" s="185">
        <v>20.6</v>
      </c>
      <c r="G140" s="196">
        <v>42.9</v>
      </c>
    </row>
    <row r="141" spans="1:7" ht="24.75" customHeight="1">
      <c r="A141" s="658" t="s">
        <v>648</v>
      </c>
      <c r="B141" s="287" t="s">
        <v>11</v>
      </c>
      <c r="C141" s="287" t="s">
        <v>533</v>
      </c>
      <c r="D141" s="288" t="s">
        <v>617</v>
      </c>
      <c r="E141" s="224">
        <v>2.6</v>
      </c>
      <c r="F141" s="180">
        <v>4.4</v>
      </c>
      <c r="G141" s="224">
        <v>2.6</v>
      </c>
    </row>
    <row r="142" spans="1:7" ht="24.75" customHeight="1">
      <c r="A142" s="659"/>
      <c r="B142" s="287" t="s">
        <v>11</v>
      </c>
      <c r="C142" s="287" t="s">
        <v>532</v>
      </c>
      <c r="D142" s="288" t="s">
        <v>617</v>
      </c>
      <c r="E142" s="224">
        <v>23.7</v>
      </c>
      <c r="F142" s="180">
        <v>24.9</v>
      </c>
      <c r="G142" s="224">
        <v>23.7</v>
      </c>
    </row>
    <row r="143" spans="1:7" ht="24.75" customHeight="1">
      <c r="A143" s="660"/>
      <c r="B143" s="287" t="s">
        <v>11</v>
      </c>
      <c r="C143" s="287" t="s">
        <v>290</v>
      </c>
      <c r="D143" s="288" t="s">
        <v>617</v>
      </c>
      <c r="E143" s="224">
        <v>73.6</v>
      </c>
      <c r="F143" s="180">
        <v>70</v>
      </c>
      <c r="G143" s="224">
        <v>73.6</v>
      </c>
    </row>
    <row r="144" spans="1:7" ht="24.75" customHeight="1">
      <c r="A144" s="658" t="s">
        <v>534</v>
      </c>
      <c r="B144" s="287" t="s">
        <v>11</v>
      </c>
      <c r="C144" s="287" t="s">
        <v>533</v>
      </c>
      <c r="D144" s="288" t="s">
        <v>617</v>
      </c>
      <c r="E144" s="224">
        <v>18.3</v>
      </c>
      <c r="F144" s="180">
        <v>19.5</v>
      </c>
      <c r="G144" s="180">
        <v>19.5</v>
      </c>
    </row>
    <row r="145" spans="1:7" ht="24.75" customHeight="1">
      <c r="A145" s="659"/>
      <c r="B145" s="287" t="s">
        <v>11</v>
      </c>
      <c r="C145" s="287" t="s">
        <v>532</v>
      </c>
      <c r="D145" s="288" t="s">
        <v>617</v>
      </c>
      <c r="E145" s="224">
        <v>14.7</v>
      </c>
      <c r="F145" s="224">
        <v>12.4</v>
      </c>
      <c r="G145" s="224">
        <v>12.4</v>
      </c>
    </row>
    <row r="146" spans="1:7" ht="15.75">
      <c r="A146" s="660"/>
      <c r="B146" s="287" t="s">
        <v>11</v>
      </c>
      <c r="C146" s="287" t="s">
        <v>290</v>
      </c>
      <c r="D146" s="288" t="s">
        <v>617</v>
      </c>
      <c r="E146" s="224">
        <v>66</v>
      </c>
      <c r="F146" s="180">
        <v>67.5</v>
      </c>
      <c r="G146" s="180">
        <v>67.5</v>
      </c>
    </row>
    <row r="147" spans="1:7" s="2" customFormat="1" ht="37.5" customHeight="1">
      <c r="A147" s="642" t="s">
        <v>787</v>
      </c>
      <c r="B147" s="180" t="s">
        <v>11</v>
      </c>
      <c r="C147" s="181" t="s">
        <v>9</v>
      </c>
      <c r="D147" s="180" t="s">
        <v>845</v>
      </c>
      <c r="E147" s="181"/>
      <c r="F147" s="181"/>
      <c r="G147" s="181">
        <v>33</v>
      </c>
    </row>
    <row r="148" spans="1:7" s="2" customFormat="1" ht="34.5" customHeight="1">
      <c r="A148" s="642"/>
      <c r="B148" s="180" t="s">
        <v>11</v>
      </c>
      <c r="C148" s="181" t="s">
        <v>10</v>
      </c>
      <c r="D148" s="180" t="s">
        <v>845</v>
      </c>
      <c r="E148" s="181"/>
      <c r="F148" s="181"/>
      <c r="G148" s="181">
        <v>46</v>
      </c>
    </row>
    <row r="149" spans="1:7" ht="41.25" customHeight="1">
      <c r="A149" s="288" t="s">
        <v>788</v>
      </c>
      <c r="B149" s="288" t="s">
        <v>11</v>
      </c>
      <c r="C149" s="288" t="s">
        <v>9</v>
      </c>
      <c r="D149" s="288" t="s">
        <v>789</v>
      </c>
      <c r="E149" s="288"/>
      <c r="F149" s="197"/>
      <c r="G149" s="197">
        <v>13.3</v>
      </c>
    </row>
    <row r="150" spans="1:7" s="16" customFormat="1" ht="30.75" customHeight="1">
      <c r="A150" s="641" t="s">
        <v>386</v>
      </c>
      <c r="B150" s="288" t="s">
        <v>376</v>
      </c>
      <c r="C150" s="288" t="s">
        <v>9</v>
      </c>
      <c r="D150" s="288" t="s">
        <v>836</v>
      </c>
      <c r="E150" s="288"/>
      <c r="F150" s="197">
        <v>18200</v>
      </c>
      <c r="G150" s="197">
        <v>18200</v>
      </c>
    </row>
    <row r="151" spans="1:7" s="16" customFormat="1" ht="39" customHeight="1">
      <c r="A151" s="660"/>
      <c r="B151" s="288" t="s">
        <v>376</v>
      </c>
      <c r="C151" s="288" t="s">
        <v>10</v>
      </c>
      <c r="D151" s="288" t="s">
        <v>836</v>
      </c>
      <c r="E151" s="288"/>
      <c r="F151" s="197">
        <v>26000</v>
      </c>
      <c r="G151" s="197">
        <v>26000</v>
      </c>
    </row>
    <row r="152" spans="1:7" ht="36.75" customHeight="1">
      <c r="A152" s="640" t="s">
        <v>385</v>
      </c>
      <c r="B152" s="288" t="s">
        <v>376</v>
      </c>
      <c r="C152" s="288" t="s">
        <v>9</v>
      </c>
      <c r="D152" s="288" t="s">
        <v>836</v>
      </c>
      <c r="E152" s="288"/>
      <c r="F152" s="197">
        <v>39443</v>
      </c>
      <c r="G152" s="197">
        <v>39979</v>
      </c>
    </row>
    <row r="153" spans="1:7" ht="41.25" customHeight="1">
      <c r="A153" s="640"/>
      <c r="B153" s="288" t="s">
        <v>376</v>
      </c>
      <c r="C153" s="288" t="s">
        <v>10</v>
      </c>
      <c r="D153" s="288" t="s">
        <v>836</v>
      </c>
      <c r="E153" s="288"/>
      <c r="F153" s="197">
        <v>66857</v>
      </c>
      <c r="G153" s="197">
        <v>69301</v>
      </c>
    </row>
    <row r="154" spans="1:7" ht="40.5" customHeight="1">
      <c r="A154" s="640" t="s">
        <v>387</v>
      </c>
      <c r="B154" s="288" t="s">
        <v>376</v>
      </c>
      <c r="C154" s="288" t="s">
        <v>9</v>
      </c>
      <c r="D154" s="288" t="s">
        <v>836</v>
      </c>
      <c r="E154" s="288"/>
      <c r="F154" s="197">
        <v>81848</v>
      </c>
      <c r="G154" s="197">
        <v>91068</v>
      </c>
    </row>
    <row r="155" spans="1:7" ht="30.75" customHeight="1">
      <c r="A155" s="640"/>
      <c r="B155" s="288" t="s">
        <v>376</v>
      </c>
      <c r="C155" s="288" t="s">
        <v>10</v>
      </c>
      <c r="D155" s="288" t="s">
        <v>836</v>
      </c>
      <c r="E155" s="288"/>
      <c r="F155" s="197">
        <v>127944</v>
      </c>
      <c r="G155" s="197">
        <v>160395</v>
      </c>
    </row>
    <row r="156" spans="1:7" ht="31.5" customHeight="1">
      <c r="A156" s="640" t="s">
        <v>388</v>
      </c>
      <c r="B156" s="288" t="s">
        <v>376</v>
      </c>
      <c r="C156" s="288" t="s">
        <v>9</v>
      </c>
      <c r="D156" s="288" t="s">
        <v>836</v>
      </c>
      <c r="E156" s="288"/>
      <c r="F156" s="197">
        <v>23560</v>
      </c>
      <c r="G156" s="197">
        <v>23746</v>
      </c>
    </row>
    <row r="157" spans="1:7" ht="33.75" customHeight="1">
      <c r="A157" s="640"/>
      <c r="B157" s="288" t="s">
        <v>376</v>
      </c>
      <c r="C157" s="288" t="s">
        <v>10</v>
      </c>
      <c r="D157" s="288" t="s">
        <v>836</v>
      </c>
      <c r="E157" s="288"/>
      <c r="F157" s="197">
        <v>39661</v>
      </c>
      <c r="G157" s="197">
        <v>34760</v>
      </c>
    </row>
    <row r="158" spans="1:7" ht="30" customHeight="1">
      <c r="A158" s="640" t="s">
        <v>389</v>
      </c>
      <c r="B158" s="288" t="s">
        <v>376</v>
      </c>
      <c r="C158" s="288" t="s">
        <v>9</v>
      </c>
      <c r="D158" s="288" t="s">
        <v>836</v>
      </c>
      <c r="E158" s="288"/>
      <c r="F158" s="197">
        <v>15600</v>
      </c>
      <c r="G158" s="197">
        <v>21065</v>
      </c>
    </row>
    <row r="159" spans="1:7" ht="39" customHeight="1">
      <c r="A159" s="640"/>
      <c r="B159" s="288" t="s">
        <v>376</v>
      </c>
      <c r="C159" s="288" t="s">
        <v>10</v>
      </c>
      <c r="D159" s="288" t="s">
        <v>836</v>
      </c>
      <c r="E159" s="288"/>
      <c r="F159" s="197">
        <v>20000</v>
      </c>
      <c r="G159" s="197">
        <v>26280</v>
      </c>
    </row>
    <row r="160" spans="1:7" ht="31.5" customHeight="1">
      <c r="A160" s="643" t="s">
        <v>840</v>
      </c>
      <c r="B160" s="644"/>
      <c r="C160" s="644"/>
      <c r="D160" s="644"/>
      <c r="E160" s="644"/>
      <c r="F160" s="644"/>
      <c r="G160" s="645"/>
    </row>
    <row r="161" spans="1:7" ht="31.5">
      <c r="A161" s="640" t="s">
        <v>390</v>
      </c>
      <c r="B161" s="288" t="s">
        <v>376</v>
      </c>
      <c r="C161" s="288" t="s">
        <v>9</v>
      </c>
      <c r="D161" s="288" t="s">
        <v>839</v>
      </c>
      <c r="E161" s="288"/>
      <c r="F161" s="197">
        <v>19439</v>
      </c>
      <c r="G161" s="197">
        <v>18716</v>
      </c>
    </row>
    <row r="162" spans="1:7" ht="31.5">
      <c r="A162" s="640"/>
      <c r="B162" s="288" t="s">
        <v>376</v>
      </c>
      <c r="C162" s="288" t="s">
        <v>10</v>
      </c>
      <c r="D162" s="288" t="s">
        <v>839</v>
      </c>
      <c r="E162" s="288"/>
      <c r="F162" s="197">
        <v>34443</v>
      </c>
      <c r="G162" s="197">
        <v>26234</v>
      </c>
    </row>
    <row r="163" spans="1:7" ht="31.5">
      <c r="A163" s="640" t="s">
        <v>365</v>
      </c>
      <c r="B163" s="288" t="s">
        <v>376</v>
      </c>
      <c r="C163" s="288" t="s">
        <v>9</v>
      </c>
      <c r="D163" s="288" t="s">
        <v>839</v>
      </c>
      <c r="E163" s="288"/>
      <c r="F163" s="197">
        <v>22837</v>
      </c>
      <c r="G163" s="197">
        <v>22069</v>
      </c>
    </row>
    <row r="164" spans="1:7" ht="31.5">
      <c r="A164" s="640"/>
      <c r="B164" s="288" t="s">
        <v>376</v>
      </c>
      <c r="C164" s="288" t="s">
        <v>10</v>
      </c>
      <c r="D164" s="288" t="s">
        <v>839</v>
      </c>
      <c r="E164" s="288"/>
      <c r="F164" s="198">
        <v>50880</v>
      </c>
      <c r="G164" s="198">
        <v>44966</v>
      </c>
    </row>
    <row r="165" spans="1:7" ht="31.5">
      <c r="A165" s="640" t="s">
        <v>391</v>
      </c>
      <c r="B165" s="288" t="s">
        <v>376</v>
      </c>
      <c r="C165" s="288" t="s">
        <v>9</v>
      </c>
      <c r="D165" s="288" t="s">
        <v>839</v>
      </c>
      <c r="E165" s="288"/>
      <c r="F165" s="198">
        <v>42547</v>
      </c>
      <c r="G165" s="198">
        <v>38051</v>
      </c>
    </row>
    <row r="166" spans="1:7" ht="31.5">
      <c r="A166" s="640"/>
      <c r="B166" s="288" t="s">
        <v>376</v>
      </c>
      <c r="C166" s="288" t="s">
        <v>10</v>
      </c>
      <c r="D166" s="288" t="s">
        <v>839</v>
      </c>
      <c r="E166" s="288"/>
      <c r="F166" s="198">
        <v>74370</v>
      </c>
      <c r="G166" s="198">
        <v>73893</v>
      </c>
    </row>
    <row r="167" spans="1:7" ht="31.5">
      <c r="A167" s="640" t="s">
        <v>392</v>
      </c>
      <c r="B167" s="288" t="s">
        <v>376</v>
      </c>
      <c r="C167" s="288" t="s">
        <v>9</v>
      </c>
      <c r="D167" s="288" t="s">
        <v>839</v>
      </c>
      <c r="E167" s="288"/>
      <c r="F167" s="198">
        <v>68610</v>
      </c>
      <c r="G167" s="198">
        <v>71259</v>
      </c>
    </row>
    <row r="168" spans="1:7" ht="31.5">
      <c r="A168" s="640"/>
      <c r="B168" s="288" t="s">
        <v>376</v>
      </c>
      <c r="C168" s="288" t="s">
        <v>10</v>
      </c>
      <c r="D168" s="288" t="s">
        <v>839</v>
      </c>
      <c r="E168" s="288"/>
      <c r="F168" s="198">
        <v>99214</v>
      </c>
      <c r="G168" s="198">
        <v>87625</v>
      </c>
    </row>
    <row r="169" spans="1:7" ht="31.5">
      <c r="A169" s="640" t="s">
        <v>393</v>
      </c>
      <c r="B169" s="288" t="s">
        <v>376</v>
      </c>
      <c r="C169" s="288" t="s">
        <v>9</v>
      </c>
      <c r="D169" s="288" t="s">
        <v>839</v>
      </c>
      <c r="E169" s="288"/>
      <c r="F169" s="198">
        <v>228376</v>
      </c>
      <c r="G169" s="198">
        <v>268077</v>
      </c>
    </row>
    <row r="170" spans="1:7" ht="31.5">
      <c r="A170" s="640"/>
      <c r="B170" s="288" t="s">
        <v>376</v>
      </c>
      <c r="C170" s="288" t="s">
        <v>10</v>
      </c>
      <c r="D170" s="288" t="s">
        <v>839</v>
      </c>
      <c r="E170" s="288"/>
      <c r="F170" s="198">
        <v>317395</v>
      </c>
      <c r="G170" s="198">
        <v>384681</v>
      </c>
    </row>
    <row r="171" spans="1:7" ht="34.5" customHeight="1">
      <c r="A171" s="643" t="s">
        <v>842</v>
      </c>
      <c r="B171" s="644"/>
      <c r="C171" s="644"/>
      <c r="D171" s="644"/>
      <c r="E171" s="644"/>
      <c r="F171" s="644"/>
      <c r="G171" s="645"/>
    </row>
    <row r="172" spans="1:7" ht="31.5">
      <c r="A172" s="640" t="s">
        <v>125</v>
      </c>
      <c r="B172" s="288" t="s">
        <v>376</v>
      </c>
      <c r="C172" s="288" t="s">
        <v>9</v>
      </c>
      <c r="D172" s="288" t="s">
        <v>839</v>
      </c>
      <c r="E172" s="288"/>
      <c r="F172" s="197">
        <v>321546</v>
      </c>
      <c r="G172" s="197">
        <v>394468</v>
      </c>
    </row>
    <row r="173" spans="1:7" ht="31.5">
      <c r="A173" s="640"/>
      <c r="B173" s="288" t="s">
        <v>376</v>
      </c>
      <c r="C173" s="288" t="s">
        <v>10</v>
      </c>
      <c r="D173" s="288" t="s">
        <v>839</v>
      </c>
      <c r="E173" s="288"/>
      <c r="F173" s="197">
        <v>488099</v>
      </c>
      <c r="G173" s="197">
        <v>439086</v>
      </c>
    </row>
    <row r="174" spans="1:7" ht="31.5">
      <c r="A174" s="640" t="s">
        <v>126</v>
      </c>
      <c r="B174" s="288" t="s">
        <v>376</v>
      </c>
      <c r="C174" s="288" t="s">
        <v>9</v>
      </c>
      <c r="D174" s="288" t="s">
        <v>839</v>
      </c>
      <c r="E174" s="288"/>
      <c r="F174" s="197">
        <v>123922</v>
      </c>
      <c r="G174" s="197">
        <v>141877</v>
      </c>
    </row>
    <row r="175" spans="1:7" ht="31.5">
      <c r="A175" s="640"/>
      <c r="B175" s="288" t="s">
        <v>376</v>
      </c>
      <c r="C175" s="288" t="s">
        <v>10</v>
      </c>
      <c r="D175" s="288" t="s">
        <v>839</v>
      </c>
      <c r="E175" s="288"/>
      <c r="F175" s="197">
        <v>155380</v>
      </c>
      <c r="G175" s="197">
        <v>241755</v>
      </c>
    </row>
    <row r="176" spans="1:7" ht="34.5" customHeight="1">
      <c r="A176" s="640" t="s">
        <v>394</v>
      </c>
      <c r="B176" s="288" t="s">
        <v>376</v>
      </c>
      <c r="C176" s="288" t="s">
        <v>9</v>
      </c>
      <c r="D176" s="288" t="s">
        <v>839</v>
      </c>
      <c r="E176" s="288"/>
      <c r="F176" s="197">
        <v>184701</v>
      </c>
      <c r="G176" s="197">
        <v>202826</v>
      </c>
    </row>
    <row r="177" spans="1:7" ht="31.5">
      <c r="A177" s="640"/>
      <c r="B177" s="288" t="s">
        <v>376</v>
      </c>
      <c r="C177" s="288" t="s">
        <v>10</v>
      </c>
      <c r="D177" s="288" t="s">
        <v>839</v>
      </c>
      <c r="E177" s="288"/>
      <c r="F177" s="197">
        <v>229647</v>
      </c>
      <c r="G177" s="197">
        <v>348680</v>
      </c>
    </row>
    <row r="178" spans="1:7" ht="31.5">
      <c r="A178" s="640" t="s">
        <v>395</v>
      </c>
      <c r="B178" s="288" t="s">
        <v>376</v>
      </c>
      <c r="C178" s="288" t="s">
        <v>9</v>
      </c>
      <c r="D178" s="288" t="s">
        <v>839</v>
      </c>
      <c r="E178" s="288"/>
      <c r="F178" s="197">
        <v>176330</v>
      </c>
      <c r="G178" s="197">
        <v>159569</v>
      </c>
    </row>
    <row r="179" spans="1:7" ht="31.5">
      <c r="A179" s="640"/>
      <c r="B179" s="288" t="s">
        <v>376</v>
      </c>
      <c r="C179" s="288" t="s">
        <v>10</v>
      </c>
      <c r="D179" s="288" t="s">
        <v>839</v>
      </c>
      <c r="E179" s="288"/>
      <c r="F179" s="197">
        <v>151869</v>
      </c>
      <c r="G179" s="197">
        <v>154527</v>
      </c>
    </row>
    <row r="180" spans="1:7" ht="31.5">
      <c r="A180" s="640" t="s">
        <v>396</v>
      </c>
      <c r="B180" s="288" t="s">
        <v>376</v>
      </c>
      <c r="C180" s="288" t="s">
        <v>9</v>
      </c>
      <c r="D180" s="288" t="s">
        <v>839</v>
      </c>
      <c r="E180" s="288"/>
      <c r="F180" s="197">
        <v>53304</v>
      </c>
      <c r="G180" s="197">
        <v>78923</v>
      </c>
    </row>
    <row r="181" spans="1:7" ht="31.5">
      <c r="A181" s="640"/>
      <c r="B181" s="288" t="s">
        <v>376</v>
      </c>
      <c r="C181" s="288" t="s">
        <v>10</v>
      </c>
      <c r="D181" s="288" t="s">
        <v>839</v>
      </c>
      <c r="E181" s="288"/>
      <c r="F181" s="197">
        <v>67890</v>
      </c>
      <c r="G181" s="197">
        <v>58589</v>
      </c>
    </row>
    <row r="182" spans="1:7" ht="33" customHeight="1">
      <c r="A182" s="640" t="s">
        <v>397</v>
      </c>
      <c r="B182" s="288" t="s">
        <v>376</v>
      </c>
      <c r="C182" s="288" t="s">
        <v>9</v>
      </c>
      <c r="D182" s="288" t="s">
        <v>839</v>
      </c>
      <c r="E182" s="288"/>
      <c r="F182" s="197">
        <v>19306</v>
      </c>
      <c r="G182" s="197">
        <v>19355</v>
      </c>
    </row>
    <row r="183" spans="1:7" ht="31.5">
      <c r="A183" s="640"/>
      <c r="B183" s="288" t="s">
        <v>376</v>
      </c>
      <c r="C183" s="288" t="s">
        <v>10</v>
      </c>
      <c r="D183" s="288" t="s">
        <v>839</v>
      </c>
      <c r="E183" s="288"/>
      <c r="F183" s="197">
        <v>30859</v>
      </c>
      <c r="G183" s="197">
        <v>25320</v>
      </c>
    </row>
    <row r="184" spans="1:7" ht="31.5">
      <c r="A184" s="640" t="s">
        <v>398</v>
      </c>
      <c r="B184" s="288" t="s">
        <v>376</v>
      </c>
      <c r="C184" s="288" t="s">
        <v>9</v>
      </c>
      <c r="D184" s="288" t="s">
        <v>839</v>
      </c>
      <c r="E184" s="288"/>
      <c r="F184" s="197">
        <v>33804</v>
      </c>
      <c r="G184" s="197">
        <v>53468</v>
      </c>
    </row>
    <row r="185" spans="1:7" ht="31.5">
      <c r="A185" s="640"/>
      <c r="B185" s="288" t="s">
        <v>376</v>
      </c>
      <c r="C185" s="288" t="s">
        <v>10</v>
      </c>
      <c r="D185" s="288" t="s">
        <v>839</v>
      </c>
      <c r="E185" s="288"/>
      <c r="F185" s="197">
        <v>85712</v>
      </c>
      <c r="G185" s="197">
        <v>88485</v>
      </c>
    </row>
    <row r="186" spans="1:7" ht="30" customHeight="1">
      <c r="A186" s="640" t="s">
        <v>399</v>
      </c>
      <c r="B186" s="288" t="s">
        <v>376</v>
      </c>
      <c r="C186" s="288" t="s">
        <v>9</v>
      </c>
      <c r="D186" s="288" t="s">
        <v>839</v>
      </c>
      <c r="E186" s="288"/>
      <c r="F186" s="197">
        <v>150133</v>
      </c>
      <c r="G186" s="197">
        <v>47811</v>
      </c>
    </row>
    <row r="187" spans="1:7" ht="31.5">
      <c r="A187" s="640"/>
      <c r="B187" s="288" t="s">
        <v>376</v>
      </c>
      <c r="C187" s="288" t="s">
        <v>10</v>
      </c>
      <c r="D187" s="288" t="s">
        <v>839</v>
      </c>
      <c r="E187" s="288"/>
      <c r="F187" s="197">
        <v>110372</v>
      </c>
      <c r="G187" s="197">
        <v>104273</v>
      </c>
    </row>
    <row r="188" spans="1:7" ht="31.5">
      <c r="A188" s="640" t="s">
        <v>400</v>
      </c>
      <c r="B188" s="288" t="s">
        <v>376</v>
      </c>
      <c r="C188" s="288" t="s">
        <v>9</v>
      </c>
      <c r="D188" s="288" t="s">
        <v>839</v>
      </c>
      <c r="E188" s="288"/>
      <c r="F188" s="197">
        <v>20330</v>
      </c>
      <c r="G188" s="197">
        <v>19171</v>
      </c>
    </row>
    <row r="189" spans="1:7" ht="31.5">
      <c r="A189" s="640"/>
      <c r="B189" s="288" t="s">
        <v>376</v>
      </c>
      <c r="C189" s="288" t="s">
        <v>10</v>
      </c>
      <c r="D189" s="288" t="s">
        <v>839</v>
      </c>
      <c r="E189" s="288"/>
      <c r="F189" s="197">
        <v>28071</v>
      </c>
      <c r="G189" s="197">
        <v>24882</v>
      </c>
    </row>
    <row r="190" spans="1:7" ht="31.5">
      <c r="A190" s="658" t="s">
        <v>761</v>
      </c>
      <c r="B190" s="288" t="s">
        <v>11</v>
      </c>
      <c r="C190" s="288" t="s">
        <v>9</v>
      </c>
      <c r="D190" s="288" t="s">
        <v>841</v>
      </c>
      <c r="E190" s="288"/>
      <c r="F190" s="197"/>
      <c r="G190" s="197">
        <v>33</v>
      </c>
    </row>
    <row r="191" spans="1:7" ht="31.5">
      <c r="A191" s="660"/>
      <c r="B191" s="288" t="s">
        <v>11</v>
      </c>
      <c r="C191" s="288" t="s">
        <v>10</v>
      </c>
      <c r="D191" s="288" t="s">
        <v>841</v>
      </c>
      <c r="E191" s="288"/>
      <c r="F191" s="197"/>
      <c r="G191" s="197">
        <v>46</v>
      </c>
    </row>
    <row r="192" spans="1:7" ht="30.75" customHeight="1">
      <c r="A192" s="636" t="s">
        <v>844</v>
      </c>
      <c r="B192" s="636"/>
      <c r="C192" s="636"/>
      <c r="D192" s="636"/>
      <c r="E192" s="636"/>
      <c r="F192" s="636"/>
      <c r="G192" s="636"/>
    </row>
    <row r="193" spans="1:7" ht="31.5">
      <c r="A193" s="637" t="s">
        <v>694</v>
      </c>
      <c r="B193" s="288" t="s">
        <v>11</v>
      </c>
      <c r="C193" s="197" t="s">
        <v>44</v>
      </c>
      <c r="D193" s="288" t="s">
        <v>843</v>
      </c>
      <c r="E193" s="225"/>
      <c r="F193" s="225"/>
      <c r="G193" s="225">
        <v>5.6</v>
      </c>
    </row>
    <row r="194" spans="1:7" ht="31.5">
      <c r="A194" s="639"/>
      <c r="B194" s="288" t="s">
        <v>11</v>
      </c>
      <c r="C194" s="197" t="s">
        <v>45</v>
      </c>
      <c r="D194" s="288" t="s">
        <v>843</v>
      </c>
      <c r="E194" s="225"/>
      <c r="F194" s="225"/>
      <c r="G194" s="225">
        <v>4.9</v>
      </c>
    </row>
    <row r="195" spans="1:7" ht="31.5">
      <c r="A195" s="637" t="s">
        <v>695</v>
      </c>
      <c r="B195" s="288" t="s">
        <v>11</v>
      </c>
      <c r="C195" s="197" t="s">
        <v>44</v>
      </c>
      <c r="D195" s="288" t="s">
        <v>843</v>
      </c>
      <c r="E195" s="225"/>
      <c r="F195" s="225"/>
      <c r="G195" s="225">
        <v>2.3</v>
      </c>
    </row>
    <row r="196" spans="1:7" ht="31.5">
      <c r="A196" s="639"/>
      <c r="B196" s="288" t="s">
        <v>11</v>
      </c>
      <c r="C196" s="197" t="s">
        <v>45</v>
      </c>
      <c r="D196" s="288" t="s">
        <v>843</v>
      </c>
      <c r="E196" s="225"/>
      <c r="F196" s="225"/>
      <c r="G196" s="225">
        <v>5.2</v>
      </c>
    </row>
    <row r="197" spans="1:7" ht="31.5">
      <c r="A197" s="661" t="s">
        <v>696</v>
      </c>
      <c r="B197" s="288" t="s">
        <v>11</v>
      </c>
      <c r="C197" s="197" t="s">
        <v>44</v>
      </c>
      <c r="D197" s="288" t="s">
        <v>843</v>
      </c>
      <c r="E197" s="225"/>
      <c r="F197" s="225"/>
      <c r="G197" s="225">
        <v>3.1</v>
      </c>
    </row>
    <row r="198" spans="1:7" ht="31.5">
      <c r="A198" s="662"/>
      <c r="B198" s="288" t="s">
        <v>11</v>
      </c>
      <c r="C198" s="197" t="s">
        <v>45</v>
      </c>
      <c r="D198" s="288" t="s">
        <v>843</v>
      </c>
      <c r="E198" s="225"/>
      <c r="F198" s="225"/>
      <c r="G198" s="225">
        <v>8.6</v>
      </c>
    </row>
    <row r="199" spans="1:7" ht="31.5">
      <c r="A199" s="661" t="s">
        <v>697</v>
      </c>
      <c r="B199" s="288" t="s">
        <v>11</v>
      </c>
      <c r="C199" s="197" t="s">
        <v>44</v>
      </c>
      <c r="D199" s="288" t="s">
        <v>843</v>
      </c>
      <c r="E199" s="225"/>
      <c r="F199" s="225"/>
      <c r="G199" s="225">
        <v>25.4</v>
      </c>
    </row>
    <row r="200" spans="1:7" ht="31.5">
      <c r="A200" s="662"/>
      <c r="B200" s="288" t="s">
        <v>11</v>
      </c>
      <c r="C200" s="197" t="s">
        <v>45</v>
      </c>
      <c r="D200" s="288" t="s">
        <v>843</v>
      </c>
      <c r="E200" s="225"/>
      <c r="F200" s="225"/>
      <c r="G200" s="225">
        <v>37.2</v>
      </c>
    </row>
    <row r="201" spans="1:7" ht="31.5">
      <c r="A201" s="661" t="s">
        <v>698</v>
      </c>
      <c r="B201" s="288" t="s">
        <v>11</v>
      </c>
      <c r="C201" s="197" t="s">
        <v>44</v>
      </c>
      <c r="D201" s="288" t="s">
        <v>843</v>
      </c>
      <c r="E201" s="225"/>
      <c r="F201" s="225"/>
      <c r="G201" s="225">
        <v>3.9</v>
      </c>
    </row>
    <row r="202" spans="1:7" ht="31.5">
      <c r="A202" s="662"/>
      <c r="B202" s="288" t="s">
        <v>11</v>
      </c>
      <c r="C202" s="197" t="s">
        <v>45</v>
      </c>
      <c r="D202" s="288" t="s">
        <v>843</v>
      </c>
      <c r="E202" s="225"/>
      <c r="F202" s="225"/>
      <c r="G202" s="225">
        <v>4</v>
      </c>
    </row>
    <row r="203" spans="1:7" ht="31.5">
      <c r="A203" s="661" t="s">
        <v>518</v>
      </c>
      <c r="B203" s="288" t="s">
        <v>11</v>
      </c>
      <c r="C203" s="197" t="s">
        <v>44</v>
      </c>
      <c r="D203" s="288" t="s">
        <v>843</v>
      </c>
      <c r="E203" s="225"/>
      <c r="F203" s="225"/>
      <c r="G203" s="225">
        <v>0.4</v>
      </c>
    </row>
    <row r="204" spans="1:7" ht="31.5">
      <c r="A204" s="662"/>
      <c r="B204" s="288" t="s">
        <v>11</v>
      </c>
      <c r="C204" s="197" t="s">
        <v>45</v>
      </c>
      <c r="D204" s="288" t="s">
        <v>843</v>
      </c>
      <c r="E204" s="225"/>
      <c r="F204" s="225"/>
      <c r="G204" s="225">
        <v>0.2</v>
      </c>
    </row>
    <row r="205" spans="1:7" ht="31.5">
      <c r="A205" s="661" t="s">
        <v>699</v>
      </c>
      <c r="B205" s="288" t="s">
        <v>11</v>
      </c>
      <c r="C205" s="197" t="s">
        <v>44</v>
      </c>
      <c r="D205" s="288" t="s">
        <v>843</v>
      </c>
      <c r="E205" s="225"/>
      <c r="F205" s="225"/>
      <c r="G205" s="225">
        <v>0</v>
      </c>
    </row>
    <row r="206" spans="1:7" ht="31.5">
      <c r="A206" s="662"/>
      <c r="B206" s="288" t="s">
        <v>11</v>
      </c>
      <c r="C206" s="197" t="s">
        <v>45</v>
      </c>
      <c r="D206" s="288" t="s">
        <v>843</v>
      </c>
      <c r="E206" s="225"/>
      <c r="F206" s="225"/>
      <c r="G206" s="225">
        <v>0.4</v>
      </c>
    </row>
    <row r="207" spans="1:7" ht="31.5">
      <c r="A207" s="661" t="s">
        <v>700</v>
      </c>
      <c r="B207" s="288" t="s">
        <v>11</v>
      </c>
      <c r="C207" s="197" t="s">
        <v>44</v>
      </c>
      <c r="D207" s="288" t="s">
        <v>843</v>
      </c>
      <c r="E207" s="225"/>
      <c r="F207" s="225"/>
      <c r="G207" s="225">
        <v>9.2</v>
      </c>
    </row>
    <row r="208" spans="1:7" ht="31.5">
      <c r="A208" s="662"/>
      <c r="B208" s="288" t="s">
        <v>11</v>
      </c>
      <c r="C208" s="197" t="s">
        <v>45</v>
      </c>
      <c r="D208" s="288" t="s">
        <v>843</v>
      </c>
      <c r="E208" s="225"/>
      <c r="F208" s="225"/>
      <c r="G208" s="225">
        <v>4.1</v>
      </c>
    </row>
    <row r="209" spans="1:7" ht="31.5">
      <c r="A209" s="661" t="s">
        <v>701</v>
      </c>
      <c r="B209" s="288" t="s">
        <v>11</v>
      </c>
      <c r="C209" s="197" t="s">
        <v>44</v>
      </c>
      <c r="D209" s="288" t="s">
        <v>843</v>
      </c>
      <c r="E209" s="225"/>
      <c r="F209" s="225"/>
      <c r="G209" s="225">
        <v>51.3</v>
      </c>
    </row>
    <row r="210" spans="1:7" ht="31.5">
      <c r="A210" s="662"/>
      <c r="B210" s="288" t="s">
        <v>11</v>
      </c>
      <c r="C210" s="197" t="s">
        <v>45</v>
      </c>
      <c r="D210" s="288" t="s">
        <v>843</v>
      </c>
      <c r="E210" s="225"/>
      <c r="F210" s="225"/>
      <c r="G210" s="225">
        <v>36.8</v>
      </c>
    </row>
  </sheetData>
  <sheetProtection/>
  <mergeCells count="87">
    <mergeCell ref="A150:A151"/>
    <mergeCell ref="A77:A79"/>
    <mergeCell ref="A104:A106"/>
    <mergeCell ref="A123:A125"/>
    <mergeCell ref="A169:A170"/>
    <mergeCell ref="A120:A122"/>
    <mergeCell ref="A86:A88"/>
    <mergeCell ref="A110:G110"/>
    <mergeCell ref="A107:A109"/>
    <mergeCell ref="A161:A162"/>
    <mergeCell ref="A207:A208"/>
    <mergeCell ref="A141:A143"/>
    <mergeCell ref="A165:A166"/>
    <mergeCell ref="A176:A177"/>
    <mergeCell ref="A184:A185"/>
    <mergeCell ref="A209:A210"/>
    <mergeCell ref="A197:A198"/>
    <mergeCell ref="A199:A200"/>
    <mergeCell ref="A201:A202"/>
    <mergeCell ref="A203:A204"/>
    <mergeCell ref="A190:A191"/>
    <mergeCell ref="A195:A196"/>
    <mergeCell ref="A205:A206"/>
    <mergeCell ref="A89:A91"/>
    <mergeCell ref="A92:A94"/>
    <mergeCell ref="A95:A97"/>
    <mergeCell ref="A138:A140"/>
    <mergeCell ref="A193:A194"/>
    <mergeCell ref="A117:A119"/>
    <mergeCell ref="A163:A164"/>
    <mergeCell ref="A188:A189"/>
    <mergeCell ref="A167:A168"/>
    <mergeCell ref="A158:A159"/>
    <mergeCell ref="A126:A128"/>
    <mergeCell ref="A101:A103"/>
    <mergeCell ref="A144:A146"/>
    <mergeCell ref="A186:A187"/>
    <mergeCell ref="A178:A179"/>
    <mergeCell ref="A114:A116"/>
    <mergeCell ref="A111:A113"/>
    <mergeCell ref="A182:A183"/>
    <mergeCell ref="A180:A181"/>
    <mergeCell ref="A132:A134"/>
    <mergeCell ref="A135:A137"/>
    <mergeCell ref="A152:A153"/>
    <mergeCell ref="A172:A173"/>
    <mergeCell ref="A174:A175"/>
    <mergeCell ref="A160:G160"/>
    <mergeCell ref="A156:A157"/>
    <mergeCell ref="A171:G171"/>
    <mergeCell ref="A129:A131"/>
    <mergeCell ref="A17:A19"/>
    <mergeCell ref="A36:A38"/>
    <mergeCell ref="A76:G76"/>
    <mergeCell ref="A58:A60"/>
    <mergeCell ref="A154:A155"/>
    <mergeCell ref="A83:A85"/>
    <mergeCell ref="A64:A66"/>
    <mergeCell ref="A48:A50"/>
    <mergeCell ref="A98:A100"/>
    <mergeCell ref="A80:A82"/>
    <mergeCell ref="A4:G4"/>
    <mergeCell ref="A35:G35"/>
    <mergeCell ref="A26:G26"/>
    <mergeCell ref="A51:G51"/>
    <mergeCell ref="A54:G54"/>
    <mergeCell ref="A52:A53"/>
    <mergeCell ref="A11:A13"/>
    <mergeCell ref="A45:A47"/>
    <mergeCell ref="A14:A16"/>
    <mergeCell ref="A23:A25"/>
    <mergeCell ref="A20:A22"/>
    <mergeCell ref="A5:A7"/>
    <mergeCell ref="A27:A28"/>
    <mergeCell ref="A31:A32"/>
    <mergeCell ref="A8:A10"/>
    <mergeCell ref="A29:A30"/>
    <mergeCell ref="A192:G192"/>
    <mergeCell ref="A39:A41"/>
    <mergeCell ref="A33:A34"/>
    <mergeCell ref="A67:A69"/>
    <mergeCell ref="A42:A44"/>
    <mergeCell ref="A61:A63"/>
    <mergeCell ref="A147:A148"/>
    <mergeCell ref="A70:A72"/>
    <mergeCell ref="A73:A75"/>
    <mergeCell ref="A55:A5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C3:F11"/>
  <sheetViews>
    <sheetView zoomScalePageLayoutView="0" workbookViewId="0" topLeftCell="A1">
      <selection activeCell="J15" sqref="J15"/>
    </sheetView>
  </sheetViews>
  <sheetFormatPr defaultColWidth="9.140625" defaultRowHeight="15"/>
  <cols>
    <col min="3" max="3" width="21.28125" style="0" customWidth="1"/>
    <col min="4" max="4" width="8.8515625" style="0" customWidth="1"/>
  </cols>
  <sheetData>
    <row r="3" spans="3:6" ht="36.75" customHeight="1">
      <c r="C3" s="376" t="s">
        <v>539</v>
      </c>
      <c r="D3" s="376"/>
      <c r="E3" s="376"/>
      <c r="F3" s="86"/>
    </row>
    <row r="4" spans="3:6" ht="36.75" customHeight="1">
      <c r="C4" s="95"/>
      <c r="D4" s="95" t="s">
        <v>9</v>
      </c>
      <c r="E4" s="95" t="s">
        <v>10</v>
      </c>
      <c r="F4" s="86" t="s">
        <v>7</v>
      </c>
    </row>
    <row r="5" spans="3:6" ht="15">
      <c r="C5" s="96" t="s">
        <v>535</v>
      </c>
      <c r="D5" s="39">
        <v>84.3</v>
      </c>
      <c r="E5" s="48">
        <v>86.9</v>
      </c>
      <c r="F5" s="5">
        <v>85</v>
      </c>
    </row>
    <row r="6" spans="3:6" ht="15">
      <c r="C6" s="96" t="s">
        <v>482</v>
      </c>
      <c r="D6" s="39">
        <v>41.3</v>
      </c>
      <c r="E6" s="48">
        <v>56</v>
      </c>
      <c r="F6" s="5">
        <v>48</v>
      </c>
    </row>
    <row r="7" spans="3:6" ht="15">
      <c r="C7" s="96" t="s">
        <v>483</v>
      </c>
      <c r="D7" s="39">
        <v>10.6</v>
      </c>
      <c r="E7" s="48">
        <v>15.2</v>
      </c>
      <c r="F7" s="5">
        <v>13</v>
      </c>
    </row>
    <row r="8" spans="3:6" ht="15">
      <c r="C8" s="96" t="s">
        <v>484</v>
      </c>
      <c r="D8" s="39">
        <v>38</v>
      </c>
      <c r="E8" s="93">
        <v>51</v>
      </c>
      <c r="F8" s="5">
        <v>43</v>
      </c>
    </row>
    <row r="9" spans="3:6" ht="15">
      <c r="C9" s="96" t="s">
        <v>537</v>
      </c>
      <c r="D9" s="39">
        <v>56.5</v>
      </c>
      <c r="E9" s="39">
        <v>55.4</v>
      </c>
      <c r="F9" s="5">
        <v>56</v>
      </c>
    </row>
    <row r="10" spans="3:6" ht="15">
      <c r="C10" s="96" t="s">
        <v>538</v>
      </c>
      <c r="D10" s="39">
        <v>36.7</v>
      </c>
      <c r="E10" s="39">
        <v>36.9</v>
      </c>
      <c r="F10" s="5">
        <v>36</v>
      </c>
    </row>
    <row r="11" spans="3:6" ht="15">
      <c r="C11" s="96" t="s">
        <v>536</v>
      </c>
      <c r="D11" s="39">
        <v>15.7</v>
      </c>
      <c r="E11" s="39">
        <v>13.1</v>
      </c>
      <c r="F11" s="5">
        <v>15</v>
      </c>
    </row>
    <row r="12" ht="31.5" customHeight="1"/>
    <row r="13" ht="31.5" customHeight="1"/>
  </sheetData>
  <sheetProtection/>
  <mergeCells count="1">
    <mergeCell ref="C3:E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366"/>
  <sheetViews>
    <sheetView zoomScalePageLayoutView="0" workbookViewId="0" topLeftCell="A1">
      <selection activeCell="A1" sqref="A1:G293"/>
    </sheetView>
  </sheetViews>
  <sheetFormatPr defaultColWidth="9.140625" defaultRowHeight="18.75" customHeight="1"/>
  <cols>
    <col min="1" max="1" width="31.140625" style="0" customWidth="1"/>
    <col min="2" max="2" width="8.8515625" style="0" customWidth="1"/>
    <col min="3" max="3" width="13.7109375" style="0" customWidth="1"/>
    <col min="4" max="4" width="28.8515625" style="0" customWidth="1"/>
    <col min="5" max="5" width="8.8515625" style="0" customWidth="1"/>
    <col min="6" max="7" width="8.8515625" style="0" bestFit="1" customWidth="1"/>
  </cols>
  <sheetData>
    <row r="1" ht="18.75" customHeight="1">
      <c r="A1" s="10" t="s">
        <v>353</v>
      </c>
    </row>
    <row r="2" spans="1:7" ht="30" customHeight="1" hidden="1">
      <c r="A2" s="97"/>
      <c r="B2" s="20"/>
      <c r="C2" s="20"/>
      <c r="F2" s="12"/>
      <c r="G2" s="12"/>
    </row>
    <row r="3" spans="1:7" ht="19.5" customHeight="1">
      <c r="A3" s="291" t="s">
        <v>1</v>
      </c>
      <c r="B3" s="291" t="s">
        <v>2</v>
      </c>
      <c r="C3" s="292" t="s">
        <v>3</v>
      </c>
      <c r="D3" s="291" t="s">
        <v>4</v>
      </c>
      <c r="E3" s="161">
        <v>2014</v>
      </c>
      <c r="F3" s="160">
        <v>2016</v>
      </c>
      <c r="G3" s="161">
        <v>2018</v>
      </c>
    </row>
    <row r="4" spans="1:7" ht="21.75" customHeight="1">
      <c r="A4" s="293" t="s">
        <v>800</v>
      </c>
      <c r="B4" s="291"/>
      <c r="C4" s="292"/>
      <c r="D4" s="291"/>
      <c r="E4" s="161"/>
      <c r="F4" s="160"/>
      <c r="G4" s="161"/>
    </row>
    <row r="5" spans="1:7" ht="31.5" customHeight="1">
      <c r="A5" s="389" t="s">
        <v>66</v>
      </c>
      <c r="B5" s="119" t="s">
        <v>8</v>
      </c>
      <c r="C5" s="120" t="s">
        <v>9</v>
      </c>
      <c r="D5" s="263" t="s">
        <v>801</v>
      </c>
      <c r="E5" s="121">
        <v>81419</v>
      </c>
      <c r="F5" s="121">
        <v>94310</v>
      </c>
      <c r="G5" s="121">
        <v>114662</v>
      </c>
    </row>
    <row r="6" spans="1:7" ht="31.5" customHeight="1">
      <c r="A6" s="389"/>
      <c r="B6" s="119" t="s">
        <v>8</v>
      </c>
      <c r="C6" s="120" t="s">
        <v>10</v>
      </c>
      <c r="D6" s="263" t="s">
        <v>801</v>
      </c>
      <c r="E6" s="122">
        <v>77872</v>
      </c>
      <c r="F6" s="122">
        <v>91356</v>
      </c>
      <c r="G6" s="122">
        <v>112044</v>
      </c>
    </row>
    <row r="7" spans="1:7" ht="44.25" customHeight="1">
      <c r="A7" s="257" t="s">
        <v>430</v>
      </c>
      <c r="B7" s="263" t="s">
        <v>48</v>
      </c>
      <c r="C7" s="263" t="s">
        <v>49</v>
      </c>
      <c r="D7" s="263" t="s">
        <v>801</v>
      </c>
      <c r="E7" s="123">
        <v>1.04</v>
      </c>
      <c r="F7" s="123">
        <v>1.03</v>
      </c>
      <c r="G7" s="123">
        <v>1.02</v>
      </c>
    </row>
    <row r="8" spans="1:7" ht="31.5" customHeight="1">
      <c r="A8" s="257" t="s">
        <v>67</v>
      </c>
      <c r="B8" s="119" t="s">
        <v>11</v>
      </c>
      <c r="C8" s="120" t="s">
        <v>9</v>
      </c>
      <c r="D8" s="263" t="s">
        <v>801</v>
      </c>
      <c r="E8" s="121">
        <v>51.1</v>
      </c>
      <c r="F8" s="121">
        <v>50.8</v>
      </c>
      <c r="G8" s="124">
        <v>50.6</v>
      </c>
    </row>
    <row r="9" spans="1:7" ht="31.5" customHeight="1">
      <c r="A9" s="389" t="s">
        <v>68</v>
      </c>
      <c r="B9" s="119" t="s">
        <v>11</v>
      </c>
      <c r="C9" s="120" t="s">
        <v>9</v>
      </c>
      <c r="D9" s="263" t="s">
        <v>801</v>
      </c>
      <c r="E9" s="121">
        <v>17.9</v>
      </c>
      <c r="F9" s="121">
        <v>24.2</v>
      </c>
      <c r="G9" s="124">
        <v>24.8</v>
      </c>
    </row>
    <row r="10" spans="1:7" ht="31.5" customHeight="1">
      <c r="A10" s="389"/>
      <c r="B10" s="119" t="s">
        <v>11</v>
      </c>
      <c r="C10" s="120" t="s">
        <v>10</v>
      </c>
      <c r="D10" s="263" t="s">
        <v>801</v>
      </c>
      <c r="E10" s="122">
        <v>17.2</v>
      </c>
      <c r="F10" s="122">
        <v>23.3</v>
      </c>
      <c r="G10" s="126">
        <v>24</v>
      </c>
    </row>
    <row r="11" spans="1:7" ht="31.5" customHeight="1">
      <c r="A11" s="389" t="s">
        <v>69</v>
      </c>
      <c r="B11" s="119" t="s">
        <v>11</v>
      </c>
      <c r="C11" s="120" t="s">
        <v>9</v>
      </c>
      <c r="D11" s="263" t="s">
        <v>801</v>
      </c>
      <c r="E11" s="125">
        <v>13.5</v>
      </c>
      <c r="F11" s="125">
        <v>17.9</v>
      </c>
      <c r="G11" s="126">
        <v>21.2</v>
      </c>
    </row>
    <row r="12" spans="1:7" ht="31.5" customHeight="1">
      <c r="A12" s="389"/>
      <c r="B12" s="119" t="s">
        <v>11</v>
      </c>
      <c r="C12" s="120" t="s">
        <v>10</v>
      </c>
      <c r="D12" s="263" t="s">
        <v>801</v>
      </c>
      <c r="E12" s="101">
        <v>13</v>
      </c>
      <c r="F12" s="101">
        <v>17.12</v>
      </c>
      <c r="G12" s="126">
        <v>20.4</v>
      </c>
    </row>
    <row r="13" spans="1:7" ht="31.5" customHeight="1">
      <c r="A13" s="389" t="s">
        <v>65</v>
      </c>
      <c r="B13" s="119" t="s">
        <v>11</v>
      </c>
      <c r="C13" s="120" t="s">
        <v>9</v>
      </c>
      <c r="D13" s="263" t="s">
        <v>801</v>
      </c>
      <c r="E13" s="125">
        <v>80.3</v>
      </c>
      <c r="F13" s="125">
        <v>77.9</v>
      </c>
      <c r="G13" s="126">
        <v>84.4</v>
      </c>
    </row>
    <row r="14" spans="1:7" ht="31.5" customHeight="1">
      <c r="A14" s="389"/>
      <c r="B14" s="119" t="s">
        <v>11</v>
      </c>
      <c r="C14" s="120" t="s">
        <v>10</v>
      </c>
      <c r="D14" s="263" t="s">
        <v>801</v>
      </c>
      <c r="E14" s="101">
        <v>19.7</v>
      </c>
      <c r="F14" s="101">
        <v>22.1</v>
      </c>
      <c r="G14" s="126">
        <v>15.6</v>
      </c>
    </row>
    <row r="15" spans="1:7" ht="31.5" customHeight="1">
      <c r="A15" s="389" t="s">
        <v>72</v>
      </c>
      <c r="B15" s="119" t="s">
        <v>349</v>
      </c>
      <c r="C15" s="120" t="s">
        <v>9</v>
      </c>
      <c r="D15" s="263" t="s">
        <v>801</v>
      </c>
      <c r="E15" s="125">
        <v>629</v>
      </c>
      <c r="F15" s="125">
        <v>620</v>
      </c>
      <c r="G15" s="125">
        <v>533</v>
      </c>
    </row>
    <row r="16" spans="1:7" ht="31.5" customHeight="1">
      <c r="A16" s="389"/>
      <c r="B16" s="119" t="s">
        <v>349</v>
      </c>
      <c r="C16" s="120" t="s">
        <v>10</v>
      </c>
      <c r="D16" s="263" t="s">
        <v>801</v>
      </c>
      <c r="E16" s="101">
        <v>758</v>
      </c>
      <c r="F16" s="101">
        <v>925</v>
      </c>
      <c r="G16" s="101">
        <v>829</v>
      </c>
    </row>
    <row r="17" spans="1:7" ht="31.5" customHeight="1">
      <c r="A17" s="389" t="s">
        <v>76</v>
      </c>
      <c r="B17" s="119" t="s">
        <v>349</v>
      </c>
      <c r="C17" s="120" t="s">
        <v>9</v>
      </c>
      <c r="D17" s="263" t="s">
        <v>801</v>
      </c>
      <c r="E17" s="125">
        <v>4032</v>
      </c>
      <c r="F17" s="125">
        <v>3286</v>
      </c>
      <c r="G17" s="127"/>
    </row>
    <row r="18" spans="1:7" ht="31.5" customHeight="1">
      <c r="A18" s="389"/>
      <c r="B18" s="119" t="s">
        <v>349</v>
      </c>
      <c r="C18" s="120" t="s">
        <v>10</v>
      </c>
      <c r="D18" s="263" t="s">
        <v>801</v>
      </c>
      <c r="E18" s="101">
        <v>3988</v>
      </c>
      <c r="F18" s="101">
        <v>3319</v>
      </c>
      <c r="G18" s="127"/>
    </row>
    <row r="19" spans="1:7" ht="31.5" customHeight="1">
      <c r="A19" s="392" t="s">
        <v>435</v>
      </c>
      <c r="B19" s="119" t="s">
        <v>11</v>
      </c>
      <c r="C19" s="120" t="s">
        <v>9</v>
      </c>
      <c r="D19" s="263" t="s">
        <v>795</v>
      </c>
      <c r="E19" s="125"/>
      <c r="F19" s="125"/>
      <c r="G19" s="127">
        <v>3292</v>
      </c>
    </row>
    <row r="20" spans="1:7" ht="31.5" customHeight="1">
      <c r="A20" s="392"/>
      <c r="B20" s="119" t="s">
        <v>11</v>
      </c>
      <c r="C20" s="120" t="s">
        <v>10</v>
      </c>
      <c r="D20" s="263" t="s">
        <v>795</v>
      </c>
      <c r="E20" s="127"/>
      <c r="F20" s="127"/>
      <c r="G20" s="127">
        <v>3199</v>
      </c>
    </row>
    <row r="21" spans="1:7" s="15" customFormat="1" ht="31.5" customHeight="1">
      <c r="A21" s="394" t="s">
        <v>451</v>
      </c>
      <c r="B21" s="119" t="s">
        <v>349</v>
      </c>
      <c r="C21" s="120" t="s">
        <v>9</v>
      </c>
      <c r="D21" s="263" t="s">
        <v>801</v>
      </c>
      <c r="E21" s="127">
        <v>3750</v>
      </c>
      <c r="F21" s="127">
        <v>4562</v>
      </c>
      <c r="G21" s="127">
        <v>5286</v>
      </c>
    </row>
    <row r="22" spans="1:7" s="15" customFormat="1" ht="31.5" customHeight="1">
      <c r="A22" s="392"/>
      <c r="B22" s="119" t="s">
        <v>349</v>
      </c>
      <c r="C22" s="120" t="s">
        <v>10</v>
      </c>
      <c r="D22" s="263" t="s">
        <v>801</v>
      </c>
      <c r="E22" s="127">
        <v>921</v>
      </c>
      <c r="F22" s="127">
        <v>1297</v>
      </c>
      <c r="G22" s="127">
        <v>994</v>
      </c>
    </row>
    <row r="23" spans="1:7" ht="31.5" customHeight="1">
      <c r="A23" s="293" t="s">
        <v>436</v>
      </c>
      <c r="B23" s="291"/>
      <c r="C23" s="292"/>
      <c r="D23" s="291"/>
      <c r="E23" s="161"/>
      <c r="F23" s="160"/>
      <c r="G23" s="161"/>
    </row>
    <row r="24" spans="1:7" ht="31.5" customHeight="1">
      <c r="A24" s="389" t="s">
        <v>431</v>
      </c>
      <c r="B24" s="261" t="s">
        <v>349</v>
      </c>
      <c r="C24" s="128" t="s">
        <v>9</v>
      </c>
      <c r="D24" s="263" t="s">
        <v>801</v>
      </c>
      <c r="E24" s="122">
        <v>1217724</v>
      </c>
      <c r="F24" s="122">
        <v>1275093</v>
      </c>
      <c r="G24" s="122">
        <v>1244361</v>
      </c>
    </row>
    <row r="25" spans="1:7" ht="31.5" customHeight="1">
      <c r="A25" s="389"/>
      <c r="B25" s="261" t="s">
        <v>349</v>
      </c>
      <c r="C25" s="128" t="s">
        <v>10</v>
      </c>
      <c r="D25" s="263" t="s">
        <v>801</v>
      </c>
      <c r="E25" s="122">
        <v>1181715</v>
      </c>
      <c r="F25" s="122">
        <v>1271170</v>
      </c>
      <c r="G25" s="122">
        <v>1259344</v>
      </c>
    </row>
    <row r="26" spans="1:7" ht="37.5" customHeight="1">
      <c r="A26" s="257" t="s">
        <v>434</v>
      </c>
      <c r="B26" s="259" t="s">
        <v>48</v>
      </c>
      <c r="C26" s="259" t="s">
        <v>49</v>
      </c>
      <c r="D26" s="263" t="s">
        <v>801</v>
      </c>
      <c r="E26" s="203">
        <v>1.03</v>
      </c>
      <c r="F26" s="203">
        <v>1</v>
      </c>
      <c r="G26" s="204">
        <v>0.98</v>
      </c>
    </row>
    <row r="27" spans="1:7" s="15" customFormat="1" ht="31.5" customHeight="1">
      <c r="A27" s="258" t="s">
        <v>432</v>
      </c>
      <c r="B27" s="119" t="s">
        <v>11</v>
      </c>
      <c r="C27" s="120" t="s">
        <v>9</v>
      </c>
      <c r="D27" s="263" t="s">
        <v>801</v>
      </c>
      <c r="E27" s="205">
        <v>50.8</v>
      </c>
      <c r="F27" s="205">
        <v>50.1</v>
      </c>
      <c r="G27" s="204">
        <v>49.7</v>
      </c>
    </row>
    <row r="28" spans="1:7" s="15" customFormat="1" ht="31.5" customHeight="1">
      <c r="A28" s="258" t="s">
        <v>593</v>
      </c>
      <c r="B28" s="263" t="s">
        <v>48</v>
      </c>
      <c r="C28" s="263" t="s">
        <v>49</v>
      </c>
      <c r="D28" s="256" t="s">
        <v>793</v>
      </c>
      <c r="E28" s="205">
        <v>0.99</v>
      </c>
      <c r="F28" s="204">
        <v>0.99</v>
      </c>
      <c r="G28" s="204">
        <v>0.99</v>
      </c>
    </row>
    <row r="29" spans="1:7" s="15" customFormat="1" ht="31.5" customHeight="1">
      <c r="A29" s="258" t="s">
        <v>450</v>
      </c>
      <c r="B29" s="263" t="s">
        <v>48</v>
      </c>
      <c r="C29" s="263" t="s">
        <v>49</v>
      </c>
      <c r="D29" s="256" t="s">
        <v>793</v>
      </c>
      <c r="E29" s="205">
        <v>1.01</v>
      </c>
      <c r="F29" s="129" t="s">
        <v>796</v>
      </c>
      <c r="G29" s="204">
        <v>1.01</v>
      </c>
    </row>
    <row r="30" spans="1:7" ht="31.5" customHeight="1">
      <c r="A30" s="389" t="s">
        <v>591</v>
      </c>
      <c r="B30" s="261" t="s">
        <v>48</v>
      </c>
      <c r="C30" s="128" t="s">
        <v>9</v>
      </c>
      <c r="D30" s="263" t="s">
        <v>801</v>
      </c>
      <c r="E30" s="122">
        <v>135.5</v>
      </c>
      <c r="F30" s="122">
        <v>139.2</v>
      </c>
      <c r="G30" s="127">
        <v>136.1</v>
      </c>
    </row>
    <row r="31" spans="1:7" ht="31.5" customHeight="1">
      <c r="A31" s="389"/>
      <c r="B31" s="261" t="s">
        <v>48</v>
      </c>
      <c r="C31" s="128" t="s">
        <v>10</v>
      </c>
      <c r="D31" s="263" t="s">
        <v>801</v>
      </c>
      <c r="E31" s="122">
        <v>133.2</v>
      </c>
      <c r="F31" s="122">
        <v>140.1</v>
      </c>
      <c r="G31" s="127">
        <v>139</v>
      </c>
    </row>
    <row r="32" spans="1:7" ht="31.5" customHeight="1">
      <c r="A32" s="389" t="s">
        <v>592</v>
      </c>
      <c r="B32" s="261" t="s">
        <v>48</v>
      </c>
      <c r="C32" s="128" t="s">
        <v>9</v>
      </c>
      <c r="D32" s="263" t="s">
        <v>801</v>
      </c>
      <c r="E32" s="101">
        <v>97.3</v>
      </c>
      <c r="F32" s="101">
        <v>98</v>
      </c>
      <c r="G32" s="127">
        <v>98.5</v>
      </c>
    </row>
    <row r="33" spans="1:7" ht="31.5" customHeight="1">
      <c r="A33" s="389"/>
      <c r="B33" s="261" t="s">
        <v>48</v>
      </c>
      <c r="C33" s="128" t="s">
        <v>10</v>
      </c>
      <c r="D33" s="263" t="s">
        <v>801</v>
      </c>
      <c r="E33" s="101">
        <v>96.2</v>
      </c>
      <c r="F33" s="101">
        <v>97.3</v>
      </c>
      <c r="G33" s="127">
        <v>98</v>
      </c>
    </row>
    <row r="34" spans="1:8" ht="31.5" customHeight="1">
      <c r="A34" s="389" t="s">
        <v>797</v>
      </c>
      <c r="B34" s="261" t="s">
        <v>8</v>
      </c>
      <c r="C34" s="128" t="s">
        <v>9</v>
      </c>
      <c r="D34" s="263" t="s">
        <v>801</v>
      </c>
      <c r="E34" s="101">
        <v>21029</v>
      </c>
      <c r="F34" s="101">
        <v>22050</v>
      </c>
      <c r="G34" s="127">
        <v>23780</v>
      </c>
      <c r="H34" s="1"/>
    </row>
    <row r="35" spans="1:8" ht="31.5" customHeight="1">
      <c r="A35" s="389"/>
      <c r="B35" s="261" t="s">
        <v>8</v>
      </c>
      <c r="C35" s="128" t="s">
        <v>10</v>
      </c>
      <c r="D35" s="263" t="s">
        <v>801</v>
      </c>
      <c r="E35" s="101">
        <v>18341</v>
      </c>
      <c r="F35" s="101">
        <v>18871</v>
      </c>
      <c r="G35" s="127">
        <v>20161</v>
      </c>
      <c r="H35" s="1"/>
    </row>
    <row r="36" spans="1:8" ht="31.5" customHeight="1">
      <c r="A36" s="389" t="s">
        <v>798</v>
      </c>
      <c r="B36" s="261" t="s">
        <v>8</v>
      </c>
      <c r="C36" s="128" t="s">
        <v>9</v>
      </c>
      <c r="D36" s="263" t="s">
        <v>801</v>
      </c>
      <c r="E36" s="101">
        <v>8812</v>
      </c>
      <c r="F36" s="101">
        <v>8479</v>
      </c>
      <c r="G36" s="127">
        <v>7464</v>
      </c>
      <c r="H36" s="1"/>
    </row>
    <row r="37" spans="1:8" ht="31.5" customHeight="1">
      <c r="A37" s="389"/>
      <c r="B37" s="261" t="s">
        <v>8</v>
      </c>
      <c r="C37" s="128" t="s">
        <v>10</v>
      </c>
      <c r="D37" s="263" t="s">
        <v>801</v>
      </c>
      <c r="E37" s="101">
        <v>10964</v>
      </c>
      <c r="F37" s="101">
        <v>10639</v>
      </c>
      <c r="G37" s="127">
        <v>9669</v>
      </c>
      <c r="H37" s="1"/>
    </row>
    <row r="38" spans="1:8" ht="31.5" customHeight="1">
      <c r="A38" s="389" t="s">
        <v>433</v>
      </c>
      <c r="B38" s="261" t="s">
        <v>8</v>
      </c>
      <c r="C38" s="128" t="s">
        <v>9</v>
      </c>
      <c r="D38" s="263" t="s">
        <v>801</v>
      </c>
      <c r="E38" s="101">
        <v>105284</v>
      </c>
      <c r="F38" s="101">
        <v>93099</v>
      </c>
      <c r="G38" s="127"/>
      <c r="H38" s="1"/>
    </row>
    <row r="39" spans="1:8" ht="31.5" customHeight="1">
      <c r="A39" s="389"/>
      <c r="B39" s="261" t="s">
        <v>8</v>
      </c>
      <c r="C39" s="128" t="s">
        <v>10</v>
      </c>
      <c r="D39" s="263" t="s">
        <v>801</v>
      </c>
      <c r="E39" s="101">
        <v>105151</v>
      </c>
      <c r="F39" s="101">
        <v>94357</v>
      </c>
      <c r="G39" s="127"/>
      <c r="H39" s="1"/>
    </row>
    <row r="40" spans="1:7" ht="31.5" customHeight="1">
      <c r="A40" s="389" t="s">
        <v>626</v>
      </c>
      <c r="B40" s="261" t="s">
        <v>11</v>
      </c>
      <c r="C40" s="128" t="s">
        <v>9</v>
      </c>
      <c r="D40" s="263" t="s">
        <v>801</v>
      </c>
      <c r="E40" s="101">
        <v>66.1</v>
      </c>
      <c r="F40" s="130">
        <v>71.1</v>
      </c>
      <c r="G40" s="127"/>
    </row>
    <row r="41" spans="1:7" ht="31.5" customHeight="1">
      <c r="A41" s="389"/>
      <c r="B41" s="261" t="s">
        <v>11</v>
      </c>
      <c r="C41" s="128" t="s">
        <v>10</v>
      </c>
      <c r="D41" s="263" t="s">
        <v>801</v>
      </c>
      <c r="E41" s="101">
        <v>56.4</v>
      </c>
      <c r="F41" s="101">
        <v>59.3</v>
      </c>
      <c r="G41" s="127"/>
    </row>
    <row r="42" spans="1:7" ht="31.5" customHeight="1">
      <c r="A42" s="389" t="s">
        <v>437</v>
      </c>
      <c r="B42" s="261" t="s">
        <v>11</v>
      </c>
      <c r="C42" s="128" t="s">
        <v>9</v>
      </c>
      <c r="D42" s="263" t="s">
        <v>801</v>
      </c>
      <c r="E42" s="101"/>
      <c r="F42" s="130">
        <v>138</v>
      </c>
      <c r="G42" s="127">
        <v>133.7</v>
      </c>
    </row>
    <row r="43" spans="1:7" ht="31.5" customHeight="1">
      <c r="A43" s="389"/>
      <c r="B43" s="261" t="s">
        <v>11</v>
      </c>
      <c r="C43" s="128" t="s">
        <v>10</v>
      </c>
      <c r="D43" s="263" t="s">
        <v>801</v>
      </c>
      <c r="E43" s="101"/>
      <c r="F43" s="101">
        <v>147.2</v>
      </c>
      <c r="G43" s="127">
        <v>142.8</v>
      </c>
    </row>
    <row r="44" spans="1:7" ht="31.5" customHeight="1">
      <c r="A44" s="389" t="s">
        <v>627</v>
      </c>
      <c r="B44" s="261" t="s">
        <v>11</v>
      </c>
      <c r="C44" s="128" t="s">
        <v>9</v>
      </c>
      <c r="D44" s="263" t="s">
        <v>801</v>
      </c>
      <c r="E44" s="101"/>
      <c r="F44" s="101">
        <v>71.1</v>
      </c>
      <c r="G44" s="127">
        <v>89.6</v>
      </c>
    </row>
    <row r="45" spans="1:7" ht="31.5" customHeight="1">
      <c r="A45" s="389"/>
      <c r="B45" s="261" t="s">
        <v>11</v>
      </c>
      <c r="C45" s="128" t="s">
        <v>10</v>
      </c>
      <c r="D45" s="263" t="s">
        <v>801</v>
      </c>
      <c r="E45" s="101"/>
      <c r="F45" s="101">
        <v>59.3</v>
      </c>
      <c r="G45" s="127">
        <v>76.1</v>
      </c>
    </row>
    <row r="46" spans="1:7" ht="31.5" customHeight="1">
      <c r="A46" s="389" t="s">
        <v>438</v>
      </c>
      <c r="B46" s="261" t="s">
        <v>11</v>
      </c>
      <c r="C46" s="128" t="s">
        <v>9</v>
      </c>
      <c r="D46" s="263" t="s">
        <v>801</v>
      </c>
      <c r="E46" s="101"/>
      <c r="F46" s="130">
        <v>76.1</v>
      </c>
      <c r="G46" s="127">
        <v>78.1</v>
      </c>
    </row>
    <row r="47" spans="1:7" ht="31.5" customHeight="1">
      <c r="A47" s="389"/>
      <c r="B47" s="261" t="s">
        <v>11</v>
      </c>
      <c r="C47" s="128" t="s">
        <v>10</v>
      </c>
      <c r="D47" s="263" t="s">
        <v>801</v>
      </c>
      <c r="E47" s="101"/>
      <c r="F47" s="101">
        <v>80.4</v>
      </c>
      <c r="G47" s="127">
        <v>81.9</v>
      </c>
    </row>
    <row r="48" spans="1:7" ht="31.5" customHeight="1">
      <c r="A48" s="389" t="s">
        <v>439</v>
      </c>
      <c r="B48" s="261" t="s">
        <v>11</v>
      </c>
      <c r="C48" s="128" t="s">
        <v>9</v>
      </c>
      <c r="D48" s="263" t="s">
        <v>801</v>
      </c>
      <c r="E48" s="101"/>
      <c r="F48" s="130">
        <v>16.7</v>
      </c>
      <c r="G48" s="127">
        <v>25.1</v>
      </c>
    </row>
    <row r="49" spans="1:7" ht="31.5" customHeight="1">
      <c r="A49" s="389"/>
      <c r="B49" s="261" t="s">
        <v>11</v>
      </c>
      <c r="C49" s="128" t="s">
        <v>10</v>
      </c>
      <c r="D49" s="263" t="s">
        <v>801</v>
      </c>
      <c r="E49" s="101"/>
      <c r="F49" s="101">
        <v>12.9</v>
      </c>
      <c r="G49" s="127">
        <v>19.4</v>
      </c>
    </row>
    <row r="50" spans="1:7" s="15" customFormat="1" ht="31.5" customHeight="1">
      <c r="A50" s="391" t="s">
        <v>70</v>
      </c>
      <c r="B50" s="119" t="s">
        <v>11</v>
      </c>
      <c r="C50" s="120" t="s">
        <v>9</v>
      </c>
      <c r="D50" s="263" t="s">
        <v>801</v>
      </c>
      <c r="E50" s="127">
        <v>70.7</v>
      </c>
      <c r="F50" s="127">
        <v>70.4</v>
      </c>
      <c r="G50" s="127">
        <v>71</v>
      </c>
    </row>
    <row r="51" spans="1:7" s="15" customFormat="1" ht="31.5" customHeight="1">
      <c r="A51" s="391"/>
      <c r="B51" s="119" t="s">
        <v>11</v>
      </c>
      <c r="C51" s="120" t="s">
        <v>10</v>
      </c>
      <c r="D51" s="263" t="s">
        <v>801</v>
      </c>
      <c r="E51" s="127">
        <v>75</v>
      </c>
      <c r="F51" s="127">
        <v>72</v>
      </c>
      <c r="G51" s="127">
        <v>72.3</v>
      </c>
    </row>
    <row r="52" spans="1:7" s="15" customFormat="1" ht="31.5" customHeight="1">
      <c r="A52" s="391" t="s">
        <v>628</v>
      </c>
      <c r="B52" s="119" t="s">
        <v>11</v>
      </c>
      <c r="C52" s="120" t="s">
        <v>9</v>
      </c>
      <c r="D52" s="263" t="s">
        <v>801</v>
      </c>
      <c r="E52" s="127">
        <v>70.5</v>
      </c>
      <c r="F52" s="131">
        <v>77.4</v>
      </c>
      <c r="G52" s="127">
        <v>81.3</v>
      </c>
    </row>
    <row r="53" spans="1:7" s="15" customFormat="1" ht="31.5" customHeight="1">
      <c r="A53" s="391"/>
      <c r="B53" s="119" t="s">
        <v>11</v>
      </c>
      <c r="C53" s="120" t="s">
        <v>10</v>
      </c>
      <c r="D53" s="263" t="s">
        <v>801</v>
      </c>
      <c r="E53" s="127">
        <v>67.5</v>
      </c>
      <c r="F53" s="127">
        <v>74.4</v>
      </c>
      <c r="G53" s="127">
        <v>78.6</v>
      </c>
    </row>
    <row r="54" spans="1:7" s="15" customFormat="1" ht="31.5" customHeight="1">
      <c r="A54" s="392" t="s">
        <v>630</v>
      </c>
      <c r="B54" s="119" t="s">
        <v>11</v>
      </c>
      <c r="C54" s="120" t="s">
        <v>9</v>
      </c>
      <c r="D54" s="263" t="s">
        <v>801</v>
      </c>
      <c r="E54" s="127">
        <v>20</v>
      </c>
      <c r="F54" s="127">
        <v>16.9</v>
      </c>
      <c r="G54" s="127">
        <v>12.4</v>
      </c>
    </row>
    <row r="55" spans="1:7" s="15" customFormat="1" ht="31.5" customHeight="1">
      <c r="A55" s="392"/>
      <c r="B55" s="119" t="s">
        <v>11</v>
      </c>
      <c r="C55" s="120" t="s">
        <v>10</v>
      </c>
      <c r="D55" s="263" t="s">
        <v>801</v>
      </c>
      <c r="E55" s="127">
        <v>21.4</v>
      </c>
      <c r="F55" s="133">
        <v>19.9</v>
      </c>
      <c r="G55" s="127">
        <v>14.4</v>
      </c>
    </row>
    <row r="56" spans="1:7" s="15" customFormat="1" ht="31.5" customHeight="1">
      <c r="A56" s="389" t="s">
        <v>629</v>
      </c>
      <c r="B56" s="119" t="s">
        <v>11</v>
      </c>
      <c r="C56" s="120" t="s">
        <v>9</v>
      </c>
      <c r="D56" s="263" t="s">
        <v>801</v>
      </c>
      <c r="E56" s="133">
        <v>9.6</v>
      </c>
      <c r="F56" s="133">
        <v>5.4</v>
      </c>
      <c r="G56" s="127">
        <v>6.3</v>
      </c>
    </row>
    <row r="57" spans="1:7" s="16" customFormat="1" ht="31.5" customHeight="1">
      <c r="A57" s="389"/>
      <c r="B57" s="261" t="s">
        <v>11</v>
      </c>
      <c r="C57" s="128" t="s">
        <v>10</v>
      </c>
      <c r="D57" s="263" t="s">
        <v>801</v>
      </c>
      <c r="E57" s="101">
        <v>11.1</v>
      </c>
      <c r="F57" s="101">
        <v>6</v>
      </c>
      <c r="G57" s="127">
        <v>7</v>
      </c>
    </row>
    <row r="58" spans="1:7" ht="39.75" customHeight="1">
      <c r="A58" s="393" t="s">
        <v>60</v>
      </c>
      <c r="B58" s="261" t="s">
        <v>11</v>
      </c>
      <c r="C58" s="135" t="s">
        <v>9</v>
      </c>
      <c r="D58" s="136" t="s">
        <v>799</v>
      </c>
      <c r="E58" s="137">
        <v>88.9</v>
      </c>
      <c r="F58" s="137">
        <v>90.7</v>
      </c>
      <c r="G58" s="127">
        <v>88.2</v>
      </c>
    </row>
    <row r="59" spans="1:7" ht="42" customHeight="1">
      <c r="A59" s="393"/>
      <c r="B59" s="261" t="s">
        <v>11</v>
      </c>
      <c r="C59" s="135" t="s">
        <v>10</v>
      </c>
      <c r="D59" s="136" t="s">
        <v>799</v>
      </c>
      <c r="E59" s="137">
        <v>86.8</v>
      </c>
      <c r="F59" s="137">
        <v>88.4</v>
      </c>
      <c r="G59" s="127">
        <v>87.1</v>
      </c>
    </row>
    <row r="60" spans="1:7" ht="39.75" customHeight="1">
      <c r="A60" s="393" t="s">
        <v>61</v>
      </c>
      <c r="B60" s="261" t="s">
        <v>11</v>
      </c>
      <c r="C60" s="135" t="s">
        <v>9</v>
      </c>
      <c r="D60" s="136" t="s">
        <v>799</v>
      </c>
      <c r="E60" s="137">
        <v>143.6</v>
      </c>
      <c r="F60" s="134">
        <v>134.6</v>
      </c>
      <c r="G60" s="127">
        <v>131.6</v>
      </c>
    </row>
    <row r="61" spans="1:7" ht="43.5" customHeight="1">
      <c r="A61" s="393"/>
      <c r="B61" s="261" t="s">
        <v>11</v>
      </c>
      <c r="C61" s="135" t="s">
        <v>10</v>
      </c>
      <c r="D61" s="136" t="s">
        <v>799</v>
      </c>
      <c r="E61" s="137">
        <v>1444.4</v>
      </c>
      <c r="F61" s="137">
        <v>134.2</v>
      </c>
      <c r="G61" s="127">
        <v>133</v>
      </c>
    </row>
    <row r="62" spans="1:7" s="15" customFormat="1" ht="31.5" customHeight="1">
      <c r="A62" s="390" t="s">
        <v>631</v>
      </c>
      <c r="B62" s="262" t="s">
        <v>11</v>
      </c>
      <c r="C62" s="140" t="s">
        <v>9</v>
      </c>
      <c r="D62" s="263" t="s">
        <v>801</v>
      </c>
      <c r="E62" s="206">
        <v>95.9</v>
      </c>
      <c r="F62" s="207">
        <v>98.6</v>
      </c>
      <c r="G62" s="126">
        <v>99.1</v>
      </c>
    </row>
    <row r="63" spans="1:7" s="15" customFormat="1" ht="31.5" customHeight="1">
      <c r="A63" s="390"/>
      <c r="B63" s="262" t="s">
        <v>11</v>
      </c>
      <c r="C63" s="140" t="s">
        <v>10</v>
      </c>
      <c r="D63" s="263" t="s">
        <v>801</v>
      </c>
      <c r="E63" s="206">
        <v>95.2</v>
      </c>
      <c r="F63" s="207">
        <v>97.7</v>
      </c>
      <c r="G63" s="126">
        <v>98.2</v>
      </c>
    </row>
    <row r="64" spans="1:7" s="15" customFormat="1" ht="31.5" customHeight="1">
      <c r="A64" s="390" t="s">
        <v>609</v>
      </c>
      <c r="B64" s="262" t="s">
        <v>11</v>
      </c>
      <c r="C64" s="140" t="s">
        <v>9</v>
      </c>
      <c r="D64" s="81" t="s">
        <v>791</v>
      </c>
      <c r="E64" s="206">
        <v>64.5</v>
      </c>
      <c r="F64" s="207">
        <v>67.6</v>
      </c>
      <c r="G64" s="126">
        <v>69.4</v>
      </c>
    </row>
    <row r="65" spans="1:7" s="15" customFormat="1" ht="31.5" customHeight="1">
      <c r="A65" s="390"/>
      <c r="B65" s="262" t="s">
        <v>11</v>
      </c>
      <c r="C65" s="140" t="s">
        <v>10</v>
      </c>
      <c r="D65" s="81" t="s">
        <v>791</v>
      </c>
      <c r="E65" s="206">
        <v>75.5</v>
      </c>
      <c r="F65" s="207">
        <v>77.3</v>
      </c>
      <c r="G65" s="126">
        <v>77.6</v>
      </c>
    </row>
    <row r="66" spans="1:7" s="15" customFormat="1" ht="31.5" customHeight="1">
      <c r="A66" s="390" t="s">
        <v>611</v>
      </c>
      <c r="B66" s="262" t="s">
        <v>11</v>
      </c>
      <c r="C66" s="140" t="s">
        <v>9</v>
      </c>
      <c r="D66" s="81" t="s">
        <v>791</v>
      </c>
      <c r="E66" s="207">
        <v>83.2</v>
      </c>
      <c r="F66" s="207">
        <v>83.2</v>
      </c>
      <c r="G66" s="207">
        <v>85</v>
      </c>
    </row>
    <row r="67" spans="1:7" s="15" customFormat="1" ht="31.5" customHeight="1">
      <c r="A67" s="390"/>
      <c r="B67" s="262" t="s">
        <v>11</v>
      </c>
      <c r="C67" s="140" t="s">
        <v>10</v>
      </c>
      <c r="D67" s="81" t="s">
        <v>791</v>
      </c>
      <c r="E67" s="207">
        <v>83.8</v>
      </c>
      <c r="F67" s="207">
        <v>83.8</v>
      </c>
      <c r="G67" s="207">
        <v>84.2</v>
      </c>
    </row>
    <row r="68" spans="1:7" s="15" customFormat="1" ht="31.5" customHeight="1">
      <c r="A68" s="390" t="s">
        <v>610</v>
      </c>
      <c r="B68" s="262" t="s">
        <v>11</v>
      </c>
      <c r="C68" s="140" t="s">
        <v>9</v>
      </c>
      <c r="D68" s="81" t="s">
        <v>791</v>
      </c>
      <c r="E68" s="206">
        <v>84.2</v>
      </c>
      <c r="F68" s="207">
        <v>87.5</v>
      </c>
      <c r="G68" s="207">
        <v>88.5</v>
      </c>
    </row>
    <row r="69" spans="1:7" s="15" customFormat="1" ht="31.5" customHeight="1">
      <c r="A69" s="390"/>
      <c r="B69" s="262" t="s">
        <v>11</v>
      </c>
      <c r="C69" s="140" t="s">
        <v>10</v>
      </c>
      <c r="D69" s="81" t="s">
        <v>791</v>
      </c>
      <c r="E69" s="206">
        <v>82</v>
      </c>
      <c r="F69" s="207">
        <v>84.9</v>
      </c>
      <c r="G69" s="207">
        <v>84.3</v>
      </c>
    </row>
    <row r="70" spans="1:7" ht="31.5" customHeight="1">
      <c r="A70" s="293" t="s">
        <v>449</v>
      </c>
      <c r="B70" s="291"/>
      <c r="C70" s="292"/>
      <c r="D70" s="291"/>
      <c r="E70" s="161"/>
      <c r="F70" s="160"/>
      <c r="G70" s="161"/>
    </row>
    <row r="71" spans="1:7" s="15" customFormat="1" ht="31.5" customHeight="1">
      <c r="A71" s="393" t="s">
        <v>53</v>
      </c>
      <c r="B71" s="261" t="s">
        <v>8</v>
      </c>
      <c r="C71" s="128" t="s">
        <v>9</v>
      </c>
      <c r="D71" s="263" t="s">
        <v>801</v>
      </c>
      <c r="E71" s="122">
        <v>287302</v>
      </c>
      <c r="F71" s="122">
        <v>293060</v>
      </c>
      <c r="G71" s="122">
        <v>349918</v>
      </c>
    </row>
    <row r="72" spans="1:7" s="15" customFormat="1" ht="31.5" customHeight="1">
      <c r="A72" s="393"/>
      <c r="B72" s="261" t="s">
        <v>8</v>
      </c>
      <c r="C72" s="128" t="s">
        <v>10</v>
      </c>
      <c r="D72" s="263" t="s">
        <v>801</v>
      </c>
      <c r="E72" s="122">
        <v>256634</v>
      </c>
      <c r="F72" s="122">
        <v>260679</v>
      </c>
      <c r="G72" s="122">
        <v>308367</v>
      </c>
    </row>
    <row r="73" spans="1:7" s="15" customFormat="1" ht="31.5" customHeight="1">
      <c r="A73" s="393" t="s">
        <v>296</v>
      </c>
      <c r="B73" s="261" t="s">
        <v>8</v>
      </c>
      <c r="C73" s="128" t="s">
        <v>9</v>
      </c>
      <c r="D73" s="263" t="s">
        <v>801</v>
      </c>
      <c r="E73" s="122">
        <v>30172</v>
      </c>
      <c r="F73" s="122">
        <v>29254</v>
      </c>
      <c r="G73" s="122">
        <v>44842</v>
      </c>
    </row>
    <row r="74" spans="1:7" s="15" customFormat="1" ht="31.5" customHeight="1">
      <c r="A74" s="393"/>
      <c r="B74" s="261" t="s">
        <v>8</v>
      </c>
      <c r="C74" s="128" t="s">
        <v>10</v>
      </c>
      <c r="D74" s="263" t="s">
        <v>801</v>
      </c>
      <c r="E74" s="122">
        <v>37284</v>
      </c>
      <c r="F74" s="122">
        <v>36329</v>
      </c>
      <c r="G74" s="122">
        <v>57643</v>
      </c>
    </row>
    <row r="75" spans="1:7" s="26" customFormat="1" ht="31.5" customHeight="1">
      <c r="A75" s="393" t="s">
        <v>71</v>
      </c>
      <c r="B75" s="261" t="s">
        <v>11</v>
      </c>
      <c r="C75" s="128" t="s">
        <v>9</v>
      </c>
      <c r="D75" s="263" t="s">
        <v>801</v>
      </c>
      <c r="E75" s="101">
        <v>80.8</v>
      </c>
      <c r="F75" s="101">
        <v>81.1</v>
      </c>
      <c r="G75" s="101">
        <v>82.5</v>
      </c>
    </row>
    <row r="76" spans="1:7" s="26" customFormat="1" ht="31.5" customHeight="1">
      <c r="A76" s="393"/>
      <c r="B76" s="261" t="s">
        <v>11</v>
      </c>
      <c r="C76" s="128" t="s">
        <v>10</v>
      </c>
      <c r="D76" s="263" t="s">
        <v>801</v>
      </c>
      <c r="E76" s="101">
        <v>90.6</v>
      </c>
      <c r="F76" s="101">
        <v>84.8</v>
      </c>
      <c r="G76" s="101">
        <v>88.7</v>
      </c>
    </row>
    <row r="77" spans="1:7" s="26" customFormat="1" ht="31.5" customHeight="1">
      <c r="A77" s="393" t="s">
        <v>590</v>
      </c>
      <c r="B77" s="261" t="s">
        <v>48</v>
      </c>
      <c r="C77" s="128" t="s">
        <v>9</v>
      </c>
      <c r="D77" s="263" t="s">
        <v>801</v>
      </c>
      <c r="E77" s="101">
        <v>39.1</v>
      </c>
      <c r="F77" s="101">
        <v>38.5</v>
      </c>
      <c r="G77" s="101">
        <v>36.2</v>
      </c>
    </row>
    <row r="78" spans="1:7" s="26" customFormat="1" ht="31.5" customHeight="1">
      <c r="A78" s="393"/>
      <c r="B78" s="261" t="s">
        <v>48</v>
      </c>
      <c r="C78" s="128" t="s">
        <v>10</v>
      </c>
      <c r="D78" s="263" t="s">
        <v>801</v>
      </c>
      <c r="E78" s="101">
        <v>36.9</v>
      </c>
      <c r="F78" s="101">
        <v>35.8</v>
      </c>
      <c r="G78" s="101">
        <v>33.5</v>
      </c>
    </row>
    <row r="79" spans="1:7" s="26" customFormat="1" ht="31.5" customHeight="1">
      <c r="A79" s="393" t="s">
        <v>422</v>
      </c>
      <c r="B79" s="261" t="s">
        <v>48</v>
      </c>
      <c r="C79" s="128" t="s">
        <v>9</v>
      </c>
      <c r="D79" s="263" t="s">
        <v>801</v>
      </c>
      <c r="E79" s="101">
        <v>30</v>
      </c>
      <c r="F79" s="101">
        <v>34.6</v>
      </c>
      <c r="G79" s="101">
        <v>25.1</v>
      </c>
    </row>
    <row r="80" spans="1:7" s="26" customFormat="1" ht="31.5" customHeight="1">
      <c r="A80" s="393"/>
      <c r="B80" s="261" t="s">
        <v>48</v>
      </c>
      <c r="C80" s="128" t="s">
        <v>10</v>
      </c>
      <c r="D80" s="263" t="s">
        <v>801</v>
      </c>
      <c r="E80" s="101">
        <v>26.4</v>
      </c>
      <c r="F80" s="101">
        <v>31.2</v>
      </c>
      <c r="G80" s="101">
        <v>21.3</v>
      </c>
    </row>
    <row r="81" spans="1:7" ht="31.5" customHeight="1">
      <c r="A81" s="393" t="s">
        <v>424</v>
      </c>
      <c r="B81" s="261" t="s">
        <v>11</v>
      </c>
      <c r="C81" s="128" t="s">
        <v>9</v>
      </c>
      <c r="D81" s="263" t="s">
        <v>801</v>
      </c>
      <c r="E81" s="101">
        <v>73.4</v>
      </c>
      <c r="F81" s="125">
        <v>81.3</v>
      </c>
      <c r="G81" s="101">
        <v>86.7</v>
      </c>
    </row>
    <row r="82" spans="1:7" ht="31.5" customHeight="1">
      <c r="A82" s="393"/>
      <c r="B82" s="261" t="s">
        <v>11</v>
      </c>
      <c r="C82" s="128" t="s">
        <v>10</v>
      </c>
      <c r="D82" s="263" t="s">
        <v>801</v>
      </c>
      <c r="E82" s="101">
        <v>75.8</v>
      </c>
      <c r="F82" s="125">
        <v>81.9</v>
      </c>
      <c r="G82" s="101">
        <v>87.1</v>
      </c>
    </row>
    <row r="83" spans="1:7" ht="31.5" customHeight="1">
      <c r="A83" s="393" t="s">
        <v>425</v>
      </c>
      <c r="B83" s="261" t="s">
        <v>11</v>
      </c>
      <c r="C83" s="128" t="s">
        <v>9</v>
      </c>
      <c r="D83" s="263" t="s">
        <v>801</v>
      </c>
      <c r="E83" s="101">
        <v>88.2</v>
      </c>
      <c r="F83" s="125">
        <v>90.5</v>
      </c>
      <c r="G83" s="101">
        <v>95.3</v>
      </c>
    </row>
    <row r="84" spans="1:7" ht="31.5" customHeight="1">
      <c r="A84" s="393"/>
      <c r="B84" s="261" t="s">
        <v>11</v>
      </c>
      <c r="C84" s="128" t="s">
        <v>10</v>
      </c>
      <c r="D84" s="263" t="s">
        <v>801</v>
      </c>
      <c r="E84" s="101">
        <v>92.2</v>
      </c>
      <c r="F84" s="125">
        <v>92.6</v>
      </c>
      <c r="G84" s="101">
        <v>95.7</v>
      </c>
    </row>
    <row r="85" spans="1:7" ht="31.5" customHeight="1">
      <c r="A85" s="393" t="s">
        <v>426</v>
      </c>
      <c r="B85" s="261" t="s">
        <v>11</v>
      </c>
      <c r="C85" s="128" t="s">
        <v>9</v>
      </c>
      <c r="D85" s="263" t="s">
        <v>801</v>
      </c>
      <c r="E85" s="101">
        <v>11.8</v>
      </c>
      <c r="F85" s="125">
        <v>11.2</v>
      </c>
      <c r="G85" s="101">
        <v>5.6</v>
      </c>
    </row>
    <row r="86" spans="1:7" ht="31.5" customHeight="1">
      <c r="A86" s="393"/>
      <c r="B86" s="261" t="s">
        <v>11</v>
      </c>
      <c r="C86" s="128" t="s">
        <v>10</v>
      </c>
      <c r="D86" s="263" t="s">
        <v>801</v>
      </c>
      <c r="E86" s="101">
        <v>11.4</v>
      </c>
      <c r="F86" s="125">
        <v>12</v>
      </c>
      <c r="G86" s="101">
        <v>6.4</v>
      </c>
    </row>
    <row r="87" spans="1:7" ht="31.5" customHeight="1">
      <c r="A87" s="393" t="s">
        <v>456</v>
      </c>
      <c r="B87" s="261" t="s">
        <v>11</v>
      </c>
      <c r="C87" s="128" t="s">
        <v>9</v>
      </c>
      <c r="D87" s="263" t="s">
        <v>801</v>
      </c>
      <c r="E87" s="101">
        <v>4.6</v>
      </c>
      <c r="F87" s="125">
        <v>4.9</v>
      </c>
      <c r="G87" s="101">
        <v>4.8</v>
      </c>
    </row>
    <row r="88" spans="1:7" ht="31.5" customHeight="1">
      <c r="A88" s="393"/>
      <c r="B88" s="261" t="s">
        <v>11</v>
      </c>
      <c r="C88" s="128" t="s">
        <v>10</v>
      </c>
      <c r="D88" s="263" t="s">
        <v>801</v>
      </c>
      <c r="E88" s="101">
        <v>3.4</v>
      </c>
      <c r="F88" s="125">
        <v>7</v>
      </c>
      <c r="G88" s="101">
        <v>5.3</v>
      </c>
    </row>
    <row r="89" spans="1:7" ht="31.5" customHeight="1">
      <c r="A89" s="393" t="s">
        <v>427</v>
      </c>
      <c r="B89" s="261" t="s">
        <v>11</v>
      </c>
      <c r="C89" s="128" t="s">
        <v>9</v>
      </c>
      <c r="D89" s="263" t="s">
        <v>801</v>
      </c>
      <c r="E89" s="139">
        <v>14.8</v>
      </c>
      <c r="F89" s="139">
        <v>6.7</v>
      </c>
      <c r="G89" s="139">
        <v>7.7</v>
      </c>
    </row>
    <row r="90" spans="1:7" ht="31.5" customHeight="1">
      <c r="A90" s="393"/>
      <c r="B90" s="261" t="s">
        <v>11</v>
      </c>
      <c r="C90" s="128" t="s">
        <v>10</v>
      </c>
      <c r="D90" s="263" t="s">
        <v>801</v>
      </c>
      <c r="E90" s="139">
        <v>13.9</v>
      </c>
      <c r="F90" s="139">
        <v>6.3</v>
      </c>
      <c r="G90" s="139">
        <v>6.5</v>
      </c>
    </row>
    <row r="91" spans="1:7" s="26" customFormat="1" ht="31.5" customHeight="1">
      <c r="A91" s="393" t="s">
        <v>428</v>
      </c>
      <c r="B91" s="261" t="s">
        <v>11</v>
      </c>
      <c r="C91" s="128" t="s">
        <v>9</v>
      </c>
      <c r="D91" s="263" t="s">
        <v>801</v>
      </c>
      <c r="E91" s="139">
        <v>7.2</v>
      </c>
      <c r="F91" s="139">
        <v>3</v>
      </c>
      <c r="G91" s="139">
        <v>1.6</v>
      </c>
    </row>
    <row r="92" spans="1:7" s="26" customFormat="1" ht="31.5" customHeight="1">
      <c r="A92" s="393"/>
      <c r="B92" s="261" t="s">
        <v>11</v>
      </c>
      <c r="C92" s="128" t="s">
        <v>10</v>
      </c>
      <c r="D92" s="263" t="s">
        <v>801</v>
      </c>
      <c r="E92" s="139">
        <v>4.5</v>
      </c>
      <c r="F92" s="139">
        <v>1.9</v>
      </c>
      <c r="G92" s="139">
        <v>1.9</v>
      </c>
    </row>
    <row r="93" spans="1:7" s="26" customFormat="1" ht="31.5" customHeight="1">
      <c r="A93" s="259" t="s">
        <v>632</v>
      </c>
      <c r="B93" s="259" t="s">
        <v>48</v>
      </c>
      <c r="C93" s="259" t="s">
        <v>49</v>
      </c>
      <c r="D93" s="263" t="s">
        <v>801</v>
      </c>
      <c r="E93" s="138" t="s">
        <v>50</v>
      </c>
      <c r="F93" s="138">
        <v>1.07</v>
      </c>
      <c r="G93" s="139">
        <v>1.08</v>
      </c>
    </row>
    <row r="94" spans="1:7" s="26" customFormat="1" ht="31.5" customHeight="1">
      <c r="A94" s="259" t="s">
        <v>51</v>
      </c>
      <c r="B94" s="259" t="s">
        <v>48</v>
      </c>
      <c r="C94" s="259" t="s">
        <v>49</v>
      </c>
      <c r="D94" s="263" t="s">
        <v>801</v>
      </c>
      <c r="E94" s="138" t="s">
        <v>52</v>
      </c>
      <c r="F94" s="138">
        <v>1.19</v>
      </c>
      <c r="G94" s="139">
        <v>1.18</v>
      </c>
    </row>
    <row r="95" spans="1:7" s="26" customFormat="1" ht="31.5" customHeight="1">
      <c r="A95" s="389" t="s">
        <v>651</v>
      </c>
      <c r="B95" s="259" t="s">
        <v>8</v>
      </c>
      <c r="C95" s="259" t="s">
        <v>9</v>
      </c>
      <c r="D95" s="263" t="s">
        <v>801</v>
      </c>
      <c r="E95" s="138"/>
      <c r="F95" s="139">
        <v>56783</v>
      </c>
      <c r="G95" s="139">
        <v>63915</v>
      </c>
    </row>
    <row r="96" spans="1:7" s="26" customFormat="1" ht="31.5" customHeight="1">
      <c r="A96" s="389"/>
      <c r="B96" s="259" t="s">
        <v>8</v>
      </c>
      <c r="C96" s="259" t="s">
        <v>10</v>
      </c>
      <c r="D96" s="263" t="s">
        <v>801</v>
      </c>
      <c r="E96" s="138"/>
      <c r="F96" s="139">
        <v>67384</v>
      </c>
      <c r="G96" s="139">
        <v>76141</v>
      </c>
    </row>
    <row r="97" spans="1:7" s="26" customFormat="1" ht="31.5" customHeight="1">
      <c r="A97" s="402" t="s">
        <v>650</v>
      </c>
      <c r="B97" s="259" t="s">
        <v>8</v>
      </c>
      <c r="C97" s="259" t="s">
        <v>9</v>
      </c>
      <c r="D97" s="263" t="s">
        <v>801</v>
      </c>
      <c r="E97" s="138"/>
      <c r="F97" s="139">
        <v>83431</v>
      </c>
      <c r="G97" s="139">
        <v>83462</v>
      </c>
    </row>
    <row r="98" spans="1:7" s="26" customFormat="1" ht="31.5" customHeight="1">
      <c r="A98" s="402"/>
      <c r="B98" s="259" t="s">
        <v>8</v>
      </c>
      <c r="C98" s="259" t="s">
        <v>10</v>
      </c>
      <c r="D98" s="263" t="s">
        <v>801</v>
      </c>
      <c r="E98" s="138"/>
      <c r="F98" s="139">
        <v>81607</v>
      </c>
      <c r="G98" s="139">
        <v>79673</v>
      </c>
    </row>
    <row r="99" spans="1:7" s="26" customFormat="1" ht="31.5" customHeight="1">
      <c r="A99" s="395" t="s">
        <v>314</v>
      </c>
      <c r="B99" s="395"/>
      <c r="C99" s="395"/>
      <c r="D99" s="395"/>
      <c r="E99" s="261"/>
      <c r="F99" s="261"/>
      <c r="G99" s="260"/>
    </row>
    <row r="100" spans="1:7" s="26" customFormat="1" ht="31.5" customHeight="1">
      <c r="A100" s="389" t="s">
        <v>802</v>
      </c>
      <c r="B100" s="261" t="s">
        <v>8</v>
      </c>
      <c r="C100" s="128" t="s">
        <v>9</v>
      </c>
      <c r="D100" s="263" t="s">
        <v>801</v>
      </c>
      <c r="E100" s="141">
        <v>43770</v>
      </c>
      <c r="F100" s="139">
        <v>41543</v>
      </c>
      <c r="G100" s="139">
        <v>25933</v>
      </c>
    </row>
    <row r="101" spans="1:7" s="26" customFormat="1" ht="31.5" customHeight="1">
      <c r="A101" s="389"/>
      <c r="B101" s="261" t="s">
        <v>8</v>
      </c>
      <c r="C101" s="128" t="s">
        <v>10</v>
      </c>
      <c r="D101" s="263" t="s">
        <v>801</v>
      </c>
      <c r="E101" s="141">
        <v>37612</v>
      </c>
      <c r="F101" s="139">
        <v>33733</v>
      </c>
      <c r="G101" s="139">
        <v>27273</v>
      </c>
    </row>
    <row r="102" spans="1:7" s="26" customFormat="1" ht="31.5" customHeight="1">
      <c r="A102" s="389" t="s">
        <v>803</v>
      </c>
      <c r="B102" s="261" t="s">
        <v>8</v>
      </c>
      <c r="C102" s="128" t="s">
        <v>9</v>
      </c>
      <c r="D102" s="263" t="s">
        <v>801</v>
      </c>
      <c r="E102" s="141">
        <v>15679</v>
      </c>
      <c r="F102" s="139">
        <v>15294</v>
      </c>
      <c r="G102" s="139">
        <v>11854</v>
      </c>
    </row>
    <row r="103" spans="1:7" s="26" customFormat="1" ht="31.5" customHeight="1">
      <c r="A103" s="389"/>
      <c r="B103" s="261" t="s">
        <v>8</v>
      </c>
      <c r="C103" s="128" t="s">
        <v>10</v>
      </c>
      <c r="D103" s="263" t="s">
        <v>801</v>
      </c>
      <c r="E103" s="141">
        <v>13294</v>
      </c>
      <c r="F103" s="139">
        <v>13548</v>
      </c>
      <c r="G103" s="139">
        <v>11342</v>
      </c>
    </row>
    <row r="104" spans="1:7" s="26" customFormat="1" ht="31.5" customHeight="1">
      <c r="A104" s="389" t="s">
        <v>804</v>
      </c>
      <c r="B104" s="261" t="s">
        <v>8</v>
      </c>
      <c r="C104" s="128" t="s">
        <v>9</v>
      </c>
      <c r="D104" s="263" t="s">
        <v>801</v>
      </c>
      <c r="E104" s="141">
        <v>16442</v>
      </c>
      <c r="F104" s="139">
        <v>15739</v>
      </c>
      <c r="G104" s="139">
        <v>3956</v>
      </c>
    </row>
    <row r="105" spans="1:7" s="26" customFormat="1" ht="31.5" customHeight="1">
      <c r="A105" s="389"/>
      <c r="B105" s="261" t="s">
        <v>8</v>
      </c>
      <c r="C105" s="128" t="s">
        <v>10</v>
      </c>
      <c r="D105" s="263" t="s">
        <v>801</v>
      </c>
      <c r="E105" s="141">
        <v>14346</v>
      </c>
      <c r="F105" s="139">
        <v>12055</v>
      </c>
      <c r="G105" s="139">
        <v>4874</v>
      </c>
    </row>
    <row r="106" spans="1:7" s="26" customFormat="1" ht="31.5" customHeight="1">
      <c r="A106" s="389" t="s">
        <v>805</v>
      </c>
      <c r="B106" s="261" t="s">
        <v>8</v>
      </c>
      <c r="C106" s="128" t="s">
        <v>9</v>
      </c>
      <c r="D106" s="263" t="s">
        <v>801</v>
      </c>
      <c r="E106" s="141">
        <v>4526</v>
      </c>
      <c r="F106" s="139">
        <v>5591</v>
      </c>
      <c r="G106" s="139">
        <v>2204</v>
      </c>
    </row>
    <row r="107" spans="1:7" s="26" customFormat="1" ht="31.5" customHeight="1">
      <c r="A107" s="389"/>
      <c r="B107" s="261" t="s">
        <v>8</v>
      </c>
      <c r="C107" s="128" t="s">
        <v>10</v>
      </c>
      <c r="D107" s="263" t="s">
        <v>801</v>
      </c>
      <c r="E107" s="138">
        <v>3838</v>
      </c>
      <c r="F107" s="139">
        <v>3870</v>
      </c>
      <c r="G107" s="139">
        <v>2226</v>
      </c>
    </row>
    <row r="108" spans="1:7" s="26" customFormat="1" ht="31.5" customHeight="1">
      <c r="A108" s="389" t="s">
        <v>315</v>
      </c>
      <c r="B108" s="261" t="s">
        <v>8</v>
      </c>
      <c r="C108" s="128" t="s">
        <v>9</v>
      </c>
      <c r="D108" s="263" t="s">
        <v>801</v>
      </c>
      <c r="E108" s="122">
        <v>30201</v>
      </c>
      <c r="F108" s="101">
        <v>29254</v>
      </c>
      <c r="G108" s="101">
        <v>27318</v>
      </c>
    </row>
    <row r="109" spans="1:7" s="26" customFormat="1" ht="31.5" customHeight="1">
      <c r="A109" s="389"/>
      <c r="B109" s="261" t="s">
        <v>8</v>
      </c>
      <c r="C109" s="128" t="s">
        <v>10</v>
      </c>
      <c r="D109" s="263" t="s">
        <v>801</v>
      </c>
      <c r="E109" s="122">
        <v>35912</v>
      </c>
      <c r="F109" s="101">
        <v>36329</v>
      </c>
      <c r="G109" s="101">
        <v>27715</v>
      </c>
    </row>
    <row r="110" spans="1:7" s="26" customFormat="1" ht="31.5" customHeight="1">
      <c r="A110" s="261" t="s">
        <v>54</v>
      </c>
      <c r="B110" s="261" t="s">
        <v>11</v>
      </c>
      <c r="C110" s="128" t="s">
        <v>739</v>
      </c>
      <c r="D110" s="263" t="s">
        <v>801</v>
      </c>
      <c r="E110" s="101">
        <v>52.9</v>
      </c>
      <c r="F110" s="101">
        <v>52.9</v>
      </c>
      <c r="G110" s="101">
        <v>53.2</v>
      </c>
    </row>
    <row r="111" spans="1:7" s="26" customFormat="1" ht="42.75" customHeight="1">
      <c r="A111" s="393" t="s">
        <v>62</v>
      </c>
      <c r="B111" s="261" t="s">
        <v>11</v>
      </c>
      <c r="C111" s="128" t="s">
        <v>9</v>
      </c>
      <c r="D111" s="136" t="s">
        <v>806</v>
      </c>
      <c r="E111" s="101">
        <v>19</v>
      </c>
      <c r="F111" s="101">
        <v>25</v>
      </c>
      <c r="G111" s="101">
        <v>25.1</v>
      </c>
    </row>
    <row r="112" spans="1:7" ht="45" customHeight="1">
      <c r="A112" s="393"/>
      <c r="B112" s="261" t="s">
        <v>11</v>
      </c>
      <c r="C112" s="128" t="s">
        <v>10</v>
      </c>
      <c r="D112" s="136" t="s">
        <v>806</v>
      </c>
      <c r="E112" s="101">
        <v>16.5</v>
      </c>
      <c r="F112" s="101">
        <v>20.8</v>
      </c>
      <c r="G112" s="101">
        <v>21.3</v>
      </c>
    </row>
    <row r="113" spans="1:7" ht="42" customHeight="1">
      <c r="A113" s="393" t="s">
        <v>63</v>
      </c>
      <c r="B113" s="261" t="s">
        <v>11</v>
      </c>
      <c r="C113" s="128" t="s">
        <v>9</v>
      </c>
      <c r="D113" s="136" t="s">
        <v>806</v>
      </c>
      <c r="E113" s="101">
        <v>33.4</v>
      </c>
      <c r="F113" s="101">
        <v>42.7</v>
      </c>
      <c r="G113" s="101">
        <v>36.2</v>
      </c>
    </row>
    <row r="114" spans="1:7" ht="42.75" customHeight="1">
      <c r="A114" s="393"/>
      <c r="B114" s="261" t="s">
        <v>11</v>
      </c>
      <c r="C114" s="128" t="s">
        <v>10</v>
      </c>
      <c r="D114" s="136" t="s">
        <v>806</v>
      </c>
      <c r="E114" s="101">
        <v>32.5</v>
      </c>
      <c r="F114" s="101">
        <v>39.5</v>
      </c>
      <c r="G114" s="101">
        <v>33.5</v>
      </c>
    </row>
    <row r="115" spans="1:7" s="26" customFormat="1" ht="31.5" customHeight="1">
      <c r="A115" s="389" t="s">
        <v>419</v>
      </c>
      <c r="B115" s="261" t="s">
        <v>48</v>
      </c>
      <c r="C115" s="128" t="s">
        <v>9</v>
      </c>
      <c r="D115" s="263" t="s">
        <v>801</v>
      </c>
      <c r="E115" s="101">
        <v>25.3</v>
      </c>
      <c r="F115" s="101">
        <v>24.6</v>
      </c>
      <c r="G115" s="101">
        <v>30.2</v>
      </c>
    </row>
    <row r="116" spans="1:7" s="26" customFormat="1" ht="31.5" customHeight="1">
      <c r="A116" s="389"/>
      <c r="B116" s="261" t="s">
        <v>48</v>
      </c>
      <c r="C116" s="128" t="s">
        <v>10</v>
      </c>
      <c r="D116" s="263" t="s">
        <v>801</v>
      </c>
      <c r="E116" s="101">
        <v>20.3</v>
      </c>
      <c r="F116" s="101">
        <v>20.6</v>
      </c>
      <c r="G116" s="101">
        <v>24.2</v>
      </c>
    </row>
    <row r="117" spans="1:7" s="26" customFormat="1" ht="31.5" customHeight="1">
      <c r="A117" s="389" t="s">
        <v>418</v>
      </c>
      <c r="B117" s="261" t="s">
        <v>48</v>
      </c>
      <c r="C117" s="128" t="s">
        <v>9</v>
      </c>
      <c r="D117" s="263" t="s">
        <v>801</v>
      </c>
      <c r="E117" s="101">
        <v>49.4</v>
      </c>
      <c r="F117" s="101">
        <v>45</v>
      </c>
      <c r="G117" s="101">
        <v>51.2</v>
      </c>
    </row>
    <row r="118" spans="1:7" s="26" customFormat="1" ht="31.5" customHeight="1">
      <c r="A118" s="389"/>
      <c r="B118" s="261" t="s">
        <v>48</v>
      </c>
      <c r="C118" s="128" t="s">
        <v>10</v>
      </c>
      <c r="D118" s="263" t="s">
        <v>801</v>
      </c>
      <c r="E118" s="101">
        <v>43.7</v>
      </c>
      <c r="F118" s="101">
        <v>39.9</v>
      </c>
      <c r="G118" s="101">
        <v>44.3</v>
      </c>
    </row>
    <row r="119" spans="1:7" s="26" customFormat="1" ht="31.5" customHeight="1">
      <c r="A119" s="389" t="s">
        <v>420</v>
      </c>
      <c r="B119" s="101"/>
      <c r="C119" s="101"/>
      <c r="D119" s="263" t="s">
        <v>801</v>
      </c>
      <c r="E119" s="101">
        <v>28</v>
      </c>
      <c r="F119" s="101">
        <v>24.3</v>
      </c>
      <c r="G119" s="101">
        <v>23.2</v>
      </c>
    </row>
    <row r="120" spans="1:7" s="26" customFormat="1" ht="31.5" customHeight="1">
      <c r="A120" s="389"/>
      <c r="B120" s="101"/>
      <c r="C120" s="101"/>
      <c r="D120" s="263" t="s">
        <v>801</v>
      </c>
      <c r="E120" s="101">
        <v>26.5</v>
      </c>
      <c r="F120" s="101">
        <v>22.7</v>
      </c>
      <c r="G120" s="101">
        <v>20.7</v>
      </c>
    </row>
    <row r="121" spans="1:7" s="26" customFormat="1" ht="31.5" customHeight="1">
      <c r="A121" s="389" t="s">
        <v>421</v>
      </c>
      <c r="B121" s="261" t="s">
        <v>48</v>
      </c>
      <c r="C121" s="128" t="s">
        <v>9</v>
      </c>
      <c r="D121" s="263" t="s">
        <v>801</v>
      </c>
      <c r="E121" s="101">
        <v>34.2</v>
      </c>
      <c r="F121" s="101">
        <v>31.3</v>
      </c>
      <c r="G121" s="101">
        <v>31</v>
      </c>
    </row>
    <row r="122" spans="1:7" s="26" customFormat="1" ht="31.5" customHeight="1">
      <c r="A122" s="389"/>
      <c r="B122" s="261" t="s">
        <v>48</v>
      </c>
      <c r="C122" s="128" t="s">
        <v>10</v>
      </c>
      <c r="D122" s="263" t="s">
        <v>801</v>
      </c>
      <c r="E122" s="101">
        <v>34.5</v>
      </c>
      <c r="F122" s="101">
        <v>31.1</v>
      </c>
      <c r="G122" s="101">
        <v>29.8</v>
      </c>
    </row>
    <row r="123" spans="1:7" s="26" customFormat="1" ht="31.5" customHeight="1">
      <c r="A123" s="389" t="s">
        <v>807</v>
      </c>
      <c r="B123" s="261" t="s">
        <v>41</v>
      </c>
      <c r="C123" s="128" t="s">
        <v>9</v>
      </c>
      <c r="D123" s="263" t="s">
        <v>801</v>
      </c>
      <c r="E123" s="101">
        <v>26.1</v>
      </c>
      <c r="F123" s="101">
        <v>27.5</v>
      </c>
      <c r="G123" s="127">
        <v>28.1</v>
      </c>
    </row>
    <row r="124" spans="1:7" s="26" customFormat="1" ht="31.5" customHeight="1">
      <c r="A124" s="389"/>
      <c r="B124" s="261" t="s">
        <v>11</v>
      </c>
      <c r="C124" s="128" t="s">
        <v>10</v>
      </c>
      <c r="D124" s="263" t="s">
        <v>801</v>
      </c>
      <c r="E124" s="101">
        <v>73.9</v>
      </c>
      <c r="F124" s="101">
        <v>72.5</v>
      </c>
      <c r="G124" s="127">
        <v>71.9</v>
      </c>
    </row>
    <row r="125" spans="1:7" s="26" customFormat="1" ht="31.5" customHeight="1">
      <c r="A125" s="393" t="s">
        <v>80</v>
      </c>
      <c r="B125" s="261" t="s">
        <v>8</v>
      </c>
      <c r="C125" s="128" t="s">
        <v>9</v>
      </c>
      <c r="D125" s="263" t="s">
        <v>801</v>
      </c>
      <c r="E125" s="101">
        <v>5157</v>
      </c>
      <c r="F125" s="101">
        <v>5629</v>
      </c>
      <c r="G125" s="101">
        <v>6683</v>
      </c>
    </row>
    <row r="126" spans="1:7" s="26" customFormat="1" ht="31.5" customHeight="1">
      <c r="A126" s="393"/>
      <c r="B126" s="261" t="s">
        <v>8</v>
      </c>
      <c r="C126" s="128" t="s">
        <v>10</v>
      </c>
      <c r="D126" s="263" t="s">
        <v>801</v>
      </c>
      <c r="E126" s="101">
        <v>13607</v>
      </c>
      <c r="F126" s="101">
        <v>14294</v>
      </c>
      <c r="G126" s="101">
        <v>16283</v>
      </c>
    </row>
    <row r="127" spans="1:7" s="26" customFormat="1" ht="31.5" customHeight="1">
      <c r="A127" s="396" t="s">
        <v>417</v>
      </c>
      <c r="B127" s="261" t="s">
        <v>8</v>
      </c>
      <c r="C127" s="128" t="s">
        <v>9</v>
      </c>
      <c r="D127" s="263" t="s">
        <v>801</v>
      </c>
      <c r="E127" s="101">
        <v>62.5</v>
      </c>
      <c r="F127" s="101">
        <v>64.5</v>
      </c>
      <c r="G127" s="101">
        <v>71.1</v>
      </c>
    </row>
    <row r="128" spans="1:7" s="26" customFormat="1" ht="31.5" customHeight="1">
      <c r="A128" s="396"/>
      <c r="B128" s="261" t="s">
        <v>8</v>
      </c>
      <c r="C128" s="128" t="s">
        <v>10</v>
      </c>
      <c r="D128" s="263" t="s">
        <v>801</v>
      </c>
      <c r="E128" s="101">
        <v>70.2</v>
      </c>
      <c r="F128" s="101">
        <v>71.2</v>
      </c>
      <c r="G128" s="101">
        <v>78.9</v>
      </c>
    </row>
    <row r="129" spans="1:7" s="26" customFormat="1" ht="31.5" customHeight="1">
      <c r="A129" s="393" t="s">
        <v>73</v>
      </c>
      <c r="B129" s="261" t="s">
        <v>8</v>
      </c>
      <c r="C129" s="128" t="s">
        <v>9</v>
      </c>
      <c r="D129" s="263" t="s">
        <v>801</v>
      </c>
      <c r="E129" s="101">
        <v>2172</v>
      </c>
      <c r="F129" s="101">
        <v>2655</v>
      </c>
      <c r="G129" s="101">
        <v>2304</v>
      </c>
    </row>
    <row r="130" spans="1:7" s="26" customFormat="1" ht="31.5" customHeight="1">
      <c r="A130" s="393"/>
      <c r="B130" s="261" t="s">
        <v>8</v>
      </c>
      <c r="C130" s="128" t="s">
        <v>10</v>
      </c>
      <c r="D130" s="263" t="s">
        <v>801</v>
      </c>
      <c r="E130" s="101">
        <v>2451</v>
      </c>
      <c r="F130" s="101">
        <v>2910</v>
      </c>
      <c r="G130" s="101">
        <v>2253</v>
      </c>
    </row>
    <row r="131" spans="1:7" s="26" customFormat="1" ht="31.5" customHeight="1">
      <c r="A131" s="393" t="s">
        <v>77</v>
      </c>
      <c r="B131" s="261" t="s">
        <v>8</v>
      </c>
      <c r="C131" s="128" t="s">
        <v>9</v>
      </c>
      <c r="D131" s="263" t="s">
        <v>801</v>
      </c>
      <c r="E131" s="101">
        <v>53318</v>
      </c>
      <c r="F131" s="101">
        <v>47179</v>
      </c>
      <c r="G131" s="101">
        <v>76631</v>
      </c>
    </row>
    <row r="132" spans="1:7" s="26" customFormat="1" ht="31.5" customHeight="1">
      <c r="A132" s="393"/>
      <c r="B132" s="261" t="s">
        <v>8</v>
      </c>
      <c r="C132" s="128" t="s">
        <v>10</v>
      </c>
      <c r="D132" s="263" t="s">
        <v>801</v>
      </c>
      <c r="E132" s="101">
        <v>50947</v>
      </c>
      <c r="F132" s="101">
        <v>46690</v>
      </c>
      <c r="G132" s="101">
        <v>72631</v>
      </c>
    </row>
    <row r="133" spans="1:7" s="15" customFormat="1" ht="31.5" customHeight="1">
      <c r="A133" s="393" t="s">
        <v>64</v>
      </c>
      <c r="B133" s="261" t="s">
        <v>11</v>
      </c>
      <c r="C133" s="128" t="s">
        <v>9</v>
      </c>
      <c r="D133" s="263" t="s">
        <v>801</v>
      </c>
      <c r="E133" s="101">
        <v>29.9</v>
      </c>
      <c r="F133" s="101">
        <v>30.3</v>
      </c>
      <c r="G133" s="101">
        <v>28.1</v>
      </c>
    </row>
    <row r="134" spans="1:7" s="15" customFormat="1" ht="31.5" customHeight="1">
      <c r="A134" s="393"/>
      <c r="B134" s="261" t="s">
        <v>11</v>
      </c>
      <c r="C134" s="128" t="s">
        <v>10</v>
      </c>
      <c r="D134" s="263" t="s">
        <v>801</v>
      </c>
      <c r="E134" s="101">
        <v>70.1</v>
      </c>
      <c r="F134" s="101">
        <v>69.7</v>
      </c>
      <c r="G134" s="101">
        <v>71.9</v>
      </c>
    </row>
    <row r="135" spans="1:7" ht="24.75" customHeight="1">
      <c r="A135" s="293" t="s">
        <v>808</v>
      </c>
      <c r="B135" s="291"/>
      <c r="C135" s="292"/>
      <c r="D135" s="291"/>
      <c r="E135" s="161"/>
      <c r="F135" s="160"/>
      <c r="G135" s="161"/>
    </row>
    <row r="136" spans="1:7" s="15" customFormat="1" ht="31.5" customHeight="1">
      <c r="A136" s="390" t="s">
        <v>653</v>
      </c>
      <c r="B136" s="119" t="s">
        <v>8</v>
      </c>
      <c r="C136" s="120" t="s">
        <v>9</v>
      </c>
      <c r="D136" s="263" t="s">
        <v>801</v>
      </c>
      <c r="E136" s="127">
        <v>40655</v>
      </c>
      <c r="F136" s="127">
        <v>41068</v>
      </c>
      <c r="G136" s="14">
        <v>44842</v>
      </c>
    </row>
    <row r="137" spans="1:7" s="15" customFormat="1" ht="31.5" customHeight="1">
      <c r="A137" s="390"/>
      <c r="B137" s="119" t="s">
        <v>8</v>
      </c>
      <c r="C137" s="120" t="s">
        <v>10</v>
      </c>
      <c r="D137" s="263" t="s">
        <v>801</v>
      </c>
      <c r="E137" s="127">
        <v>52369</v>
      </c>
      <c r="F137" s="127">
        <v>52090</v>
      </c>
      <c r="G137" s="14">
        <v>57643</v>
      </c>
    </row>
    <row r="138" spans="1:7" s="15" customFormat="1" ht="31.5" customHeight="1">
      <c r="A138" s="391" t="s">
        <v>576</v>
      </c>
      <c r="B138" s="119" t="s">
        <v>8</v>
      </c>
      <c r="C138" s="120" t="s">
        <v>9</v>
      </c>
      <c r="D138" s="263" t="s">
        <v>801</v>
      </c>
      <c r="E138" s="127">
        <v>9301</v>
      </c>
      <c r="F138" s="127">
        <v>7637</v>
      </c>
      <c r="G138" s="127">
        <v>5253</v>
      </c>
    </row>
    <row r="139" spans="1:7" s="15" customFormat="1" ht="31.5" customHeight="1">
      <c r="A139" s="391"/>
      <c r="B139" s="119" t="s">
        <v>8</v>
      </c>
      <c r="C139" s="120" t="s">
        <v>10</v>
      </c>
      <c r="D139" s="263" t="s">
        <v>801</v>
      </c>
      <c r="E139" s="127">
        <v>12265</v>
      </c>
      <c r="F139" s="127">
        <v>10948</v>
      </c>
      <c r="G139" s="127">
        <v>4397</v>
      </c>
    </row>
    <row r="140" spans="1:7" s="15" customFormat="1" ht="31.5" customHeight="1">
      <c r="A140" s="391" t="s">
        <v>654</v>
      </c>
      <c r="B140" s="119" t="s">
        <v>8</v>
      </c>
      <c r="C140" s="120" t="s">
        <v>9</v>
      </c>
      <c r="D140" s="263" t="s">
        <v>801</v>
      </c>
      <c r="E140" s="127">
        <v>30201</v>
      </c>
      <c r="F140" s="127">
        <v>29254</v>
      </c>
      <c r="G140" s="127">
        <v>35803</v>
      </c>
    </row>
    <row r="141" spans="1:7" s="15" customFormat="1" ht="31.5" customHeight="1">
      <c r="A141" s="391"/>
      <c r="B141" s="119" t="s">
        <v>8</v>
      </c>
      <c r="C141" s="120" t="s">
        <v>10</v>
      </c>
      <c r="D141" s="263" t="s">
        <v>801</v>
      </c>
      <c r="E141" s="127">
        <v>35912</v>
      </c>
      <c r="F141" s="127">
        <v>36329</v>
      </c>
      <c r="G141" s="127">
        <v>43585</v>
      </c>
    </row>
    <row r="142" spans="1:7" s="15" customFormat="1" ht="31.5" customHeight="1">
      <c r="A142" s="391" t="s">
        <v>655</v>
      </c>
      <c r="B142" s="119" t="s">
        <v>8</v>
      </c>
      <c r="C142" s="120" t="s">
        <v>9</v>
      </c>
      <c r="D142" s="263" t="s">
        <v>801</v>
      </c>
      <c r="E142" s="127"/>
      <c r="F142" s="127">
        <v>2068</v>
      </c>
      <c r="G142" s="127">
        <v>3786</v>
      </c>
    </row>
    <row r="143" spans="1:7" s="15" customFormat="1" ht="31.5" customHeight="1">
      <c r="A143" s="391"/>
      <c r="B143" s="119" t="s">
        <v>8</v>
      </c>
      <c r="C143" s="120" t="s">
        <v>10</v>
      </c>
      <c r="D143" s="263" t="s">
        <v>801</v>
      </c>
      <c r="E143" s="127"/>
      <c r="F143" s="127">
        <v>6922</v>
      </c>
      <c r="G143" s="127">
        <v>9661</v>
      </c>
    </row>
    <row r="144" spans="1:7" s="15" customFormat="1" ht="31.5" customHeight="1">
      <c r="A144" s="398" t="s">
        <v>812</v>
      </c>
      <c r="B144" s="119" t="s">
        <v>11</v>
      </c>
      <c r="C144" s="120" t="s">
        <v>9</v>
      </c>
      <c r="D144" s="263" t="s">
        <v>801</v>
      </c>
      <c r="E144" s="127">
        <v>29.5</v>
      </c>
      <c r="F144" s="127">
        <v>32.3</v>
      </c>
      <c r="G144" s="127">
        <v>26.5</v>
      </c>
    </row>
    <row r="145" spans="1:7" s="15" customFormat="1" ht="31.5" customHeight="1">
      <c r="A145" s="398"/>
      <c r="B145" s="119" t="s">
        <v>11</v>
      </c>
      <c r="C145" s="120" t="s">
        <v>10</v>
      </c>
      <c r="D145" s="263" t="s">
        <v>801</v>
      </c>
      <c r="E145" s="127">
        <v>70.5</v>
      </c>
      <c r="F145" s="127">
        <v>67.7</v>
      </c>
      <c r="G145" s="127">
        <v>73.5</v>
      </c>
    </row>
    <row r="146" spans="1:7" s="15" customFormat="1" ht="31.5" customHeight="1">
      <c r="A146" s="389" t="s">
        <v>809</v>
      </c>
      <c r="B146" s="119" t="s">
        <v>11</v>
      </c>
      <c r="C146" s="120" t="s">
        <v>9</v>
      </c>
      <c r="D146" s="263" t="s">
        <v>801</v>
      </c>
      <c r="E146" s="101">
        <v>20.1</v>
      </c>
      <c r="F146" s="101">
        <v>20.9</v>
      </c>
      <c r="G146" s="127">
        <v>20.9</v>
      </c>
    </row>
    <row r="147" spans="1:7" s="15" customFormat="1" ht="31.5" customHeight="1">
      <c r="A147" s="389"/>
      <c r="B147" s="119" t="s">
        <v>11</v>
      </c>
      <c r="C147" s="120" t="s">
        <v>10</v>
      </c>
      <c r="D147" s="263" t="s">
        <v>801</v>
      </c>
      <c r="E147" s="101">
        <v>79.9</v>
      </c>
      <c r="F147" s="101">
        <v>79.1</v>
      </c>
      <c r="G147" s="127">
        <v>79.1</v>
      </c>
    </row>
    <row r="148" spans="1:7" s="15" customFormat="1" ht="31.5" customHeight="1">
      <c r="A148" s="390" t="s">
        <v>667</v>
      </c>
      <c r="B148" s="119" t="s">
        <v>8</v>
      </c>
      <c r="C148" s="120" t="s">
        <v>9</v>
      </c>
      <c r="D148" s="263" t="s">
        <v>810</v>
      </c>
      <c r="E148" s="127"/>
      <c r="F148" s="127">
        <v>991</v>
      </c>
      <c r="G148" s="127">
        <v>1481</v>
      </c>
    </row>
    <row r="149" spans="1:7" s="15" customFormat="1" ht="31.5" customHeight="1">
      <c r="A149" s="390"/>
      <c r="B149" s="119" t="s">
        <v>8</v>
      </c>
      <c r="C149" s="120" t="s">
        <v>10</v>
      </c>
      <c r="D149" s="263" t="s">
        <v>810</v>
      </c>
      <c r="E149" s="127"/>
      <c r="F149" s="127">
        <v>3332</v>
      </c>
      <c r="G149" s="127">
        <v>3684</v>
      </c>
    </row>
    <row r="150" spans="1:7" s="15" customFormat="1" ht="31.5" customHeight="1">
      <c r="A150" s="390" t="s">
        <v>668</v>
      </c>
      <c r="B150" s="119" t="s">
        <v>8</v>
      </c>
      <c r="C150" s="120" t="s">
        <v>9</v>
      </c>
      <c r="D150" s="263" t="s">
        <v>810</v>
      </c>
      <c r="E150" s="127"/>
      <c r="F150" s="127">
        <v>89</v>
      </c>
      <c r="G150" s="127">
        <v>270</v>
      </c>
    </row>
    <row r="151" spans="1:7" s="15" customFormat="1" ht="31.5" customHeight="1">
      <c r="A151" s="390"/>
      <c r="B151" s="119" t="s">
        <v>8</v>
      </c>
      <c r="C151" s="120" t="s">
        <v>10</v>
      </c>
      <c r="D151" s="263" t="s">
        <v>810</v>
      </c>
      <c r="E151" s="119"/>
      <c r="F151" s="119">
        <v>591</v>
      </c>
      <c r="G151" s="127">
        <v>1172</v>
      </c>
    </row>
    <row r="152" spans="1:7" s="15" customFormat="1" ht="31.5" customHeight="1">
      <c r="A152" s="390" t="s">
        <v>666</v>
      </c>
      <c r="B152" s="119" t="s">
        <v>8</v>
      </c>
      <c r="C152" s="120" t="s">
        <v>9</v>
      </c>
      <c r="D152" s="263" t="s">
        <v>810</v>
      </c>
      <c r="E152" s="119"/>
      <c r="F152" s="119">
        <v>443</v>
      </c>
      <c r="G152" s="127">
        <v>682</v>
      </c>
    </row>
    <row r="153" spans="1:7" s="15" customFormat="1" ht="31.5" customHeight="1">
      <c r="A153" s="390"/>
      <c r="B153" s="119" t="s">
        <v>8</v>
      </c>
      <c r="C153" s="120" t="s">
        <v>10</v>
      </c>
      <c r="D153" s="263" t="s">
        <v>810</v>
      </c>
      <c r="E153" s="119"/>
      <c r="F153" s="119">
        <v>2294</v>
      </c>
      <c r="G153" s="127">
        <v>2013</v>
      </c>
    </row>
    <row r="154" spans="1:7" s="15" customFormat="1" ht="31.5" customHeight="1">
      <c r="A154" s="398" t="s">
        <v>74</v>
      </c>
      <c r="B154" s="119" t="s">
        <v>8</v>
      </c>
      <c r="C154" s="120" t="s">
        <v>9</v>
      </c>
      <c r="D154" s="263" t="s">
        <v>801</v>
      </c>
      <c r="E154" s="127">
        <v>325</v>
      </c>
      <c r="F154" s="127">
        <v>149</v>
      </c>
      <c r="G154" s="210">
        <v>489</v>
      </c>
    </row>
    <row r="155" spans="1:7" s="15" customFormat="1" ht="31.5" customHeight="1">
      <c r="A155" s="398"/>
      <c r="B155" s="119" t="s">
        <v>8</v>
      </c>
      <c r="C155" s="120" t="s">
        <v>10</v>
      </c>
      <c r="D155" s="263" t="s">
        <v>801</v>
      </c>
      <c r="E155" s="127">
        <v>269</v>
      </c>
      <c r="F155" s="127">
        <v>141</v>
      </c>
      <c r="G155" s="162"/>
    </row>
    <row r="156" spans="1:7" s="15" customFormat="1" ht="31.5" customHeight="1">
      <c r="A156" s="398" t="s">
        <v>78</v>
      </c>
      <c r="B156" s="119" t="s">
        <v>8</v>
      </c>
      <c r="C156" s="120" t="s">
        <v>9</v>
      </c>
      <c r="D156" s="263" t="s">
        <v>801</v>
      </c>
      <c r="E156" s="127">
        <v>2937</v>
      </c>
      <c r="F156" s="127">
        <v>1597</v>
      </c>
      <c r="G156" s="127"/>
    </row>
    <row r="157" spans="1:7" s="15" customFormat="1" ht="31.5" customHeight="1">
      <c r="A157" s="398"/>
      <c r="B157" s="119" t="s">
        <v>8</v>
      </c>
      <c r="C157" s="120" t="s">
        <v>10</v>
      </c>
      <c r="D157" s="263" t="s">
        <v>801</v>
      </c>
      <c r="E157" s="127">
        <v>3510</v>
      </c>
      <c r="F157" s="127">
        <v>1638</v>
      </c>
      <c r="G157" s="127"/>
    </row>
    <row r="158" spans="1:7" s="15" customFormat="1" ht="31.5" customHeight="1">
      <c r="A158" s="263" t="s">
        <v>79</v>
      </c>
      <c r="B158" s="119" t="s">
        <v>11</v>
      </c>
      <c r="C158" s="120" t="s">
        <v>9</v>
      </c>
      <c r="D158" s="263" t="s">
        <v>801</v>
      </c>
      <c r="E158" s="127">
        <v>43.1</v>
      </c>
      <c r="F158" s="127">
        <v>41.1</v>
      </c>
      <c r="G158" s="127">
        <v>42.6</v>
      </c>
    </row>
    <row r="159" spans="1:7" ht="31.5" customHeight="1">
      <c r="A159" s="399" t="s">
        <v>656</v>
      </c>
      <c r="B159" s="399"/>
      <c r="C159" s="399"/>
      <c r="D159" s="399"/>
      <c r="E159" s="142"/>
      <c r="F159" s="142"/>
      <c r="G159" s="143"/>
    </row>
    <row r="160" spans="1:7" s="15" customFormat="1" ht="31.5" customHeight="1">
      <c r="A160" s="392" t="s">
        <v>320</v>
      </c>
      <c r="B160" s="127" t="s">
        <v>8</v>
      </c>
      <c r="C160" s="120" t="s">
        <v>9</v>
      </c>
      <c r="D160" s="119" t="s">
        <v>652</v>
      </c>
      <c r="E160" s="127">
        <v>222</v>
      </c>
      <c r="F160" s="127">
        <v>192</v>
      </c>
      <c r="G160" s="127"/>
    </row>
    <row r="161" spans="1:7" s="15" customFormat="1" ht="31.5" customHeight="1">
      <c r="A161" s="392"/>
      <c r="B161" s="127" t="s">
        <v>8</v>
      </c>
      <c r="C161" s="120" t="s">
        <v>10</v>
      </c>
      <c r="D161" s="119" t="s">
        <v>652</v>
      </c>
      <c r="E161" s="127">
        <v>5</v>
      </c>
      <c r="F161" s="127">
        <v>12</v>
      </c>
      <c r="G161" s="127"/>
    </row>
    <row r="162" spans="1:7" s="15" customFormat="1" ht="31.5" customHeight="1">
      <c r="A162" s="392" t="s">
        <v>658</v>
      </c>
      <c r="B162" s="127" t="s">
        <v>8</v>
      </c>
      <c r="C162" s="120" t="s">
        <v>9</v>
      </c>
      <c r="D162" s="119" t="s">
        <v>652</v>
      </c>
      <c r="E162" s="127">
        <v>95</v>
      </c>
      <c r="F162" s="127">
        <v>12</v>
      </c>
      <c r="G162" s="127">
        <v>867</v>
      </c>
    </row>
    <row r="163" spans="1:7" s="15" customFormat="1" ht="31.5" customHeight="1">
      <c r="A163" s="392"/>
      <c r="B163" s="127" t="s">
        <v>8</v>
      </c>
      <c r="C163" s="120" t="s">
        <v>10</v>
      </c>
      <c r="D163" s="119" t="s">
        <v>652</v>
      </c>
      <c r="E163" s="127">
        <v>7</v>
      </c>
      <c r="F163" s="127">
        <v>22</v>
      </c>
      <c r="G163" s="127">
        <v>222</v>
      </c>
    </row>
    <row r="164" spans="1:7" s="15" customFormat="1" ht="31.5" customHeight="1">
      <c r="A164" s="392" t="s">
        <v>316</v>
      </c>
      <c r="B164" s="127" t="s">
        <v>8</v>
      </c>
      <c r="C164" s="120" t="s">
        <v>9</v>
      </c>
      <c r="D164" s="119" t="s">
        <v>652</v>
      </c>
      <c r="E164" s="127">
        <v>1598</v>
      </c>
      <c r="F164" s="127">
        <v>1490</v>
      </c>
      <c r="G164" s="127"/>
    </row>
    <row r="165" spans="1:7" s="15" customFormat="1" ht="31.5" customHeight="1">
      <c r="A165" s="392"/>
      <c r="B165" s="127" t="s">
        <v>8</v>
      </c>
      <c r="C165" s="120" t="s">
        <v>10</v>
      </c>
      <c r="D165" s="119" t="s">
        <v>652</v>
      </c>
      <c r="E165" s="127">
        <v>125</v>
      </c>
      <c r="F165" s="127">
        <v>257</v>
      </c>
      <c r="G165" s="127"/>
    </row>
    <row r="166" spans="1:7" s="15" customFormat="1" ht="31.5" customHeight="1">
      <c r="A166" s="392" t="s">
        <v>657</v>
      </c>
      <c r="B166" s="127" t="s">
        <v>8</v>
      </c>
      <c r="C166" s="120" t="s">
        <v>9</v>
      </c>
      <c r="D166" s="119" t="s">
        <v>652</v>
      </c>
      <c r="E166" s="127">
        <v>390</v>
      </c>
      <c r="F166" s="127">
        <v>561</v>
      </c>
      <c r="G166" s="127">
        <v>3569</v>
      </c>
    </row>
    <row r="167" spans="1:7" s="15" customFormat="1" ht="31.5" customHeight="1">
      <c r="A167" s="392"/>
      <c r="B167" s="127" t="s">
        <v>8</v>
      </c>
      <c r="C167" s="120" t="s">
        <v>10</v>
      </c>
      <c r="D167" s="119" t="s">
        <v>652</v>
      </c>
      <c r="E167" s="127">
        <v>43</v>
      </c>
      <c r="F167" s="127">
        <v>347</v>
      </c>
      <c r="G167" s="127">
        <v>3184</v>
      </c>
    </row>
    <row r="168" spans="1:7" s="15" customFormat="1" ht="31.5" customHeight="1">
      <c r="A168" s="392" t="s">
        <v>354</v>
      </c>
      <c r="B168" s="127" t="s">
        <v>8</v>
      </c>
      <c r="C168" s="120" t="s">
        <v>9</v>
      </c>
      <c r="D168" s="119" t="s">
        <v>652</v>
      </c>
      <c r="E168" s="127">
        <v>390</v>
      </c>
      <c r="F168" s="127">
        <v>88</v>
      </c>
      <c r="G168" s="127"/>
    </row>
    <row r="169" spans="1:7" s="15" customFormat="1" ht="31.5" customHeight="1">
      <c r="A169" s="392"/>
      <c r="B169" s="127" t="s">
        <v>8</v>
      </c>
      <c r="C169" s="120" t="s">
        <v>10</v>
      </c>
      <c r="D169" s="119" t="s">
        <v>652</v>
      </c>
      <c r="E169" s="127">
        <v>43</v>
      </c>
      <c r="F169" s="127">
        <v>140</v>
      </c>
      <c r="G169" s="127"/>
    </row>
    <row r="170" spans="1:7" s="15" customFormat="1" ht="31.5" customHeight="1">
      <c r="A170" s="392" t="s">
        <v>317</v>
      </c>
      <c r="B170" s="127" t="s">
        <v>8</v>
      </c>
      <c r="C170" s="120" t="s">
        <v>9</v>
      </c>
      <c r="D170" s="119" t="s">
        <v>652</v>
      </c>
      <c r="E170" s="127">
        <v>59</v>
      </c>
      <c r="F170" s="127">
        <v>12</v>
      </c>
      <c r="G170" s="127"/>
    </row>
    <row r="171" spans="1:7" s="15" customFormat="1" ht="31.5" customHeight="1">
      <c r="A171" s="392"/>
      <c r="B171" s="127" t="s">
        <v>8</v>
      </c>
      <c r="C171" s="120" t="s">
        <v>10</v>
      </c>
      <c r="D171" s="119" t="s">
        <v>652</v>
      </c>
      <c r="E171" s="127">
        <v>7</v>
      </c>
      <c r="F171" s="127">
        <v>112</v>
      </c>
      <c r="G171" s="127"/>
    </row>
    <row r="172" spans="1:7" s="15" customFormat="1" ht="31.5" customHeight="1">
      <c r="A172" s="392" t="s">
        <v>318</v>
      </c>
      <c r="B172" s="127" t="s">
        <v>8</v>
      </c>
      <c r="C172" s="120" t="s">
        <v>9</v>
      </c>
      <c r="D172" s="119" t="s">
        <v>652</v>
      </c>
      <c r="E172" s="127">
        <v>1482</v>
      </c>
      <c r="F172" s="127">
        <v>750</v>
      </c>
      <c r="G172" s="127"/>
    </row>
    <row r="173" spans="1:7" s="15" customFormat="1" ht="31.5" customHeight="1">
      <c r="A173" s="392"/>
      <c r="B173" s="127" t="s">
        <v>8</v>
      </c>
      <c r="C173" s="120" t="s">
        <v>10</v>
      </c>
      <c r="D173" s="119" t="s">
        <v>652</v>
      </c>
      <c r="E173" s="127">
        <v>225</v>
      </c>
      <c r="F173" s="127">
        <v>252</v>
      </c>
      <c r="G173" s="127"/>
    </row>
    <row r="174" spans="1:7" s="15" customFormat="1" ht="31.5" customHeight="1">
      <c r="A174" s="392" t="s">
        <v>319</v>
      </c>
      <c r="B174" s="127" t="s">
        <v>8</v>
      </c>
      <c r="C174" s="120" t="s">
        <v>9</v>
      </c>
      <c r="D174" s="119" t="s">
        <v>652</v>
      </c>
      <c r="E174" s="127">
        <v>257</v>
      </c>
      <c r="F174" s="127">
        <v>122</v>
      </c>
      <c r="G174" s="127"/>
    </row>
    <row r="175" spans="1:7" s="15" customFormat="1" ht="31.5" customHeight="1">
      <c r="A175" s="392"/>
      <c r="B175" s="127" t="s">
        <v>8</v>
      </c>
      <c r="C175" s="120" t="s">
        <v>10</v>
      </c>
      <c r="D175" s="119" t="s">
        <v>652</v>
      </c>
      <c r="E175" s="127">
        <v>47</v>
      </c>
      <c r="F175" s="127">
        <v>111</v>
      </c>
      <c r="G175" s="127"/>
    </row>
    <row r="176" spans="1:7" s="15" customFormat="1" ht="31.5" customHeight="1">
      <c r="A176" s="392" t="s">
        <v>321</v>
      </c>
      <c r="B176" s="127" t="s">
        <v>8</v>
      </c>
      <c r="C176" s="120" t="s">
        <v>9</v>
      </c>
      <c r="D176" s="119" t="s">
        <v>652</v>
      </c>
      <c r="E176" s="127">
        <v>658</v>
      </c>
      <c r="F176" s="127">
        <v>455</v>
      </c>
      <c r="G176" s="127"/>
    </row>
    <row r="177" spans="1:7" s="15" customFormat="1" ht="31.5" customHeight="1">
      <c r="A177" s="392"/>
      <c r="B177" s="127" t="s">
        <v>8</v>
      </c>
      <c r="C177" s="120" t="s">
        <v>10</v>
      </c>
      <c r="D177" s="119" t="s">
        <v>652</v>
      </c>
      <c r="E177" s="127">
        <v>126</v>
      </c>
      <c r="F177" s="127">
        <v>210</v>
      </c>
      <c r="G177" s="127"/>
    </row>
    <row r="178" spans="1:7" s="15" customFormat="1" ht="31.5" customHeight="1">
      <c r="A178" s="403" t="s">
        <v>661</v>
      </c>
      <c r="B178" s="127" t="s">
        <v>8</v>
      </c>
      <c r="C178" s="120" t="s">
        <v>9</v>
      </c>
      <c r="D178" s="119" t="s">
        <v>652</v>
      </c>
      <c r="E178" s="127">
        <v>287</v>
      </c>
      <c r="F178" s="127">
        <v>168</v>
      </c>
      <c r="G178" s="127">
        <v>4215</v>
      </c>
    </row>
    <row r="179" spans="1:7" s="15" customFormat="1" ht="31.5" customHeight="1">
      <c r="A179" s="403"/>
      <c r="B179" s="127" t="s">
        <v>8</v>
      </c>
      <c r="C179" s="120" t="s">
        <v>10</v>
      </c>
      <c r="D179" s="119" t="s">
        <v>652</v>
      </c>
      <c r="E179" s="127">
        <v>58</v>
      </c>
      <c r="F179" s="127">
        <v>218</v>
      </c>
      <c r="G179" s="127">
        <v>1072</v>
      </c>
    </row>
    <row r="180" spans="1:7" s="15" customFormat="1" ht="31.5" customHeight="1">
      <c r="A180" s="392" t="s">
        <v>322</v>
      </c>
      <c r="B180" s="127" t="s">
        <v>8</v>
      </c>
      <c r="C180" s="120" t="s">
        <v>9</v>
      </c>
      <c r="D180" s="119" t="s">
        <v>652</v>
      </c>
      <c r="E180" s="127">
        <v>86</v>
      </c>
      <c r="F180" s="127">
        <v>31</v>
      </c>
      <c r="G180" s="127"/>
    </row>
    <row r="181" spans="1:7" s="15" customFormat="1" ht="31.5" customHeight="1">
      <c r="A181" s="392"/>
      <c r="B181" s="127" t="s">
        <v>8</v>
      </c>
      <c r="C181" s="120" t="s">
        <v>10</v>
      </c>
      <c r="D181" s="119" t="s">
        <v>652</v>
      </c>
      <c r="E181" s="127">
        <v>18</v>
      </c>
      <c r="F181" s="127">
        <v>49</v>
      </c>
      <c r="G181" s="127"/>
    </row>
    <row r="182" spans="1:7" s="15" customFormat="1" ht="31.5" customHeight="1">
      <c r="A182" s="392" t="s">
        <v>323</v>
      </c>
      <c r="B182" s="127" t="s">
        <v>8</v>
      </c>
      <c r="C182" s="120" t="s">
        <v>9</v>
      </c>
      <c r="D182" s="119" t="s">
        <v>652</v>
      </c>
      <c r="E182" s="127">
        <v>1541</v>
      </c>
      <c r="F182" s="127">
        <v>1047</v>
      </c>
      <c r="G182" s="127"/>
    </row>
    <row r="183" spans="1:7" s="15" customFormat="1" ht="31.5" customHeight="1">
      <c r="A183" s="392"/>
      <c r="B183" s="127" t="s">
        <v>8</v>
      </c>
      <c r="C183" s="120" t="s">
        <v>10</v>
      </c>
      <c r="D183" s="119" t="s">
        <v>652</v>
      </c>
      <c r="E183" s="127">
        <v>420</v>
      </c>
      <c r="F183" s="127">
        <v>986</v>
      </c>
      <c r="G183" s="127"/>
    </row>
    <row r="184" spans="1:7" s="15" customFormat="1" ht="31.5" customHeight="1">
      <c r="A184" s="392" t="s">
        <v>662</v>
      </c>
      <c r="B184" s="127" t="s">
        <v>8</v>
      </c>
      <c r="C184" s="120" t="s">
        <v>9</v>
      </c>
      <c r="D184" s="263" t="s">
        <v>801</v>
      </c>
      <c r="E184" s="127">
        <v>607</v>
      </c>
      <c r="F184" s="127">
        <v>318</v>
      </c>
      <c r="G184" s="127">
        <v>4913</v>
      </c>
    </row>
    <row r="185" spans="1:7" s="15" customFormat="1" ht="31.5" customHeight="1">
      <c r="A185" s="392"/>
      <c r="B185" s="127" t="s">
        <v>8</v>
      </c>
      <c r="C185" s="120" t="s">
        <v>10</v>
      </c>
      <c r="D185" s="263" t="s">
        <v>801</v>
      </c>
      <c r="E185" s="127">
        <v>255</v>
      </c>
      <c r="F185" s="127">
        <v>158</v>
      </c>
      <c r="G185" s="127">
        <v>2102</v>
      </c>
    </row>
    <row r="186" spans="1:7" s="15" customFormat="1" ht="31.5" customHeight="1">
      <c r="A186" s="394" t="s">
        <v>665</v>
      </c>
      <c r="B186" s="127" t="s">
        <v>8</v>
      </c>
      <c r="C186" s="120" t="s">
        <v>9</v>
      </c>
      <c r="D186" s="263" t="s">
        <v>801</v>
      </c>
      <c r="E186" s="127">
        <v>73</v>
      </c>
      <c r="F186" s="127">
        <v>408</v>
      </c>
      <c r="G186" s="127">
        <v>9911</v>
      </c>
    </row>
    <row r="187" spans="1:7" s="15" customFormat="1" ht="31.5" customHeight="1">
      <c r="A187" s="394"/>
      <c r="B187" s="127" t="s">
        <v>8</v>
      </c>
      <c r="C187" s="120" t="s">
        <v>10</v>
      </c>
      <c r="D187" s="263" t="s">
        <v>801</v>
      </c>
      <c r="E187" s="127">
        <v>37</v>
      </c>
      <c r="F187" s="127">
        <v>200</v>
      </c>
      <c r="G187" s="127">
        <v>2341</v>
      </c>
    </row>
    <row r="188" spans="1:7" s="15" customFormat="1" ht="31.5" customHeight="1">
      <c r="A188" s="392" t="s">
        <v>324</v>
      </c>
      <c r="B188" s="127" t="s">
        <v>8</v>
      </c>
      <c r="C188" s="120" t="s">
        <v>9</v>
      </c>
      <c r="D188" s="263" t="s">
        <v>801</v>
      </c>
      <c r="E188" s="127">
        <v>76</v>
      </c>
      <c r="F188" s="127">
        <v>86</v>
      </c>
      <c r="G188" s="127">
        <v>6409</v>
      </c>
    </row>
    <row r="189" spans="1:7" s="15" customFormat="1" ht="31.5" customHeight="1">
      <c r="A189" s="392"/>
      <c r="B189" s="127" t="s">
        <v>8</v>
      </c>
      <c r="C189" s="120" t="s">
        <v>10</v>
      </c>
      <c r="D189" s="263" t="s">
        <v>801</v>
      </c>
      <c r="E189" s="127">
        <v>122</v>
      </c>
      <c r="F189" s="127">
        <v>81</v>
      </c>
      <c r="G189" s="127">
        <v>7055</v>
      </c>
    </row>
    <row r="190" spans="1:7" s="15" customFormat="1" ht="31.5" customHeight="1">
      <c r="A190" s="392" t="s">
        <v>325</v>
      </c>
      <c r="B190" s="127" t="s">
        <v>8</v>
      </c>
      <c r="C190" s="120" t="s">
        <v>9</v>
      </c>
      <c r="D190" s="119" t="s">
        <v>652</v>
      </c>
      <c r="E190" s="127">
        <v>10</v>
      </c>
      <c r="F190" s="127">
        <v>208</v>
      </c>
      <c r="G190" s="127"/>
    </row>
    <row r="191" spans="1:7" s="15" customFormat="1" ht="31.5" customHeight="1">
      <c r="A191" s="392"/>
      <c r="B191" s="127" t="s">
        <v>8</v>
      </c>
      <c r="C191" s="120" t="s">
        <v>10</v>
      </c>
      <c r="D191" s="119" t="s">
        <v>652</v>
      </c>
      <c r="E191" s="127">
        <v>18</v>
      </c>
      <c r="F191" s="127">
        <v>114</v>
      </c>
      <c r="G191" s="127"/>
    </row>
    <row r="192" spans="1:7" s="15" customFormat="1" ht="31.5" customHeight="1">
      <c r="A192" s="392" t="s">
        <v>326</v>
      </c>
      <c r="B192" s="127" t="s">
        <v>8</v>
      </c>
      <c r="C192" s="120" t="s">
        <v>9</v>
      </c>
      <c r="D192" s="119" t="s">
        <v>652</v>
      </c>
      <c r="E192" s="127">
        <v>504</v>
      </c>
      <c r="F192" s="127">
        <v>217</v>
      </c>
      <c r="G192" s="127"/>
    </row>
    <row r="193" spans="1:7" s="15" customFormat="1" ht="31.5" customHeight="1">
      <c r="A193" s="392"/>
      <c r="B193" s="127" t="s">
        <v>8</v>
      </c>
      <c r="C193" s="120" t="s">
        <v>10</v>
      </c>
      <c r="D193" s="119" t="s">
        <v>652</v>
      </c>
      <c r="E193" s="127">
        <v>1239</v>
      </c>
      <c r="F193" s="127">
        <v>849</v>
      </c>
      <c r="G193" s="127"/>
    </row>
    <row r="194" spans="1:7" s="15" customFormat="1" ht="31.5" customHeight="1">
      <c r="A194" s="392" t="s">
        <v>327</v>
      </c>
      <c r="B194" s="127" t="s">
        <v>8</v>
      </c>
      <c r="C194" s="120" t="s">
        <v>9</v>
      </c>
      <c r="D194" s="119" t="s">
        <v>652</v>
      </c>
      <c r="E194" s="127">
        <v>80</v>
      </c>
      <c r="F194" s="127">
        <v>70</v>
      </c>
      <c r="G194" s="127"/>
    </row>
    <row r="195" spans="1:7" s="15" customFormat="1" ht="31.5" customHeight="1">
      <c r="A195" s="392"/>
      <c r="B195" s="127" t="s">
        <v>8</v>
      </c>
      <c r="C195" s="120" t="s">
        <v>10</v>
      </c>
      <c r="D195" s="119" t="s">
        <v>652</v>
      </c>
      <c r="E195" s="127">
        <v>265</v>
      </c>
      <c r="F195" s="127">
        <v>599</v>
      </c>
      <c r="G195" s="127"/>
    </row>
    <row r="196" spans="1:7" s="15" customFormat="1" ht="31.5" customHeight="1">
      <c r="A196" s="406" t="s">
        <v>664</v>
      </c>
      <c r="B196" s="127" t="s">
        <v>8</v>
      </c>
      <c r="C196" s="120" t="s">
        <v>9</v>
      </c>
      <c r="D196" s="119" t="s">
        <v>652</v>
      </c>
      <c r="E196" s="127">
        <v>226</v>
      </c>
      <c r="F196" s="127">
        <v>155</v>
      </c>
      <c r="G196" s="127">
        <v>3350</v>
      </c>
    </row>
    <row r="197" spans="1:7" s="15" customFormat="1" ht="31.5" customHeight="1">
      <c r="A197" s="406"/>
      <c r="B197" s="127" t="s">
        <v>8</v>
      </c>
      <c r="C197" s="120" t="s">
        <v>10</v>
      </c>
      <c r="D197" s="119" t="s">
        <v>652</v>
      </c>
      <c r="E197" s="127">
        <v>975</v>
      </c>
      <c r="F197" s="127">
        <v>524</v>
      </c>
      <c r="G197" s="127">
        <v>10334</v>
      </c>
    </row>
    <row r="198" spans="1:7" s="15" customFormat="1" ht="31.5" customHeight="1">
      <c r="A198" s="394" t="s">
        <v>663</v>
      </c>
      <c r="B198" s="127" t="s">
        <v>8</v>
      </c>
      <c r="C198" s="120" t="s">
        <v>9</v>
      </c>
      <c r="D198" s="119" t="s">
        <v>652</v>
      </c>
      <c r="E198" s="127">
        <v>250</v>
      </c>
      <c r="F198" s="127">
        <v>338</v>
      </c>
      <c r="G198" s="127"/>
    </row>
    <row r="199" spans="1:7" s="15" customFormat="1" ht="31.5" customHeight="1">
      <c r="A199" s="394"/>
      <c r="B199" s="127" t="s">
        <v>8</v>
      </c>
      <c r="C199" s="120" t="s">
        <v>10</v>
      </c>
      <c r="D199" s="119" t="s">
        <v>652</v>
      </c>
      <c r="E199" s="127">
        <v>1326</v>
      </c>
      <c r="F199" s="127">
        <v>1018</v>
      </c>
      <c r="G199" s="127"/>
    </row>
    <row r="200" spans="1:7" s="15" customFormat="1" ht="31.5" customHeight="1">
      <c r="A200" s="392" t="s">
        <v>660</v>
      </c>
      <c r="B200" s="127" t="s">
        <v>8</v>
      </c>
      <c r="C200" s="120" t="s">
        <v>9</v>
      </c>
      <c r="D200" s="263" t="s">
        <v>801</v>
      </c>
      <c r="E200" s="127">
        <v>523</v>
      </c>
      <c r="F200" s="127">
        <v>249</v>
      </c>
      <c r="G200" s="127">
        <v>5729</v>
      </c>
    </row>
    <row r="201" spans="1:7" s="15" customFormat="1" ht="31.5" customHeight="1">
      <c r="A201" s="392"/>
      <c r="B201" s="127" t="s">
        <v>8</v>
      </c>
      <c r="C201" s="120" t="s">
        <v>10</v>
      </c>
      <c r="D201" s="263" t="s">
        <v>801</v>
      </c>
      <c r="E201" s="127">
        <v>3820</v>
      </c>
      <c r="F201" s="127">
        <v>1951</v>
      </c>
      <c r="G201" s="127">
        <v>25430</v>
      </c>
    </row>
    <row r="202" spans="1:7" s="15" customFormat="1" ht="31.5" customHeight="1">
      <c r="A202" s="394" t="s">
        <v>659</v>
      </c>
      <c r="B202" s="127" t="s">
        <v>8</v>
      </c>
      <c r="C202" s="120" t="s">
        <v>9</v>
      </c>
      <c r="D202" s="263" t="s">
        <v>801</v>
      </c>
      <c r="E202" s="127">
        <v>277</v>
      </c>
      <c r="F202" s="127">
        <v>125</v>
      </c>
      <c r="G202" s="127">
        <v>867</v>
      </c>
    </row>
    <row r="203" spans="1:7" s="15" customFormat="1" ht="31.5" customHeight="1">
      <c r="A203" s="394"/>
      <c r="B203" s="127" t="s">
        <v>8</v>
      </c>
      <c r="C203" s="120" t="s">
        <v>10</v>
      </c>
      <c r="D203" s="263" t="s">
        <v>801</v>
      </c>
      <c r="E203" s="127">
        <v>3127</v>
      </c>
      <c r="F203" s="127">
        <v>2325</v>
      </c>
      <c r="G203" s="127">
        <v>222</v>
      </c>
    </row>
    <row r="204" spans="1:7" s="15" customFormat="1" ht="31.5" customHeight="1">
      <c r="A204" s="392" t="s">
        <v>355</v>
      </c>
      <c r="B204" s="127" t="s">
        <v>8</v>
      </c>
      <c r="C204" s="120" t="s">
        <v>9</v>
      </c>
      <c r="D204" s="263" t="s">
        <v>801</v>
      </c>
      <c r="E204" s="127"/>
      <c r="F204" s="127">
        <v>68</v>
      </c>
      <c r="G204" s="127">
        <v>49</v>
      </c>
    </row>
    <row r="205" spans="1:7" s="15" customFormat="1" ht="31.5" customHeight="1">
      <c r="A205" s="392"/>
      <c r="B205" s="127" t="s">
        <v>8</v>
      </c>
      <c r="C205" s="120" t="s">
        <v>10</v>
      </c>
      <c r="D205" s="263" t="s">
        <v>801</v>
      </c>
      <c r="E205" s="127"/>
      <c r="F205" s="127">
        <v>108</v>
      </c>
      <c r="G205" s="127">
        <v>63</v>
      </c>
    </row>
    <row r="206" spans="1:7" s="15" customFormat="1" ht="31.5" customHeight="1">
      <c r="A206" s="392" t="s">
        <v>356</v>
      </c>
      <c r="B206" s="127" t="s">
        <v>8</v>
      </c>
      <c r="C206" s="120" t="s">
        <v>9</v>
      </c>
      <c r="D206" s="119" t="s">
        <v>652</v>
      </c>
      <c r="E206" s="127"/>
      <c r="F206" s="127">
        <v>159</v>
      </c>
      <c r="G206" s="127"/>
    </row>
    <row r="207" spans="1:7" s="15" customFormat="1" ht="31.5" customHeight="1">
      <c r="A207" s="392"/>
      <c r="B207" s="127" t="s">
        <v>8</v>
      </c>
      <c r="C207" s="120" t="s">
        <v>10</v>
      </c>
      <c r="D207" s="119" t="s">
        <v>652</v>
      </c>
      <c r="E207" s="127"/>
      <c r="F207" s="127">
        <v>22</v>
      </c>
      <c r="G207" s="127"/>
    </row>
    <row r="208" spans="1:7" s="15" customFormat="1" ht="31.5" customHeight="1">
      <c r="A208" s="392" t="s">
        <v>357</v>
      </c>
      <c r="B208" s="127" t="s">
        <v>8</v>
      </c>
      <c r="C208" s="120" t="s">
        <v>9</v>
      </c>
      <c r="D208" s="119" t="s">
        <v>652</v>
      </c>
      <c r="E208" s="127"/>
      <c r="F208" s="127">
        <v>261</v>
      </c>
      <c r="G208" s="127"/>
    </row>
    <row r="209" spans="1:7" s="15" customFormat="1" ht="31.5" customHeight="1">
      <c r="A209" s="392"/>
      <c r="B209" s="127" t="s">
        <v>8</v>
      </c>
      <c r="C209" s="120" t="s">
        <v>10</v>
      </c>
      <c r="D209" s="119" t="s">
        <v>652</v>
      </c>
      <c r="E209" s="127"/>
      <c r="F209" s="127">
        <v>73</v>
      </c>
      <c r="G209" s="127"/>
    </row>
    <row r="210" spans="1:7" s="15" customFormat="1" ht="31.5" customHeight="1">
      <c r="A210" s="400" t="s">
        <v>452</v>
      </c>
      <c r="B210" s="127" t="s">
        <v>8</v>
      </c>
      <c r="C210" s="120" t="s">
        <v>9</v>
      </c>
      <c r="D210" s="119" t="s">
        <v>652</v>
      </c>
      <c r="E210" s="263"/>
      <c r="F210" s="127"/>
      <c r="G210" s="127"/>
    </row>
    <row r="211" spans="1:7" s="15" customFormat="1" ht="31.5" customHeight="1">
      <c r="A211" s="400"/>
      <c r="B211" s="127" t="s">
        <v>8</v>
      </c>
      <c r="C211" s="120" t="s">
        <v>10</v>
      </c>
      <c r="D211" s="119" t="s">
        <v>652</v>
      </c>
      <c r="E211" s="263"/>
      <c r="F211" s="127"/>
      <c r="G211" s="127"/>
    </row>
    <row r="212" spans="1:7" s="15" customFormat="1" ht="31.5" customHeight="1">
      <c r="A212" s="400" t="s">
        <v>453</v>
      </c>
      <c r="B212" s="127" t="s">
        <v>8</v>
      </c>
      <c r="C212" s="120" t="s">
        <v>9</v>
      </c>
      <c r="D212" s="119" t="s">
        <v>652</v>
      </c>
      <c r="E212" s="263"/>
      <c r="F212" s="127"/>
      <c r="G212" s="127"/>
    </row>
    <row r="213" spans="1:7" s="15" customFormat="1" ht="31.5" customHeight="1">
      <c r="A213" s="400"/>
      <c r="B213" s="127" t="s">
        <v>8</v>
      </c>
      <c r="C213" s="120" t="s">
        <v>10</v>
      </c>
      <c r="D213" s="119" t="s">
        <v>652</v>
      </c>
      <c r="E213" s="263"/>
      <c r="F213" s="127"/>
      <c r="G213" s="127"/>
    </row>
    <row r="214" spans="1:7" s="15" customFormat="1" ht="31.5" customHeight="1">
      <c r="A214" s="391" t="s">
        <v>454</v>
      </c>
      <c r="B214" s="127" t="s">
        <v>8</v>
      </c>
      <c r="C214" s="120" t="s">
        <v>9</v>
      </c>
      <c r="D214" s="119" t="s">
        <v>652</v>
      </c>
      <c r="E214" s="263"/>
      <c r="F214" s="127">
        <v>20</v>
      </c>
      <c r="G214" s="127"/>
    </row>
    <row r="215" spans="1:7" s="15" customFormat="1" ht="31.5" customHeight="1">
      <c r="A215" s="400"/>
      <c r="B215" s="127" t="s">
        <v>8</v>
      </c>
      <c r="C215" s="120" t="s">
        <v>10</v>
      </c>
      <c r="D215" s="119" t="s">
        <v>652</v>
      </c>
      <c r="E215" s="263"/>
      <c r="F215" s="127">
        <v>101</v>
      </c>
      <c r="G215" s="127"/>
    </row>
    <row r="216" spans="1:7" s="15" customFormat="1" ht="31.5" customHeight="1">
      <c r="A216" s="391" t="s">
        <v>455</v>
      </c>
      <c r="B216" s="127" t="s">
        <v>8</v>
      </c>
      <c r="C216" s="120" t="s">
        <v>9</v>
      </c>
      <c r="D216" s="119" t="s">
        <v>652</v>
      </c>
      <c r="E216" s="263"/>
      <c r="F216" s="127">
        <v>18</v>
      </c>
      <c r="G216" s="127"/>
    </row>
    <row r="217" spans="1:7" s="15" customFormat="1" ht="31.5" customHeight="1">
      <c r="A217" s="400"/>
      <c r="B217" s="127" t="s">
        <v>8</v>
      </c>
      <c r="C217" s="120" t="s">
        <v>10</v>
      </c>
      <c r="D217" s="119" t="s">
        <v>652</v>
      </c>
      <c r="E217" s="263"/>
      <c r="F217" s="127">
        <v>87</v>
      </c>
      <c r="G217" s="127"/>
    </row>
    <row r="218" spans="1:7" ht="21" customHeight="1">
      <c r="A218" s="293" t="s">
        <v>448</v>
      </c>
      <c r="B218" s="291"/>
      <c r="C218" s="292"/>
      <c r="D218" s="291"/>
      <c r="E218" s="161"/>
      <c r="F218" s="160"/>
      <c r="G218" s="161"/>
    </row>
    <row r="219" spans="1:7" s="15" customFormat="1" ht="41.25" customHeight="1">
      <c r="A219" s="398" t="s">
        <v>55</v>
      </c>
      <c r="B219" s="263" t="s">
        <v>8</v>
      </c>
      <c r="C219" s="159" t="s">
        <v>9</v>
      </c>
      <c r="D219" s="258" t="s">
        <v>813</v>
      </c>
      <c r="E219" s="208">
        <v>39146</v>
      </c>
      <c r="F219" s="127">
        <v>36438</v>
      </c>
      <c r="G219" s="14">
        <v>38041</v>
      </c>
    </row>
    <row r="220" spans="1:7" s="15" customFormat="1" ht="39" customHeight="1">
      <c r="A220" s="398"/>
      <c r="B220" s="263" t="s">
        <v>8</v>
      </c>
      <c r="C220" s="159" t="s">
        <v>10</v>
      </c>
      <c r="D220" s="258" t="s">
        <v>813</v>
      </c>
      <c r="E220" s="208">
        <v>47867</v>
      </c>
      <c r="F220" s="204">
        <v>45375</v>
      </c>
      <c r="G220" s="209">
        <v>51119</v>
      </c>
    </row>
    <row r="221" spans="1:7" s="15" customFormat="1" ht="39.75" customHeight="1">
      <c r="A221" s="391" t="s">
        <v>312</v>
      </c>
      <c r="B221" s="391" t="s">
        <v>8</v>
      </c>
      <c r="C221" s="159" t="s">
        <v>9</v>
      </c>
      <c r="D221" s="258" t="s">
        <v>813</v>
      </c>
      <c r="E221" s="208">
        <v>12383</v>
      </c>
      <c r="F221" s="204">
        <v>10411</v>
      </c>
      <c r="G221" s="204">
        <v>9844</v>
      </c>
    </row>
    <row r="222" spans="1:7" s="15" customFormat="1" ht="45.75" customHeight="1">
      <c r="A222" s="391"/>
      <c r="B222" s="391"/>
      <c r="C222" s="159" t="s">
        <v>10</v>
      </c>
      <c r="D222" s="258" t="s">
        <v>813</v>
      </c>
      <c r="E222" s="208">
        <v>25376</v>
      </c>
      <c r="F222" s="204">
        <v>21896</v>
      </c>
      <c r="G222" s="204">
        <v>19085</v>
      </c>
    </row>
    <row r="223" spans="1:7" s="15" customFormat="1" ht="42.75" customHeight="1">
      <c r="A223" s="391" t="s">
        <v>313</v>
      </c>
      <c r="B223" s="391" t="s">
        <v>8</v>
      </c>
      <c r="C223" s="159" t="s">
        <v>9</v>
      </c>
      <c r="D223" s="258" t="s">
        <v>813</v>
      </c>
      <c r="E223" s="208">
        <v>26763</v>
      </c>
      <c r="F223" s="204">
        <v>26027</v>
      </c>
      <c r="G223" s="204">
        <v>24411</v>
      </c>
    </row>
    <row r="224" spans="1:7" s="15" customFormat="1" ht="42.75" customHeight="1">
      <c r="A224" s="391"/>
      <c r="B224" s="391"/>
      <c r="C224" s="159" t="s">
        <v>10</v>
      </c>
      <c r="D224" s="258" t="s">
        <v>813</v>
      </c>
      <c r="E224" s="208">
        <v>22491</v>
      </c>
      <c r="F224" s="204">
        <v>23479</v>
      </c>
      <c r="G224" s="204">
        <v>22373</v>
      </c>
    </row>
    <row r="225" spans="1:7" s="15" customFormat="1" ht="31.5" customHeight="1">
      <c r="A225" s="263" t="s">
        <v>56</v>
      </c>
      <c r="B225" s="263" t="s">
        <v>11</v>
      </c>
      <c r="C225" s="263" t="s">
        <v>740</v>
      </c>
      <c r="D225" s="263" t="s">
        <v>801</v>
      </c>
      <c r="E225" s="204">
        <v>45</v>
      </c>
      <c r="F225" s="204">
        <v>42.4</v>
      </c>
      <c r="G225" s="204">
        <v>42.7</v>
      </c>
    </row>
    <row r="226" spans="1:7" s="15" customFormat="1" ht="31.5" customHeight="1">
      <c r="A226" s="263" t="s">
        <v>57</v>
      </c>
      <c r="B226" s="263" t="s">
        <v>58</v>
      </c>
      <c r="C226" s="265" t="s">
        <v>740</v>
      </c>
      <c r="D226" s="263" t="s">
        <v>801</v>
      </c>
      <c r="E226" s="204">
        <v>32.8</v>
      </c>
      <c r="F226" s="204">
        <v>30</v>
      </c>
      <c r="G226" s="204">
        <v>31.5</v>
      </c>
    </row>
    <row r="227" spans="1:7" s="15" customFormat="1" ht="31.5" customHeight="1">
      <c r="A227" s="263" t="s">
        <v>59</v>
      </c>
      <c r="B227" s="263" t="s">
        <v>11</v>
      </c>
      <c r="C227" s="265" t="s">
        <v>740</v>
      </c>
      <c r="D227" s="263" t="s">
        <v>801</v>
      </c>
      <c r="E227" s="204">
        <v>54.3</v>
      </c>
      <c r="F227" s="204">
        <v>51.8</v>
      </c>
      <c r="G227" s="127">
        <v>51.1</v>
      </c>
    </row>
    <row r="228" spans="1:7" s="15" customFormat="1" ht="31.5" customHeight="1">
      <c r="A228" s="391" t="s">
        <v>413</v>
      </c>
      <c r="B228" s="119" t="s">
        <v>8</v>
      </c>
      <c r="C228" s="120" t="s">
        <v>9</v>
      </c>
      <c r="D228" s="263" t="s">
        <v>801</v>
      </c>
      <c r="E228" s="127"/>
      <c r="F228" s="127">
        <v>2068</v>
      </c>
      <c r="G228" s="127">
        <v>3786</v>
      </c>
    </row>
    <row r="229" spans="1:7" s="15" customFormat="1" ht="31.5" customHeight="1">
      <c r="A229" s="391"/>
      <c r="B229" s="119" t="s">
        <v>8</v>
      </c>
      <c r="C229" s="120" t="s">
        <v>10</v>
      </c>
      <c r="D229" s="263" t="s">
        <v>801</v>
      </c>
      <c r="E229" s="127"/>
      <c r="F229" s="127">
        <v>6922</v>
      </c>
      <c r="G229" s="127">
        <v>9661</v>
      </c>
    </row>
    <row r="230" spans="1:7" s="15" customFormat="1" ht="31.5" customHeight="1">
      <c r="A230" s="390" t="s">
        <v>423</v>
      </c>
      <c r="B230" s="263" t="s">
        <v>8</v>
      </c>
      <c r="C230" s="265" t="s">
        <v>9</v>
      </c>
      <c r="D230" s="263" t="s">
        <v>801</v>
      </c>
      <c r="E230" s="127">
        <v>688</v>
      </c>
      <c r="F230" s="127">
        <v>647</v>
      </c>
      <c r="G230" s="127">
        <v>611</v>
      </c>
    </row>
    <row r="231" spans="1:7" s="15" customFormat="1" ht="31.5" customHeight="1">
      <c r="A231" s="390"/>
      <c r="B231" s="263" t="s">
        <v>8</v>
      </c>
      <c r="C231" s="265" t="s">
        <v>10</v>
      </c>
      <c r="D231" s="263" t="s">
        <v>801</v>
      </c>
      <c r="E231" s="127">
        <v>901</v>
      </c>
      <c r="F231" s="127">
        <v>937</v>
      </c>
      <c r="G231" s="127">
        <v>872</v>
      </c>
    </row>
    <row r="232" spans="1:7" s="15" customFormat="1" ht="31.5" customHeight="1">
      <c r="A232" s="398" t="s">
        <v>414</v>
      </c>
      <c r="B232" s="119" t="s">
        <v>8</v>
      </c>
      <c r="C232" s="120" t="s">
        <v>9</v>
      </c>
      <c r="D232" s="263" t="s">
        <v>801</v>
      </c>
      <c r="E232" s="127">
        <v>801</v>
      </c>
      <c r="F232" s="127">
        <v>692</v>
      </c>
      <c r="G232" s="127">
        <v>762</v>
      </c>
    </row>
    <row r="233" spans="1:7" s="15" customFormat="1" ht="31.5" customHeight="1">
      <c r="A233" s="398"/>
      <c r="B233" s="119" t="s">
        <v>8</v>
      </c>
      <c r="C233" s="120" t="s">
        <v>10</v>
      </c>
      <c r="D233" s="263" t="s">
        <v>801</v>
      </c>
      <c r="E233" s="127">
        <v>3237</v>
      </c>
      <c r="F233" s="127">
        <v>2589</v>
      </c>
      <c r="G233" s="127">
        <v>3324</v>
      </c>
    </row>
    <row r="234" spans="1:7" s="15" customFormat="1" ht="31.5" customHeight="1">
      <c r="A234" s="391" t="s">
        <v>415</v>
      </c>
      <c r="B234" s="119" t="s">
        <v>8</v>
      </c>
      <c r="C234" s="120" t="s">
        <v>9</v>
      </c>
      <c r="D234" s="263" t="s">
        <v>801</v>
      </c>
      <c r="E234" s="127">
        <v>125</v>
      </c>
      <c r="F234" s="127">
        <v>86</v>
      </c>
      <c r="G234" s="127"/>
    </row>
    <row r="235" spans="1:7" s="15" customFormat="1" ht="31.5" customHeight="1">
      <c r="A235" s="391"/>
      <c r="B235" s="119" t="s">
        <v>8</v>
      </c>
      <c r="C235" s="120" t="s">
        <v>10</v>
      </c>
      <c r="D235" s="263" t="s">
        <v>814</v>
      </c>
      <c r="E235" s="127">
        <v>493</v>
      </c>
      <c r="F235" s="127">
        <v>356</v>
      </c>
      <c r="G235" s="127"/>
    </row>
    <row r="236" spans="1:7" s="15" customFormat="1" ht="31.5" customHeight="1">
      <c r="A236" s="391" t="s">
        <v>416</v>
      </c>
      <c r="B236" s="119" t="s">
        <v>8</v>
      </c>
      <c r="C236" s="120" t="s">
        <v>9</v>
      </c>
      <c r="D236" s="263" t="s">
        <v>814</v>
      </c>
      <c r="E236" s="127">
        <v>676</v>
      </c>
      <c r="F236" s="127">
        <v>606</v>
      </c>
      <c r="G236" s="127"/>
    </row>
    <row r="237" spans="1:7" s="15" customFormat="1" ht="31.5" customHeight="1">
      <c r="A237" s="391"/>
      <c r="B237" s="119" t="s">
        <v>8</v>
      </c>
      <c r="C237" s="120" t="s">
        <v>10</v>
      </c>
      <c r="D237" s="263" t="s">
        <v>814</v>
      </c>
      <c r="E237" s="127">
        <v>2744</v>
      </c>
      <c r="F237" s="127">
        <v>2233</v>
      </c>
      <c r="G237" s="127"/>
    </row>
    <row r="238" spans="1:7" s="15" customFormat="1" ht="31.5" customHeight="1">
      <c r="A238" s="389" t="s">
        <v>764</v>
      </c>
      <c r="B238" s="261" t="s">
        <v>11</v>
      </c>
      <c r="C238" s="120" t="s">
        <v>9</v>
      </c>
      <c r="D238" s="263" t="s">
        <v>801</v>
      </c>
      <c r="E238" s="101">
        <v>19.4</v>
      </c>
      <c r="F238" s="101">
        <v>18.1</v>
      </c>
      <c r="G238" s="127">
        <v>18.6</v>
      </c>
    </row>
    <row r="239" spans="1:7" s="15" customFormat="1" ht="31.5" customHeight="1">
      <c r="A239" s="389"/>
      <c r="B239" s="261" t="s">
        <v>11</v>
      </c>
      <c r="C239" s="120" t="s">
        <v>10</v>
      </c>
      <c r="D239" s="263" t="s">
        <v>801</v>
      </c>
      <c r="E239" s="101">
        <v>80.6</v>
      </c>
      <c r="F239" s="101">
        <v>81.9</v>
      </c>
      <c r="G239" s="127">
        <v>81.4</v>
      </c>
    </row>
    <row r="240" spans="1:7" s="15" customFormat="1" ht="31.5" customHeight="1">
      <c r="A240" s="398" t="s">
        <v>75</v>
      </c>
      <c r="B240" s="119" t="s">
        <v>8</v>
      </c>
      <c r="C240" s="120" t="s">
        <v>9</v>
      </c>
      <c r="D240" s="263" t="s">
        <v>801</v>
      </c>
      <c r="E240" s="127">
        <v>46</v>
      </c>
      <c r="F240" s="127">
        <v>195</v>
      </c>
      <c r="G240" s="127">
        <v>75</v>
      </c>
    </row>
    <row r="241" spans="1:7" s="15" customFormat="1" ht="31.5" customHeight="1">
      <c r="A241" s="398"/>
      <c r="B241" s="119" t="s">
        <v>8</v>
      </c>
      <c r="C241" s="120" t="s">
        <v>10</v>
      </c>
      <c r="D241" s="263" t="s">
        <v>801</v>
      </c>
      <c r="E241" s="127">
        <v>96</v>
      </c>
      <c r="F241" s="127">
        <v>237</v>
      </c>
      <c r="G241" s="127">
        <v>98</v>
      </c>
    </row>
    <row r="242" spans="1:7" s="15" customFormat="1" ht="31.5" customHeight="1">
      <c r="A242" s="391" t="s">
        <v>669</v>
      </c>
      <c r="B242" s="391" t="s">
        <v>8</v>
      </c>
      <c r="C242" s="159" t="s">
        <v>9</v>
      </c>
      <c r="D242" s="263" t="s">
        <v>801</v>
      </c>
      <c r="E242" s="132"/>
      <c r="F242" s="127">
        <v>9680</v>
      </c>
      <c r="G242" s="127">
        <v>10382</v>
      </c>
    </row>
    <row r="243" spans="1:7" s="15" customFormat="1" ht="31.5" customHeight="1">
      <c r="A243" s="391"/>
      <c r="B243" s="391"/>
      <c r="C243" s="159" t="s">
        <v>10</v>
      </c>
      <c r="D243" s="263" t="s">
        <v>801</v>
      </c>
      <c r="E243" s="132"/>
      <c r="F243" s="127">
        <v>13026</v>
      </c>
      <c r="G243" s="127">
        <v>12718</v>
      </c>
    </row>
    <row r="244" spans="1:7" s="15" customFormat="1" ht="31.5" customHeight="1">
      <c r="A244" s="390" t="s">
        <v>670</v>
      </c>
      <c r="B244" s="391" t="s">
        <v>8</v>
      </c>
      <c r="C244" s="159" t="s">
        <v>9</v>
      </c>
      <c r="D244" s="263" t="s">
        <v>801</v>
      </c>
      <c r="E244" s="132"/>
      <c r="F244" s="127">
        <v>443</v>
      </c>
      <c r="G244" s="127">
        <v>682</v>
      </c>
    </row>
    <row r="245" spans="1:7" s="15" customFormat="1" ht="31.5" customHeight="1">
      <c r="A245" s="390"/>
      <c r="B245" s="391"/>
      <c r="C245" s="159" t="s">
        <v>10</v>
      </c>
      <c r="D245" s="263" t="s">
        <v>801</v>
      </c>
      <c r="E245" s="132"/>
      <c r="F245" s="127">
        <v>2294</v>
      </c>
      <c r="G245" s="127">
        <v>2013</v>
      </c>
    </row>
    <row r="246" spans="1:7" s="15" customFormat="1" ht="31.5" customHeight="1">
      <c r="A246" s="401" t="s">
        <v>633</v>
      </c>
      <c r="B246" s="401"/>
      <c r="C246" s="401"/>
      <c r="D246" s="401"/>
      <c r="E246" s="401"/>
      <c r="F246" s="401"/>
      <c r="G246" s="264"/>
    </row>
    <row r="247" spans="1:7" s="15" customFormat="1" ht="31.5" customHeight="1">
      <c r="A247" s="391" t="s">
        <v>151</v>
      </c>
      <c r="B247" s="119" t="s">
        <v>8</v>
      </c>
      <c r="C247" s="120" t="s">
        <v>9</v>
      </c>
      <c r="D247" s="263" t="s">
        <v>801</v>
      </c>
      <c r="E247" s="127">
        <v>5375</v>
      </c>
      <c r="F247" s="127">
        <v>5059</v>
      </c>
      <c r="G247" s="127">
        <v>3425</v>
      </c>
    </row>
    <row r="248" spans="1:7" s="15" customFormat="1" ht="31.5" customHeight="1">
      <c r="A248" s="391"/>
      <c r="B248" s="119" t="s">
        <v>8</v>
      </c>
      <c r="C248" s="120" t="s">
        <v>10</v>
      </c>
      <c r="D248" s="263" t="s">
        <v>801</v>
      </c>
      <c r="E248" s="127">
        <v>9006</v>
      </c>
      <c r="F248" s="127">
        <v>7709</v>
      </c>
      <c r="G248" s="127">
        <v>5513</v>
      </c>
    </row>
    <row r="249" spans="1:7" s="15" customFormat="1" ht="31.5" customHeight="1">
      <c r="A249" s="391" t="s">
        <v>306</v>
      </c>
      <c r="B249" s="119" t="s">
        <v>8</v>
      </c>
      <c r="C249" s="120" t="s">
        <v>9</v>
      </c>
      <c r="D249" s="263" t="s">
        <v>801</v>
      </c>
      <c r="E249" s="127">
        <v>2607</v>
      </c>
      <c r="F249" s="127">
        <v>773</v>
      </c>
      <c r="G249" s="127">
        <v>609</v>
      </c>
    </row>
    <row r="250" spans="1:7" s="15" customFormat="1" ht="31.5" customHeight="1">
      <c r="A250" s="391"/>
      <c r="B250" s="119" t="s">
        <v>8</v>
      </c>
      <c r="C250" s="120" t="s">
        <v>10</v>
      </c>
      <c r="D250" s="263" t="s">
        <v>801</v>
      </c>
      <c r="E250" s="127">
        <v>3944</v>
      </c>
      <c r="F250" s="127">
        <v>2014</v>
      </c>
      <c r="G250" s="127">
        <v>924</v>
      </c>
    </row>
    <row r="251" spans="1:7" s="15" customFormat="1" ht="31.5" customHeight="1">
      <c r="A251" s="391" t="s">
        <v>307</v>
      </c>
      <c r="B251" s="119" t="s">
        <v>8</v>
      </c>
      <c r="C251" s="120" t="s">
        <v>9</v>
      </c>
      <c r="D251" s="263" t="s">
        <v>801</v>
      </c>
      <c r="E251" s="127">
        <v>23243</v>
      </c>
      <c r="F251" s="127">
        <v>21357</v>
      </c>
      <c r="G251" s="127">
        <v>18147</v>
      </c>
    </row>
    <row r="252" spans="1:7" s="15" customFormat="1" ht="31.5" customHeight="1">
      <c r="A252" s="391"/>
      <c r="B252" s="119" t="s">
        <v>8</v>
      </c>
      <c r="C252" s="120" t="s">
        <v>10</v>
      </c>
      <c r="D252" s="263" t="s">
        <v>801</v>
      </c>
      <c r="E252" s="127">
        <v>20196</v>
      </c>
      <c r="F252" s="127">
        <v>19676</v>
      </c>
      <c r="G252" s="127">
        <v>16222</v>
      </c>
    </row>
    <row r="253" spans="1:7" s="15" customFormat="1" ht="31.5" customHeight="1">
      <c r="A253" s="391" t="s">
        <v>671</v>
      </c>
      <c r="B253" s="119" t="s">
        <v>8</v>
      </c>
      <c r="C253" s="120" t="s">
        <v>9</v>
      </c>
      <c r="D253" s="263" t="s">
        <v>801</v>
      </c>
      <c r="E253" s="127">
        <v>3398</v>
      </c>
      <c r="F253" s="127">
        <v>2634</v>
      </c>
      <c r="G253" s="127">
        <v>3574</v>
      </c>
    </row>
    <row r="254" spans="1:7" s="15" customFormat="1" ht="31.5" customHeight="1">
      <c r="A254" s="391"/>
      <c r="B254" s="119" t="s">
        <v>8</v>
      </c>
      <c r="C254" s="120" t="s">
        <v>10</v>
      </c>
      <c r="D254" s="263" t="s">
        <v>801</v>
      </c>
      <c r="E254" s="127">
        <v>5858</v>
      </c>
      <c r="F254" s="127">
        <v>5192</v>
      </c>
      <c r="G254" s="127">
        <v>6950</v>
      </c>
    </row>
    <row r="255" spans="1:7" s="15" customFormat="1" ht="31.5" customHeight="1">
      <c r="A255" s="391" t="s">
        <v>309</v>
      </c>
      <c r="B255" s="119" t="s">
        <v>8</v>
      </c>
      <c r="C255" s="120" t="s">
        <v>9</v>
      </c>
      <c r="D255" s="263" t="s">
        <v>801</v>
      </c>
      <c r="E255" s="127">
        <v>1249</v>
      </c>
      <c r="F255" s="127">
        <v>1250</v>
      </c>
      <c r="G255" s="127">
        <v>2850</v>
      </c>
    </row>
    <row r="256" spans="1:7" s="15" customFormat="1" ht="31.5" customHeight="1">
      <c r="A256" s="391"/>
      <c r="B256" s="119" t="s">
        <v>8</v>
      </c>
      <c r="C256" s="120" t="s">
        <v>10</v>
      </c>
      <c r="D256" s="263" t="s">
        <v>801</v>
      </c>
      <c r="E256" s="127">
        <v>5462</v>
      </c>
      <c r="F256" s="127">
        <v>4087</v>
      </c>
      <c r="G256" s="127">
        <v>11391</v>
      </c>
    </row>
    <row r="257" spans="1:7" s="15" customFormat="1" ht="31.5" customHeight="1">
      <c r="A257" s="391" t="s">
        <v>287</v>
      </c>
      <c r="B257" s="119" t="s">
        <v>8</v>
      </c>
      <c r="C257" s="120" t="s">
        <v>9</v>
      </c>
      <c r="D257" s="263" t="s">
        <v>801</v>
      </c>
      <c r="E257" s="127">
        <v>1430</v>
      </c>
      <c r="F257" s="127">
        <v>1380</v>
      </c>
      <c r="G257" s="127">
        <v>851</v>
      </c>
    </row>
    <row r="258" spans="1:7" s="15" customFormat="1" ht="31.5" customHeight="1">
      <c r="A258" s="391"/>
      <c r="B258" s="119" t="s">
        <v>8</v>
      </c>
      <c r="C258" s="120" t="s">
        <v>10</v>
      </c>
      <c r="D258" s="263" t="s">
        <v>801</v>
      </c>
      <c r="E258" s="127">
        <v>2018</v>
      </c>
      <c r="F258" s="127">
        <v>2720</v>
      </c>
      <c r="G258" s="127">
        <v>1725</v>
      </c>
    </row>
    <row r="259" spans="1:7" s="15" customFormat="1" ht="31.5" customHeight="1">
      <c r="A259" s="391" t="s">
        <v>310</v>
      </c>
      <c r="B259" s="119" t="s">
        <v>8</v>
      </c>
      <c r="C259" s="120" t="s">
        <v>9</v>
      </c>
      <c r="D259" s="263" t="s">
        <v>801</v>
      </c>
      <c r="E259" s="127">
        <v>3350</v>
      </c>
      <c r="F259" s="127">
        <v>3985</v>
      </c>
      <c r="G259" s="127">
        <v>3809</v>
      </c>
    </row>
    <row r="260" spans="1:7" s="15" customFormat="1" ht="31.5" customHeight="1">
      <c r="A260" s="391"/>
      <c r="B260" s="119" t="s">
        <v>8</v>
      </c>
      <c r="C260" s="120" t="s">
        <v>10</v>
      </c>
      <c r="D260" s="263" t="s">
        <v>801</v>
      </c>
      <c r="E260" s="127">
        <v>3355</v>
      </c>
      <c r="F260" s="127">
        <v>3977</v>
      </c>
      <c r="G260" s="127">
        <v>4442</v>
      </c>
    </row>
    <row r="261" spans="1:7" s="15" customFormat="1" ht="31.5" customHeight="1">
      <c r="A261" s="391" t="s">
        <v>311</v>
      </c>
      <c r="B261" s="119" t="s">
        <v>8</v>
      </c>
      <c r="C261" s="120" t="s">
        <v>9</v>
      </c>
      <c r="D261" s="263" t="s">
        <v>801</v>
      </c>
      <c r="E261" s="127">
        <v>216</v>
      </c>
      <c r="F261" s="127">
        <v>2068</v>
      </c>
      <c r="G261" s="127">
        <v>4736</v>
      </c>
    </row>
    <row r="262" spans="1:7" s="15" customFormat="1" ht="31.5" customHeight="1">
      <c r="A262" s="391"/>
      <c r="B262" s="119" t="s">
        <v>8</v>
      </c>
      <c r="C262" s="120" t="s">
        <v>10</v>
      </c>
      <c r="D262" s="263" t="s">
        <v>801</v>
      </c>
      <c r="E262" s="127">
        <v>124</v>
      </c>
      <c r="F262" s="127">
        <v>6922</v>
      </c>
      <c r="G262" s="127">
        <v>3952</v>
      </c>
    </row>
    <row r="263" spans="1:12" s="15" customFormat="1" ht="31.5" customHeight="1">
      <c r="A263" s="401" t="s">
        <v>672</v>
      </c>
      <c r="B263" s="401"/>
      <c r="C263" s="401"/>
      <c r="D263" s="401"/>
      <c r="E263" s="401"/>
      <c r="F263" s="401"/>
      <c r="G263" s="264"/>
      <c r="L263" s="15" t="s">
        <v>598</v>
      </c>
    </row>
    <row r="264" spans="1:7" s="15" customFormat="1" ht="31.5" customHeight="1">
      <c r="A264" s="391" t="s">
        <v>151</v>
      </c>
      <c r="B264" s="119" t="s">
        <v>11</v>
      </c>
      <c r="C264" s="120" t="s">
        <v>9</v>
      </c>
      <c r="D264" s="263" t="s">
        <v>801</v>
      </c>
      <c r="E264" s="127">
        <v>7.5</v>
      </c>
      <c r="F264" s="127">
        <v>13.1</v>
      </c>
      <c r="G264" s="127">
        <v>4.4</v>
      </c>
    </row>
    <row r="265" spans="1:7" s="15" customFormat="1" ht="31.5" customHeight="1">
      <c r="A265" s="391"/>
      <c r="B265" s="119" t="s">
        <v>11</v>
      </c>
      <c r="C265" s="120" t="s">
        <v>10</v>
      </c>
      <c r="D265" s="263" t="s">
        <v>801</v>
      </c>
      <c r="E265" s="127">
        <v>8.6</v>
      </c>
      <c r="F265" s="127">
        <v>14.7</v>
      </c>
      <c r="G265" s="127">
        <v>7.3</v>
      </c>
    </row>
    <row r="266" spans="1:7" s="15" customFormat="1" ht="31.5" customHeight="1">
      <c r="A266" s="391" t="s">
        <v>306</v>
      </c>
      <c r="B266" s="119" t="s">
        <v>11</v>
      </c>
      <c r="C266" s="120" t="s">
        <v>9</v>
      </c>
      <c r="D266" s="263" t="s">
        <v>801</v>
      </c>
      <c r="E266" s="127">
        <v>6.6</v>
      </c>
      <c r="F266" s="127">
        <v>2</v>
      </c>
      <c r="G266" s="127">
        <v>2.9</v>
      </c>
    </row>
    <row r="267" spans="1:7" s="15" customFormat="1" ht="31.5" customHeight="1">
      <c r="A267" s="391"/>
      <c r="B267" s="119" t="s">
        <v>11</v>
      </c>
      <c r="C267" s="120" t="s">
        <v>10</v>
      </c>
      <c r="D267" s="263" t="s">
        <v>801</v>
      </c>
      <c r="E267" s="127">
        <v>8.2</v>
      </c>
      <c r="F267" s="127">
        <v>3.9</v>
      </c>
      <c r="G267" s="127">
        <v>7</v>
      </c>
    </row>
    <row r="268" spans="1:7" s="15" customFormat="1" ht="31.5" customHeight="1">
      <c r="A268" s="391" t="s">
        <v>307</v>
      </c>
      <c r="B268" s="119" t="s">
        <v>11</v>
      </c>
      <c r="C268" s="120" t="s">
        <v>9</v>
      </c>
      <c r="D268" s="263" t="s">
        <v>801</v>
      </c>
      <c r="E268" s="127">
        <v>59.4</v>
      </c>
      <c r="F268" s="127">
        <v>55.5</v>
      </c>
      <c r="G268" s="127">
        <v>53.7</v>
      </c>
    </row>
    <row r="269" spans="1:7" s="15" customFormat="1" ht="31.5" customHeight="1">
      <c r="A269" s="391"/>
      <c r="B269" s="119" t="s">
        <v>11</v>
      </c>
      <c r="C269" s="120" t="s">
        <v>10</v>
      </c>
      <c r="D269" s="263" t="s">
        <v>801</v>
      </c>
      <c r="E269" s="127">
        <v>42.2</v>
      </c>
      <c r="F269" s="127">
        <v>37.6</v>
      </c>
      <c r="G269" s="127">
        <v>50.8</v>
      </c>
    </row>
    <row r="270" spans="1:7" s="15" customFormat="1" ht="31.5" customHeight="1">
      <c r="A270" s="391" t="s">
        <v>308</v>
      </c>
      <c r="B270" s="119" t="s">
        <v>11</v>
      </c>
      <c r="C270" s="120" t="s">
        <v>9</v>
      </c>
      <c r="D270" s="263" t="s">
        <v>801</v>
      </c>
      <c r="E270" s="127">
        <v>8.6</v>
      </c>
      <c r="F270" s="127">
        <v>6.8</v>
      </c>
      <c r="G270" s="127">
        <v>16.8</v>
      </c>
    </row>
    <row r="271" spans="1:7" s="15" customFormat="1" ht="31.5" customHeight="1">
      <c r="A271" s="391"/>
      <c r="B271" s="119" t="s">
        <v>11</v>
      </c>
      <c r="C271" s="120" t="s">
        <v>10</v>
      </c>
      <c r="D271" s="263" t="s">
        <v>801</v>
      </c>
      <c r="E271" s="127">
        <v>12.2</v>
      </c>
      <c r="F271" s="127">
        <v>9.9</v>
      </c>
      <c r="G271" s="127">
        <v>8.3</v>
      </c>
    </row>
    <row r="272" spans="1:7" s="15" customFormat="1" ht="31.5" customHeight="1">
      <c r="A272" s="391" t="s">
        <v>309</v>
      </c>
      <c r="B272" s="119" t="s">
        <v>11</v>
      </c>
      <c r="C272" s="120" t="s">
        <v>9</v>
      </c>
      <c r="D272" s="263" t="s">
        <v>801</v>
      </c>
      <c r="E272" s="127">
        <v>5.8</v>
      </c>
      <c r="F272" s="127">
        <v>3.2</v>
      </c>
      <c r="G272" s="127">
        <v>3.8</v>
      </c>
    </row>
    <row r="273" spans="1:7" s="15" customFormat="1" ht="31.5" customHeight="1">
      <c r="A273" s="391"/>
      <c r="B273" s="119" t="s">
        <v>11</v>
      </c>
      <c r="C273" s="120" t="s">
        <v>10</v>
      </c>
      <c r="D273" s="263" t="s">
        <v>801</v>
      </c>
      <c r="E273" s="127">
        <v>16.5</v>
      </c>
      <c r="F273" s="127">
        <v>7.8</v>
      </c>
      <c r="G273" s="127">
        <v>12.5</v>
      </c>
    </row>
    <row r="274" spans="1:7" s="15" customFormat="1" ht="31.5" customHeight="1">
      <c r="A274" s="391" t="s">
        <v>287</v>
      </c>
      <c r="B274" s="119" t="s">
        <v>11</v>
      </c>
      <c r="C274" s="120" t="s">
        <v>9</v>
      </c>
      <c r="D274" s="263" t="s">
        <v>801</v>
      </c>
      <c r="E274" s="127">
        <v>2.4</v>
      </c>
      <c r="F274" s="127">
        <v>3.6</v>
      </c>
      <c r="G274" s="127">
        <v>8.8</v>
      </c>
    </row>
    <row r="275" spans="1:7" s="15" customFormat="1" ht="31.5" customHeight="1">
      <c r="A275" s="391"/>
      <c r="B275" s="119" t="s">
        <v>11</v>
      </c>
      <c r="C275" s="120" t="s">
        <v>10</v>
      </c>
      <c r="D275" s="263" t="s">
        <v>801</v>
      </c>
      <c r="E275" s="127">
        <v>4.2</v>
      </c>
      <c r="F275" s="127">
        <v>5.2</v>
      </c>
      <c r="G275" s="127">
        <v>4.5</v>
      </c>
    </row>
    <row r="276" spans="1:7" s="15" customFormat="1" ht="31.5" customHeight="1">
      <c r="A276" s="391" t="s">
        <v>310</v>
      </c>
      <c r="B276" s="119" t="s">
        <v>11</v>
      </c>
      <c r="C276" s="120" t="s">
        <v>9</v>
      </c>
      <c r="D276" s="263" t="s">
        <v>801</v>
      </c>
      <c r="E276" s="127">
        <v>8.9</v>
      </c>
      <c r="F276" s="127">
        <v>10.3</v>
      </c>
      <c r="G276" s="127">
        <v>7.4</v>
      </c>
    </row>
    <row r="277" spans="1:7" s="15" customFormat="1" ht="31.5" customHeight="1">
      <c r="A277" s="391"/>
      <c r="B277" s="119" t="s">
        <v>11</v>
      </c>
      <c r="C277" s="120" t="s">
        <v>10</v>
      </c>
      <c r="D277" s="263" t="s">
        <v>801</v>
      </c>
      <c r="E277" s="127">
        <v>7.7</v>
      </c>
      <c r="F277" s="127">
        <v>7.6</v>
      </c>
      <c r="G277" s="127">
        <v>8.1</v>
      </c>
    </row>
    <row r="278" spans="1:7" s="15" customFormat="1" ht="31.5" customHeight="1">
      <c r="A278" s="391" t="s">
        <v>311</v>
      </c>
      <c r="B278" s="119" t="s">
        <v>11</v>
      </c>
      <c r="C278" s="120" t="s">
        <v>9</v>
      </c>
      <c r="D278" s="263" t="s">
        <v>801</v>
      </c>
      <c r="E278" s="127">
        <v>0.1</v>
      </c>
      <c r="F278" s="127">
        <v>5.4</v>
      </c>
      <c r="G278" s="127">
        <v>2.2</v>
      </c>
    </row>
    <row r="279" spans="1:7" s="15" customFormat="1" ht="31.5" customHeight="1">
      <c r="A279" s="391"/>
      <c r="B279" s="119" t="s">
        <v>11</v>
      </c>
      <c r="C279" s="120" t="s">
        <v>10</v>
      </c>
      <c r="D279" s="263" t="s">
        <v>801</v>
      </c>
      <c r="E279" s="127">
        <v>0.2</v>
      </c>
      <c r="F279" s="127">
        <v>13.2</v>
      </c>
      <c r="G279" s="127">
        <v>1.5</v>
      </c>
    </row>
    <row r="280" spans="1:7" s="15" customFormat="1" ht="31.5" customHeight="1">
      <c r="A280" s="391" t="s">
        <v>634</v>
      </c>
      <c r="B280" s="119" t="s">
        <v>8</v>
      </c>
      <c r="C280" s="120" t="s">
        <v>9</v>
      </c>
      <c r="D280" s="119" t="s">
        <v>815</v>
      </c>
      <c r="E280" s="127">
        <v>2.4</v>
      </c>
      <c r="F280" s="127">
        <v>2.8</v>
      </c>
      <c r="G280" s="127">
        <v>2.8</v>
      </c>
    </row>
    <row r="281" spans="1:7" s="15" customFormat="1" ht="31.5" customHeight="1">
      <c r="A281" s="391"/>
      <c r="B281" s="119" t="s">
        <v>8</v>
      </c>
      <c r="C281" s="120" t="s">
        <v>10</v>
      </c>
      <c r="D281" s="119" t="s">
        <v>815</v>
      </c>
      <c r="E281" s="127">
        <v>3.3</v>
      </c>
      <c r="F281" s="127">
        <v>3.5</v>
      </c>
      <c r="G281" s="127">
        <v>3.5</v>
      </c>
    </row>
    <row r="282" spans="1:7" s="15" customFormat="1" ht="31.5" customHeight="1">
      <c r="A282" s="404" t="s">
        <v>763</v>
      </c>
      <c r="B282" s="119" t="s">
        <v>349</v>
      </c>
      <c r="C282" s="120" t="s">
        <v>9</v>
      </c>
      <c r="D282" s="119" t="s">
        <v>760</v>
      </c>
      <c r="E282" s="127"/>
      <c r="F282" s="127">
        <v>550</v>
      </c>
      <c r="G282" s="127">
        <v>561</v>
      </c>
    </row>
    <row r="283" spans="1:7" s="15" customFormat="1" ht="31.5" customHeight="1">
      <c r="A283" s="405"/>
      <c r="B283" s="119" t="s">
        <v>349</v>
      </c>
      <c r="C283" s="120" t="s">
        <v>10</v>
      </c>
      <c r="D283" s="119" t="s">
        <v>760</v>
      </c>
      <c r="E283" s="127"/>
      <c r="F283" s="127">
        <v>956</v>
      </c>
      <c r="G283" s="127">
        <v>954</v>
      </c>
    </row>
    <row r="284" spans="1:7" s="15" customFormat="1" ht="31.5" customHeight="1">
      <c r="A284" s="404" t="s">
        <v>762</v>
      </c>
      <c r="B284" s="119" t="s">
        <v>349</v>
      </c>
      <c r="C284" s="120" t="s">
        <v>9</v>
      </c>
      <c r="D284" s="119" t="s">
        <v>760</v>
      </c>
      <c r="E284" s="127">
        <v>1767</v>
      </c>
      <c r="F284" s="127">
        <v>2108</v>
      </c>
      <c r="G284" s="127"/>
    </row>
    <row r="285" spans="1:7" s="15" customFormat="1" ht="31.5" customHeight="1">
      <c r="A285" s="405"/>
      <c r="B285" s="119" t="s">
        <v>349</v>
      </c>
      <c r="C285" s="120" t="s">
        <v>10</v>
      </c>
      <c r="D285" s="119" t="s">
        <v>760</v>
      </c>
      <c r="E285" s="127">
        <v>2607</v>
      </c>
      <c r="F285" s="127">
        <v>3251</v>
      </c>
      <c r="G285" s="127"/>
    </row>
    <row r="286" spans="1:7" s="15" customFormat="1" ht="31.5" customHeight="1">
      <c r="A286" s="391" t="s">
        <v>340</v>
      </c>
      <c r="B286" s="119" t="s">
        <v>11</v>
      </c>
      <c r="C286" s="120" t="s">
        <v>9</v>
      </c>
      <c r="D286" s="119" t="s">
        <v>815</v>
      </c>
      <c r="E286" s="127">
        <v>6.8</v>
      </c>
      <c r="F286" s="127">
        <v>7.2</v>
      </c>
      <c r="G286" s="127">
        <v>7.2</v>
      </c>
    </row>
    <row r="287" spans="1:7" s="15" customFormat="1" ht="26.25" customHeight="1">
      <c r="A287" s="391"/>
      <c r="B287" s="119" t="s">
        <v>11</v>
      </c>
      <c r="C287" s="120" t="s">
        <v>10</v>
      </c>
      <c r="D287" s="119" t="s">
        <v>815</v>
      </c>
      <c r="E287" s="127">
        <v>10.3</v>
      </c>
      <c r="F287" s="127">
        <v>10.9</v>
      </c>
      <c r="G287" s="127">
        <v>10.9</v>
      </c>
    </row>
    <row r="288" spans="1:7" s="15" customFormat="1" ht="31.5" customHeight="1">
      <c r="A288" s="391" t="s">
        <v>597</v>
      </c>
      <c r="B288" s="263" t="s">
        <v>11</v>
      </c>
      <c r="C288" s="265" t="s">
        <v>9</v>
      </c>
      <c r="D288" s="119" t="s">
        <v>815</v>
      </c>
      <c r="E288" s="131">
        <v>10.6</v>
      </c>
      <c r="F288" s="131">
        <v>10.7</v>
      </c>
      <c r="G288" s="131">
        <v>10.7</v>
      </c>
    </row>
    <row r="289" spans="1:7" s="15" customFormat="1" ht="31.5" customHeight="1">
      <c r="A289" s="391"/>
      <c r="B289" s="263" t="s">
        <v>11</v>
      </c>
      <c r="C289" s="265" t="s">
        <v>10</v>
      </c>
      <c r="D289" s="119" t="s">
        <v>815</v>
      </c>
      <c r="E289" s="131">
        <v>13.1</v>
      </c>
      <c r="F289" s="131">
        <v>13.8</v>
      </c>
      <c r="G289" s="131">
        <v>13.8</v>
      </c>
    </row>
    <row r="290" spans="1:7" s="15" customFormat="1" ht="31.5" customHeight="1">
      <c r="A290" s="391" t="s">
        <v>341</v>
      </c>
      <c r="B290" s="263" t="s">
        <v>11</v>
      </c>
      <c r="C290" s="265" t="s">
        <v>9</v>
      </c>
      <c r="D290" s="119" t="s">
        <v>815</v>
      </c>
      <c r="E290" s="131">
        <v>10.3</v>
      </c>
      <c r="F290" s="131">
        <v>9.7</v>
      </c>
      <c r="G290" s="131">
        <v>9.7</v>
      </c>
    </row>
    <row r="291" spans="1:7" s="15" customFormat="1" ht="31.5" customHeight="1">
      <c r="A291" s="391"/>
      <c r="B291" s="263" t="s">
        <v>11</v>
      </c>
      <c r="C291" s="265" t="s">
        <v>10</v>
      </c>
      <c r="D291" s="119" t="s">
        <v>815</v>
      </c>
      <c r="E291" s="131">
        <v>11.5</v>
      </c>
      <c r="F291" s="131">
        <v>11.4</v>
      </c>
      <c r="G291" s="131">
        <v>11.4</v>
      </c>
    </row>
    <row r="292" spans="1:7" s="15" customFormat="1" ht="31.5" customHeight="1">
      <c r="A292" s="397" t="s">
        <v>305</v>
      </c>
      <c r="B292" s="263" t="s">
        <v>11</v>
      </c>
      <c r="C292" s="265" t="s">
        <v>9</v>
      </c>
      <c r="D292" s="119" t="s">
        <v>815</v>
      </c>
      <c r="E292" s="131">
        <v>87.5</v>
      </c>
      <c r="F292" s="131">
        <v>88.5</v>
      </c>
      <c r="G292" s="131">
        <v>88.5</v>
      </c>
    </row>
    <row r="293" spans="1:7" s="15" customFormat="1" ht="31.5" customHeight="1">
      <c r="A293" s="397"/>
      <c r="B293" s="263" t="s">
        <v>11</v>
      </c>
      <c r="C293" s="265" t="s">
        <v>10</v>
      </c>
      <c r="D293" s="119" t="s">
        <v>815</v>
      </c>
      <c r="E293" s="131">
        <v>84.9</v>
      </c>
      <c r="F293" s="131">
        <v>84.3</v>
      </c>
      <c r="G293" s="131">
        <v>84.3</v>
      </c>
    </row>
    <row r="294" spans="1:7" s="15" customFormat="1" ht="39.75" customHeight="1">
      <c r="A294" s="157" t="s">
        <v>577</v>
      </c>
      <c r="B294" s="158" t="s">
        <v>11</v>
      </c>
      <c r="C294" s="144" t="s">
        <v>9</v>
      </c>
      <c r="D294" s="131"/>
      <c r="E294" s="158"/>
      <c r="F294" s="131"/>
      <c r="G294" s="163"/>
    </row>
    <row r="295" spans="1:7" ht="30" customHeight="1">
      <c r="A295" s="12"/>
      <c r="B295" s="20"/>
      <c r="C295" s="20"/>
      <c r="F295" s="12"/>
      <c r="G295" s="12"/>
    </row>
    <row r="296" spans="1:7" ht="18.75" customHeight="1">
      <c r="A296" s="12"/>
      <c r="B296" s="20"/>
      <c r="C296" s="20"/>
      <c r="F296" s="12"/>
      <c r="G296" s="12"/>
    </row>
    <row r="297" spans="1:7" ht="18.75" customHeight="1">
      <c r="A297" s="12"/>
      <c r="B297" s="20"/>
      <c r="C297" s="20"/>
      <c r="F297" s="12"/>
      <c r="G297" s="12"/>
    </row>
    <row r="298" spans="1:7" ht="18.75" customHeight="1">
      <c r="A298" s="12"/>
      <c r="B298" s="20"/>
      <c r="C298" s="20"/>
      <c r="F298" s="12"/>
      <c r="G298" s="12"/>
    </row>
    <row r="299" spans="1:7" ht="18.75" customHeight="1">
      <c r="A299" s="12"/>
      <c r="B299" s="20"/>
      <c r="C299" s="20"/>
      <c r="F299" s="12"/>
      <c r="G299" s="12"/>
    </row>
    <row r="300" spans="1:7" ht="18.75" customHeight="1">
      <c r="A300" s="12"/>
      <c r="B300" s="20"/>
      <c r="C300" s="20"/>
      <c r="F300" s="12"/>
      <c r="G300" s="12"/>
    </row>
    <row r="301" spans="1:7" ht="18.75" customHeight="1">
      <c r="A301" s="12"/>
      <c r="B301" s="20"/>
      <c r="C301" s="20"/>
      <c r="F301" s="12"/>
      <c r="G301" s="12"/>
    </row>
    <row r="302" spans="1:7" ht="18.75" customHeight="1">
      <c r="A302" s="12"/>
      <c r="B302" s="20"/>
      <c r="C302" s="20"/>
      <c r="F302" s="12"/>
      <c r="G302" s="12"/>
    </row>
    <row r="303" spans="1:7" ht="18.75" customHeight="1">
      <c r="A303" s="12"/>
      <c r="B303" s="20"/>
      <c r="C303" s="20"/>
      <c r="F303" s="12"/>
      <c r="G303" s="12"/>
    </row>
    <row r="304" spans="1:7" ht="18.75" customHeight="1">
      <c r="A304" s="12"/>
      <c r="B304" s="20"/>
      <c r="C304" s="20"/>
      <c r="F304" s="12"/>
      <c r="G304" s="12"/>
    </row>
    <row r="305" spans="1:7" ht="18.75" customHeight="1">
      <c r="A305" s="12"/>
      <c r="B305" s="20"/>
      <c r="C305" s="20"/>
      <c r="F305" s="12"/>
      <c r="G305" s="12"/>
    </row>
    <row r="306" spans="1:7" ht="18.75" customHeight="1">
      <c r="A306" s="12"/>
      <c r="B306" s="20"/>
      <c r="C306" s="20"/>
      <c r="F306" s="12"/>
      <c r="G306" s="12"/>
    </row>
    <row r="307" spans="1:7" ht="18.75" customHeight="1">
      <c r="A307" s="12"/>
      <c r="B307" s="20"/>
      <c r="C307" s="20"/>
      <c r="F307" s="12"/>
      <c r="G307" s="12"/>
    </row>
    <row r="308" spans="1:7" ht="18.75" customHeight="1">
      <c r="A308" s="12"/>
      <c r="B308" s="20"/>
      <c r="C308" s="20"/>
      <c r="F308" s="12"/>
      <c r="G308" s="12"/>
    </row>
    <row r="309" spans="1:7" ht="18.75" customHeight="1">
      <c r="A309" s="12"/>
      <c r="B309" s="20"/>
      <c r="C309" s="20"/>
      <c r="F309" s="12"/>
      <c r="G309" s="12"/>
    </row>
    <row r="310" spans="1:7" ht="18.75" customHeight="1">
      <c r="A310" s="12"/>
      <c r="B310" s="20"/>
      <c r="C310" s="20"/>
      <c r="F310" s="12"/>
      <c r="G310" s="12"/>
    </row>
    <row r="311" spans="1:7" ht="18.75" customHeight="1">
      <c r="A311" s="12"/>
      <c r="B311" s="20"/>
      <c r="C311" s="20"/>
      <c r="F311" s="12"/>
      <c r="G311" s="12"/>
    </row>
    <row r="312" spans="1:7" ht="18.75" customHeight="1">
      <c r="A312" s="12"/>
      <c r="B312" s="20"/>
      <c r="C312" s="20"/>
      <c r="F312" s="12"/>
      <c r="G312" s="12"/>
    </row>
    <row r="313" spans="1:7" ht="18.75" customHeight="1">
      <c r="A313" s="12"/>
      <c r="B313" s="20"/>
      <c r="C313" s="20"/>
      <c r="F313" s="12"/>
      <c r="G313" s="12"/>
    </row>
    <row r="314" spans="1:7" ht="18.75" customHeight="1">
      <c r="A314" s="12"/>
      <c r="B314" s="20"/>
      <c r="C314" s="20"/>
      <c r="F314" s="12"/>
      <c r="G314" s="12"/>
    </row>
    <row r="315" spans="1:7" ht="18.75" customHeight="1">
      <c r="A315" s="12"/>
      <c r="B315" s="20"/>
      <c r="C315" s="20"/>
      <c r="F315" s="12"/>
      <c r="G315" s="12"/>
    </row>
    <row r="316" spans="1:7" ht="18.75" customHeight="1">
      <c r="A316" s="12"/>
      <c r="B316" s="20"/>
      <c r="C316" s="20"/>
      <c r="F316" s="12"/>
      <c r="G316" s="12"/>
    </row>
    <row r="317" spans="1:7" ht="18.75" customHeight="1">
      <c r="A317" s="12"/>
      <c r="B317" s="20"/>
      <c r="C317" s="20"/>
      <c r="F317" s="12"/>
      <c r="G317" s="12"/>
    </row>
    <row r="318" spans="1:7" ht="18.75" customHeight="1">
      <c r="A318" s="12"/>
      <c r="B318" s="20"/>
      <c r="C318" s="20"/>
      <c r="F318" s="12"/>
      <c r="G318" s="12"/>
    </row>
    <row r="319" spans="1:7" ht="18.75" customHeight="1">
      <c r="A319" s="12"/>
      <c r="B319" s="20"/>
      <c r="C319" s="20"/>
      <c r="F319" s="12"/>
      <c r="G319" s="12"/>
    </row>
    <row r="320" spans="1:7" ht="18.75" customHeight="1">
      <c r="A320" s="12"/>
      <c r="B320" s="20"/>
      <c r="C320" s="20"/>
      <c r="F320" s="12"/>
      <c r="G320" s="12"/>
    </row>
    <row r="321" spans="1:7" ht="18.75" customHeight="1">
      <c r="A321" s="12"/>
      <c r="B321" s="20"/>
      <c r="C321" s="20"/>
      <c r="F321" s="12"/>
      <c r="G321" s="12"/>
    </row>
    <row r="322" spans="1:7" ht="18.75" customHeight="1">
      <c r="A322" s="12"/>
      <c r="B322" s="20"/>
      <c r="C322" s="20"/>
      <c r="F322" s="12"/>
      <c r="G322" s="12"/>
    </row>
    <row r="323" spans="1:7" ht="18.75" customHeight="1">
      <c r="A323" s="12"/>
      <c r="B323" s="20"/>
      <c r="C323" s="20"/>
      <c r="F323" s="12"/>
      <c r="G323" s="12"/>
    </row>
    <row r="324" spans="1:7" ht="18.75" customHeight="1">
      <c r="A324" s="12"/>
      <c r="B324" s="20"/>
      <c r="C324" s="20"/>
      <c r="F324" s="12"/>
      <c r="G324" s="12"/>
    </row>
    <row r="325" spans="1:7" ht="18.75" customHeight="1">
      <c r="A325" s="12"/>
      <c r="B325" s="20"/>
      <c r="C325" s="20"/>
      <c r="F325" s="12"/>
      <c r="G325" s="12"/>
    </row>
    <row r="326" spans="1:7" ht="18.75" customHeight="1">
      <c r="A326" s="12"/>
      <c r="B326" s="20"/>
      <c r="C326" s="20"/>
      <c r="F326" s="12"/>
      <c r="G326" s="12"/>
    </row>
    <row r="327" spans="1:7" ht="18.75" customHeight="1">
      <c r="A327" s="12"/>
      <c r="B327" s="20"/>
      <c r="C327" s="20"/>
      <c r="F327" s="12"/>
      <c r="G327" s="12"/>
    </row>
    <row r="328" spans="1:7" ht="18.75" customHeight="1">
      <c r="A328" s="12"/>
      <c r="B328" s="20"/>
      <c r="C328" s="20"/>
      <c r="F328" s="12"/>
      <c r="G328" s="12"/>
    </row>
    <row r="329" spans="1:7" ht="18.75" customHeight="1">
      <c r="A329" s="12"/>
      <c r="B329" s="20"/>
      <c r="C329" s="20"/>
      <c r="F329" s="12"/>
      <c r="G329" s="12"/>
    </row>
    <row r="330" spans="1:7" ht="18.75" customHeight="1">
      <c r="A330" s="12"/>
      <c r="B330" s="20"/>
      <c r="C330" s="20"/>
      <c r="F330" s="12"/>
      <c r="G330" s="12"/>
    </row>
    <row r="331" spans="1:7" ht="18.75" customHeight="1">
      <c r="A331" s="12"/>
      <c r="B331" s="20"/>
      <c r="C331" s="20"/>
      <c r="F331" s="12"/>
      <c r="G331" s="12"/>
    </row>
    <row r="332" spans="1:7" ht="18.75" customHeight="1">
      <c r="A332" s="12"/>
      <c r="B332" s="20"/>
      <c r="C332" s="20"/>
      <c r="F332" s="12"/>
      <c r="G332" s="12"/>
    </row>
    <row r="333" spans="1:7" ht="18.75" customHeight="1">
      <c r="A333" s="12"/>
      <c r="B333" s="20"/>
      <c r="C333" s="20"/>
      <c r="F333" s="12"/>
      <c r="G333" s="12"/>
    </row>
    <row r="334" spans="1:7" ht="18.75" customHeight="1">
      <c r="A334" s="12"/>
      <c r="B334" s="20"/>
      <c r="C334" s="20"/>
      <c r="F334" s="12"/>
      <c r="G334" s="12"/>
    </row>
    <row r="335" spans="1:7" ht="18.75" customHeight="1">
      <c r="A335" s="12"/>
      <c r="B335" s="20"/>
      <c r="C335" s="20"/>
      <c r="F335" s="12"/>
      <c r="G335" s="12"/>
    </row>
    <row r="336" spans="1:7" ht="18.75" customHeight="1">
      <c r="A336" s="12"/>
      <c r="B336" s="20"/>
      <c r="C336" s="20"/>
      <c r="F336" s="12"/>
      <c r="G336" s="12"/>
    </row>
    <row r="337" spans="1:7" ht="18.75" customHeight="1">
      <c r="A337" s="12"/>
      <c r="B337" s="20"/>
      <c r="C337" s="20"/>
      <c r="F337" s="12"/>
      <c r="G337" s="12"/>
    </row>
    <row r="338" spans="1:7" ht="18.75" customHeight="1">
      <c r="A338" s="12"/>
      <c r="B338" s="20"/>
      <c r="C338" s="20"/>
      <c r="F338" s="12"/>
      <c r="G338" s="12"/>
    </row>
    <row r="339" spans="1:7" ht="18.75" customHeight="1">
      <c r="A339" s="12"/>
      <c r="B339" s="20"/>
      <c r="C339" s="20"/>
      <c r="F339" s="12"/>
      <c r="G339" s="12"/>
    </row>
    <row r="340" spans="1:7" ht="18.75" customHeight="1">
      <c r="A340" s="12"/>
      <c r="B340" s="20"/>
      <c r="C340" s="20"/>
      <c r="F340" s="12"/>
      <c r="G340" s="12"/>
    </row>
    <row r="341" spans="1:7" ht="18.75" customHeight="1">
      <c r="A341" s="12"/>
      <c r="B341" s="20"/>
      <c r="C341" s="20"/>
      <c r="F341" s="12"/>
      <c r="G341" s="12"/>
    </row>
    <row r="342" spans="1:7" ht="18.75" customHeight="1">
      <c r="A342" s="12"/>
      <c r="B342" s="20"/>
      <c r="C342" s="20"/>
      <c r="F342" s="12"/>
      <c r="G342" s="12"/>
    </row>
    <row r="343" spans="1:7" ht="18.75" customHeight="1">
      <c r="A343" s="12"/>
      <c r="B343" s="20"/>
      <c r="C343" s="20"/>
      <c r="F343" s="12"/>
      <c r="G343" s="12"/>
    </row>
    <row r="344" spans="1:7" ht="18.75" customHeight="1">
      <c r="A344" s="12"/>
      <c r="B344" s="20"/>
      <c r="C344" s="20"/>
      <c r="F344" s="12"/>
      <c r="G344" s="12"/>
    </row>
    <row r="345" spans="1:7" ht="18.75" customHeight="1">
      <c r="A345" s="12"/>
      <c r="B345" s="20"/>
      <c r="C345" s="20"/>
      <c r="F345" s="12"/>
      <c r="G345" s="12"/>
    </row>
    <row r="346" spans="1:7" ht="18.75" customHeight="1">
      <c r="A346" s="12"/>
      <c r="B346" s="20"/>
      <c r="C346" s="20"/>
      <c r="F346" s="12"/>
      <c r="G346" s="12"/>
    </row>
    <row r="347" spans="1:7" ht="18.75" customHeight="1">
      <c r="A347" s="12"/>
      <c r="B347" s="20"/>
      <c r="C347" s="20"/>
      <c r="F347" s="12"/>
      <c r="G347" s="12"/>
    </row>
    <row r="348" spans="1:7" ht="18.75" customHeight="1">
      <c r="A348" s="12"/>
      <c r="B348" s="20"/>
      <c r="C348" s="20"/>
      <c r="F348" s="12"/>
      <c r="G348" s="12"/>
    </row>
    <row r="349" spans="1:7" ht="18.75" customHeight="1">
      <c r="A349" s="12"/>
      <c r="B349" s="20"/>
      <c r="C349" s="20"/>
      <c r="F349" s="12"/>
      <c r="G349" s="12"/>
    </row>
    <row r="350" spans="1:7" ht="18.75" customHeight="1">
      <c r="A350" s="12"/>
      <c r="B350" s="20"/>
      <c r="C350" s="20"/>
      <c r="F350" s="12"/>
      <c r="G350" s="12"/>
    </row>
    <row r="351" spans="1:7" ht="18.75" customHeight="1">
      <c r="A351" s="12"/>
      <c r="B351" s="20"/>
      <c r="C351" s="20"/>
      <c r="F351" s="12"/>
      <c r="G351" s="12"/>
    </row>
    <row r="352" spans="1:7" ht="18.75" customHeight="1">
      <c r="A352" s="12"/>
      <c r="B352" s="20"/>
      <c r="C352" s="20"/>
      <c r="F352" s="12"/>
      <c r="G352" s="12"/>
    </row>
    <row r="353" spans="1:7" ht="18.75" customHeight="1">
      <c r="A353" s="12"/>
      <c r="B353" s="20"/>
      <c r="C353" s="20"/>
      <c r="F353" s="12"/>
      <c r="G353" s="12"/>
    </row>
    <row r="354" spans="1:7" ht="18.75" customHeight="1">
      <c r="A354" s="12"/>
      <c r="B354" s="20"/>
      <c r="C354" s="20"/>
      <c r="F354" s="12"/>
      <c r="G354" s="12"/>
    </row>
    <row r="355" spans="1:7" ht="18.75" customHeight="1">
      <c r="A355" s="12"/>
      <c r="B355" s="20"/>
      <c r="C355" s="20"/>
      <c r="F355" s="12"/>
      <c r="G355" s="12"/>
    </row>
    <row r="356" spans="1:7" ht="18.75" customHeight="1">
      <c r="A356" s="12"/>
      <c r="B356" s="20"/>
      <c r="C356" s="20"/>
      <c r="F356" s="12"/>
      <c r="G356" s="12"/>
    </row>
    <row r="357" spans="1:7" ht="18.75" customHeight="1">
      <c r="A357" s="12"/>
      <c r="B357" s="20"/>
      <c r="C357" s="20"/>
      <c r="F357" s="12"/>
      <c r="G357" s="12"/>
    </row>
    <row r="358" spans="1:7" ht="18.75" customHeight="1">
      <c r="A358" s="12"/>
      <c r="B358" s="20"/>
      <c r="C358" s="20"/>
      <c r="F358" s="12"/>
      <c r="G358" s="12"/>
    </row>
    <row r="359" spans="1:7" ht="18.75" customHeight="1">
      <c r="A359" s="12"/>
      <c r="B359" s="20"/>
      <c r="C359" s="20"/>
      <c r="F359" s="12"/>
      <c r="G359" s="12"/>
    </row>
    <row r="360" spans="1:7" ht="18.75" customHeight="1">
      <c r="A360" s="12"/>
      <c r="B360" s="20"/>
      <c r="C360" s="20"/>
      <c r="F360" s="12"/>
      <c r="G360" s="12"/>
    </row>
    <row r="361" spans="1:7" ht="18.75" customHeight="1">
      <c r="A361" s="12"/>
      <c r="B361" s="20"/>
      <c r="C361" s="20"/>
      <c r="F361" s="12"/>
      <c r="G361" s="12"/>
    </row>
    <row r="362" spans="1:7" ht="18.75" customHeight="1">
      <c r="A362" s="12"/>
      <c r="B362" s="20"/>
      <c r="C362" s="20"/>
      <c r="F362" s="12"/>
      <c r="G362" s="12"/>
    </row>
    <row r="363" spans="1:7" ht="18.75" customHeight="1">
      <c r="A363" s="12"/>
      <c r="B363" s="20"/>
      <c r="C363" s="20"/>
      <c r="F363" s="12"/>
      <c r="G363" s="12"/>
    </row>
    <row r="364" spans="1:7" ht="18.75" customHeight="1">
      <c r="A364" s="12"/>
      <c r="B364" s="20"/>
      <c r="C364" s="20"/>
      <c r="F364" s="12"/>
      <c r="G364" s="12"/>
    </row>
    <row r="365" spans="1:7" ht="18.75" customHeight="1">
      <c r="A365" s="12"/>
      <c r="B365" s="20"/>
      <c r="C365" s="20"/>
      <c r="F365" s="12"/>
      <c r="G365" s="12"/>
    </row>
    <row r="366" spans="2:7" ht="18.75" customHeight="1">
      <c r="B366" s="12"/>
      <c r="C366" s="1"/>
      <c r="F366" s="12"/>
      <c r="G366" s="12"/>
    </row>
  </sheetData>
  <sheetProtection/>
  <mergeCells count="142">
    <mergeCell ref="A259:A260"/>
    <mergeCell ref="A194:A195"/>
    <mergeCell ref="A280:A281"/>
    <mergeCell ref="A270:A271"/>
    <mergeCell ref="A288:A289"/>
    <mergeCell ref="A196:A197"/>
    <mergeCell ref="A198:A199"/>
    <mergeCell ref="A200:A201"/>
    <mergeCell ref="A210:A211"/>
    <mergeCell ref="A246:F246"/>
    <mergeCell ref="A192:A193"/>
    <mergeCell ref="A272:A273"/>
    <mergeCell ref="A268:A269"/>
    <mergeCell ref="A284:A285"/>
    <mergeCell ref="A282:A283"/>
    <mergeCell ref="A238:A239"/>
    <mergeCell ref="A242:A243"/>
    <mergeCell ref="A228:A229"/>
    <mergeCell ref="A266:A267"/>
    <mergeCell ref="A261:A262"/>
    <mergeCell ref="A168:A169"/>
    <mergeCell ref="A172:A173"/>
    <mergeCell ref="A160:A161"/>
    <mergeCell ref="A121:A122"/>
    <mergeCell ref="A144:A145"/>
    <mergeCell ref="A140:A141"/>
    <mergeCell ref="A123:A124"/>
    <mergeCell ref="A146:A147"/>
    <mergeCell ref="A152:A153"/>
    <mergeCell ref="A164:A165"/>
    <mergeCell ref="A190:A191"/>
    <mergeCell ref="A170:A171"/>
    <mergeCell ref="A186:A187"/>
    <mergeCell ref="A97:A98"/>
    <mergeCell ref="A142:A143"/>
    <mergeCell ref="A166:A167"/>
    <mergeCell ref="A180:A181"/>
    <mergeCell ref="A174:A175"/>
    <mergeCell ref="A178:A179"/>
    <mergeCell ref="A148:A149"/>
    <mergeCell ref="A251:A252"/>
    <mergeCell ref="A255:A256"/>
    <mergeCell ref="A257:A258"/>
    <mergeCell ref="A230:A231"/>
    <mergeCell ref="A234:A235"/>
    <mergeCell ref="A247:A248"/>
    <mergeCell ref="A236:A237"/>
    <mergeCell ref="A240:A241"/>
    <mergeCell ref="A232:A233"/>
    <mergeCell ref="A253:A254"/>
    <mergeCell ref="A188:A189"/>
    <mergeCell ref="A176:A177"/>
    <mergeCell ref="A182:A183"/>
    <mergeCell ref="A290:A291"/>
    <mergeCell ref="A212:A213"/>
    <mergeCell ref="A214:A215"/>
    <mergeCell ref="A216:A217"/>
    <mergeCell ref="A263:F263"/>
    <mergeCell ref="B242:B243"/>
    <mergeCell ref="A274:A275"/>
    <mergeCell ref="A219:A220"/>
    <mergeCell ref="A58:A59"/>
    <mergeCell ref="A162:A163"/>
    <mergeCell ref="A159:D159"/>
    <mergeCell ref="A138:A139"/>
    <mergeCell ref="A156:A157"/>
    <mergeCell ref="A154:A155"/>
    <mergeCell ref="A131:A132"/>
    <mergeCell ref="A125:A126"/>
    <mergeCell ref="A136:A137"/>
    <mergeCell ref="A62:A63"/>
    <mergeCell ref="A292:A293"/>
    <mergeCell ref="A202:A203"/>
    <mergeCell ref="A204:A205"/>
    <mergeCell ref="A206:A207"/>
    <mergeCell ref="A208:A209"/>
    <mergeCell ref="A286:A287"/>
    <mergeCell ref="A249:A250"/>
    <mergeCell ref="A278:A279"/>
    <mergeCell ref="A264:A265"/>
    <mergeCell ref="A276:A277"/>
    <mergeCell ref="A119:A120"/>
    <mergeCell ref="A106:A107"/>
    <mergeCell ref="A100:A101"/>
    <mergeCell ref="A104:A105"/>
    <mergeCell ref="A184:A185"/>
    <mergeCell ref="A127:A128"/>
    <mergeCell ref="A129:A130"/>
    <mergeCell ref="A133:A134"/>
    <mergeCell ref="A102:A103"/>
    <mergeCell ref="A150:A151"/>
    <mergeCell ref="A111:A112"/>
    <mergeCell ref="A113:A114"/>
    <mergeCell ref="A73:A74"/>
    <mergeCell ref="A83:A84"/>
    <mergeCell ref="A108:A109"/>
    <mergeCell ref="A89:A90"/>
    <mergeCell ref="A81:A82"/>
    <mergeCell ref="A95:A96"/>
    <mergeCell ref="A75:A76"/>
    <mergeCell ref="A85:A86"/>
    <mergeCell ref="A117:A118"/>
    <mergeCell ref="A99:D99"/>
    <mergeCell ref="A91:A92"/>
    <mergeCell ref="A115:A116"/>
    <mergeCell ref="A87:A88"/>
    <mergeCell ref="A5:A6"/>
    <mergeCell ref="A9:A10"/>
    <mergeCell ref="A11:A12"/>
    <mergeCell ref="A13:A14"/>
    <mergeCell ref="A15:A16"/>
    <mergeCell ref="A21:A22"/>
    <mergeCell ref="A36:A37"/>
    <mergeCell ref="A79:A80"/>
    <mergeCell ref="A68:A69"/>
    <mergeCell ref="A38:A39"/>
    <mergeCell ref="A66:A67"/>
    <mergeCell ref="A48:A49"/>
    <mergeCell ref="A71:A72"/>
    <mergeCell ref="A60:A61"/>
    <mergeCell ref="A77:A78"/>
    <mergeCell ref="A64:A65"/>
    <mergeCell ref="A34:A35"/>
    <mergeCell ref="A54:A55"/>
    <mergeCell ref="A44:A45"/>
    <mergeCell ref="A52:A53"/>
    <mergeCell ref="A17:A18"/>
    <mergeCell ref="A32:A33"/>
    <mergeCell ref="A50:A51"/>
    <mergeCell ref="A30:A31"/>
    <mergeCell ref="A19:A20"/>
    <mergeCell ref="A24:A25"/>
    <mergeCell ref="A42:A43"/>
    <mergeCell ref="A56:A57"/>
    <mergeCell ref="A46:A47"/>
    <mergeCell ref="A40:A41"/>
    <mergeCell ref="A244:A245"/>
    <mergeCell ref="B244:B245"/>
    <mergeCell ref="A221:A222"/>
    <mergeCell ref="B221:B222"/>
    <mergeCell ref="A223:A224"/>
    <mergeCell ref="B223:B224"/>
  </mergeCells>
  <printOptions/>
  <pageMargins left="0.7" right="0.7" top="0.75" bottom="0.75" header="0.3" footer="0.3"/>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3:M137"/>
  <sheetViews>
    <sheetView zoomScale="96" zoomScaleNormal="96" zoomScalePageLayoutView="0" workbookViewId="0" topLeftCell="A1">
      <selection activeCell="A3" sqref="A3:G137"/>
    </sheetView>
  </sheetViews>
  <sheetFormatPr defaultColWidth="9.140625" defaultRowHeight="15"/>
  <cols>
    <col min="1" max="1" width="38.421875" style="0" customWidth="1"/>
    <col min="2" max="2" width="17.140625" style="0" customWidth="1"/>
    <col min="3" max="3" width="10.00390625" style="0" customWidth="1"/>
    <col min="4" max="4" width="22.8515625" style="0" customWidth="1"/>
    <col min="5" max="5" width="9.7109375" style="0" customWidth="1"/>
    <col min="6" max="6" width="10.421875" style="0" customWidth="1"/>
  </cols>
  <sheetData>
    <row r="3" spans="1:7" ht="18">
      <c r="A3" s="294" t="s">
        <v>81</v>
      </c>
      <c r="B3" s="16"/>
      <c r="C3" s="16"/>
      <c r="D3" s="16"/>
      <c r="E3" s="16"/>
      <c r="F3" s="16"/>
      <c r="G3" s="16"/>
    </row>
    <row r="4" spans="1:7" ht="15">
      <c r="A4" s="16"/>
      <c r="B4" s="16"/>
      <c r="C4" s="16"/>
      <c r="D4" s="16"/>
      <c r="E4" s="16"/>
      <c r="F4" s="16"/>
      <c r="G4" s="16"/>
    </row>
    <row r="5" spans="1:7" ht="30" customHeight="1">
      <c r="A5" s="295" t="s">
        <v>1</v>
      </c>
      <c r="B5" s="296" t="s">
        <v>2</v>
      </c>
      <c r="C5" s="296" t="s">
        <v>3</v>
      </c>
      <c r="D5" s="296" t="s">
        <v>383</v>
      </c>
      <c r="E5" s="297">
        <v>2010</v>
      </c>
      <c r="F5" s="297">
        <v>2016</v>
      </c>
      <c r="G5" s="297">
        <v>2018</v>
      </c>
    </row>
    <row r="6" spans="1:7" ht="30" customHeight="1">
      <c r="A6" s="298" t="s">
        <v>358</v>
      </c>
      <c r="B6" s="266" t="s">
        <v>82</v>
      </c>
      <c r="C6" s="266" t="s">
        <v>9</v>
      </c>
      <c r="D6" s="252" t="s">
        <v>816</v>
      </c>
      <c r="E6" s="145">
        <v>6.1</v>
      </c>
      <c r="F6" s="147">
        <v>7.3</v>
      </c>
      <c r="G6" s="147">
        <v>7.3</v>
      </c>
    </row>
    <row r="7" spans="1:7" ht="30" customHeight="1">
      <c r="A7" s="299" t="s">
        <v>359</v>
      </c>
      <c r="B7" s="266" t="s">
        <v>11</v>
      </c>
      <c r="C7" s="145" t="s">
        <v>9</v>
      </c>
      <c r="D7" s="252" t="s">
        <v>816</v>
      </c>
      <c r="E7" s="145">
        <v>0.6</v>
      </c>
      <c r="F7" s="147">
        <v>0.4</v>
      </c>
      <c r="G7" s="147">
        <v>0.4</v>
      </c>
    </row>
    <row r="8" spans="1:7" ht="30" customHeight="1">
      <c r="A8" s="300" t="s">
        <v>85</v>
      </c>
      <c r="B8" s="266" t="s">
        <v>11</v>
      </c>
      <c r="C8" s="145" t="s">
        <v>7</v>
      </c>
      <c r="D8" s="252" t="s">
        <v>816</v>
      </c>
      <c r="E8" s="145">
        <v>4.7</v>
      </c>
      <c r="F8" s="147">
        <v>5.5</v>
      </c>
      <c r="G8" s="147">
        <v>5.5</v>
      </c>
    </row>
    <row r="9" spans="1:7" ht="30" customHeight="1">
      <c r="A9" s="301"/>
      <c r="B9" s="266" t="s">
        <v>11</v>
      </c>
      <c r="C9" s="145" t="s">
        <v>86</v>
      </c>
      <c r="D9" s="252" t="s">
        <v>816</v>
      </c>
      <c r="E9" s="145">
        <v>4.2</v>
      </c>
      <c r="F9" s="147">
        <v>5.6</v>
      </c>
      <c r="G9" s="147">
        <v>5.6</v>
      </c>
    </row>
    <row r="10" spans="1:7" ht="30" customHeight="1">
      <c r="A10" s="302"/>
      <c r="B10" s="266" t="s">
        <v>11</v>
      </c>
      <c r="C10" s="145" t="s">
        <v>87</v>
      </c>
      <c r="D10" s="252" t="s">
        <v>816</v>
      </c>
      <c r="E10" s="145">
        <v>4.8</v>
      </c>
      <c r="F10" s="147">
        <v>5.4</v>
      </c>
      <c r="G10" s="147">
        <v>5.4</v>
      </c>
    </row>
    <row r="11" spans="1:7" ht="30" customHeight="1">
      <c r="A11" s="303" t="s">
        <v>88</v>
      </c>
      <c r="B11" s="266" t="s">
        <v>11</v>
      </c>
      <c r="C11" s="145" t="s">
        <v>7</v>
      </c>
      <c r="D11" s="252" t="s">
        <v>816</v>
      </c>
      <c r="E11" s="145">
        <v>1.3</v>
      </c>
      <c r="F11" s="147">
        <v>1.8</v>
      </c>
      <c r="G11" s="147">
        <v>1.8</v>
      </c>
    </row>
    <row r="12" spans="1:7" ht="30" customHeight="1">
      <c r="A12" s="300" t="s">
        <v>89</v>
      </c>
      <c r="B12" s="266" t="s">
        <v>11</v>
      </c>
      <c r="C12" s="145" t="s">
        <v>7</v>
      </c>
      <c r="D12" s="252" t="s">
        <v>816</v>
      </c>
      <c r="E12" s="145">
        <v>6.1</v>
      </c>
      <c r="F12" s="147">
        <v>7.3</v>
      </c>
      <c r="G12" s="147">
        <v>7.3</v>
      </c>
    </row>
    <row r="13" spans="1:7" ht="30" customHeight="1">
      <c r="A13" s="301"/>
      <c r="B13" s="266" t="s">
        <v>11</v>
      </c>
      <c r="C13" s="145" t="s">
        <v>86</v>
      </c>
      <c r="D13" s="252" t="s">
        <v>816</v>
      </c>
      <c r="E13" s="145">
        <v>5.4</v>
      </c>
      <c r="F13" s="147">
        <v>7.9</v>
      </c>
      <c r="G13" s="147">
        <v>7.9</v>
      </c>
    </row>
    <row r="14" spans="1:7" ht="30" customHeight="1">
      <c r="A14" s="302"/>
      <c r="B14" s="266" t="s">
        <v>11</v>
      </c>
      <c r="C14" s="145" t="s">
        <v>87</v>
      </c>
      <c r="D14" s="252" t="s">
        <v>816</v>
      </c>
      <c r="E14" s="145">
        <v>6.2</v>
      </c>
      <c r="F14" s="147">
        <v>7.1</v>
      </c>
      <c r="G14" s="147">
        <v>7.1</v>
      </c>
    </row>
    <row r="15" spans="1:7" ht="30" customHeight="1">
      <c r="A15" s="303" t="s">
        <v>440</v>
      </c>
      <c r="B15" s="266" t="s">
        <v>11</v>
      </c>
      <c r="C15" s="145" t="s">
        <v>360</v>
      </c>
      <c r="D15" s="252" t="s">
        <v>816</v>
      </c>
      <c r="E15" s="145">
        <v>0.6</v>
      </c>
      <c r="F15" s="147">
        <v>0.4</v>
      </c>
      <c r="G15" s="147">
        <v>0.4</v>
      </c>
    </row>
    <row r="16" spans="1:7" ht="37.5" customHeight="1">
      <c r="A16" s="300" t="s">
        <v>361</v>
      </c>
      <c r="B16" s="266" t="s">
        <v>11</v>
      </c>
      <c r="C16" s="145" t="s">
        <v>360</v>
      </c>
      <c r="D16" s="252" t="s">
        <v>816</v>
      </c>
      <c r="E16" s="145">
        <v>8.3</v>
      </c>
      <c r="F16" s="147">
        <v>6.8</v>
      </c>
      <c r="G16" s="147">
        <v>6.8</v>
      </c>
    </row>
    <row r="17" spans="1:7" ht="26.25" customHeight="1">
      <c r="A17" s="407" t="s">
        <v>83</v>
      </c>
      <c r="B17" s="266" t="s">
        <v>441</v>
      </c>
      <c r="C17" s="145" t="s">
        <v>442</v>
      </c>
      <c r="D17" s="252" t="s">
        <v>816</v>
      </c>
      <c r="E17" s="145">
        <v>3.4</v>
      </c>
      <c r="F17" s="147">
        <v>3.6</v>
      </c>
      <c r="G17" s="147">
        <v>3.6</v>
      </c>
    </row>
    <row r="18" spans="1:7" ht="24.75" customHeight="1">
      <c r="A18" s="408"/>
      <c r="B18" s="266" t="s">
        <v>441</v>
      </c>
      <c r="C18" s="145" t="s">
        <v>443</v>
      </c>
      <c r="D18" s="252" t="s">
        <v>816</v>
      </c>
      <c r="E18" s="145">
        <v>4.8</v>
      </c>
      <c r="F18" s="147">
        <v>4.3</v>
      </c>
      <c r="G18" s="147">
        <v>4.3</v>
      </c>
    </row>
    <row r="19" spans="1:7" ht="30.75" customHeight="1">
      <c r="A19" s="409"/>
      <c r="B19" s="266" t="s">
        <v>84</v>
      </c>
      <c r="C19" s="145" t="s">
        <v>7</v>
      </c>
      <c r="D19" s="252" t="s">
        <v>816</v>
      </c>
      <c r="E19" s="145">
        <v>4.6</v>
      </c>
      <c r="F19" s="147">
        <v>4.2</v>
      </c>
      <c r="G19" s="147">
        <v>4.2</v>
      </c>
    </row>
    <row r="20" spans="1:7" ht="30" customHeight="1">
      <c r="A20" s="303" t="s">
        <v>90</v>
      </c>
      <c r="B20" s="266" t="s">
        <v>11</v>
      </c>
      <c r="C20" s="145" t="s">
        <v>7</v>
      </c>
      <c r="D20" s="252" t="s">
        <v>816</v>
      </c>
      <c r="E20" s="145">
        <v>2</v>
      </c>
      <c r="F20" s="304">
        <v>3.8</v>
      </c>
      <c r="G20" s="304">
        <v>3.8</v>
      </c>
    </row>
    <row r="21" spans="1:7" ht="30" customHeight="1">
      <c r="A21" s="303" t="s">
        <v>91</v>
      </c>
      <c r="B21" s="266" t="s">
        <v>11</v>
      </c>
      <c r="C21" s="145" t="s">
        <v>7</v>
      </c>
      <c r="D21" s="252" t="s">
        <v>816</v>
      </c>
      <c r="E21" s="145">
        <v>98</v>
      </c>
      <c r="F21" s="147">
        <v>99</v>
      </c>
      <c r="G21" s="147">
        <v>99</v>
      </c>
    </row>
    <row r="22" spans="1:7" ht="30" customHeight="1">
      <c r="A22" s="407" t="s">
        <v>92</v>
      </c>
      <c r="B22" s="266" t="s">
        <v>11</v>
      </c>
      <c r="C22" s="145" t="s">
        <v>7</v>
      </c>
      <c r="D22" s="252" t="s">
        <v>816</v>
      </c>
      <c r="E22" s="145">
        <v>98</v>
      </c>
      <c r="F22" s="147">
        <v>99</v>
      </c>
      <c r="G22" s="147">
        <v>99</v>
      </c>
    </row>
    <row r="23" spans="1:7" ht="30" customHeight="1">
      <c r="A23" s="408"/>
      <c r="B23" s="266" t="s">
        <v>11</v>
      </c>
      <c r="C23" s="145" t="s">
        <v>86</v>
      </c>
      <c r="D23" s="252" t="s">
        <v>816</v>
      </c>
      <c r="E23" s="145">
        <v>98.1</v>
      </c>
      <c r="F23" s="147">
        <v>98.9</v>
      </c>
      <c r="G23" s="147">
        <v>98.9</v>
      </c>
    </row>
    <row r="24" spans="1:7" ht="30" customHeight="1">
      <c r="A24" s="409"/>
      <c r="B24" s="266" t="s">
        <v>11</v>
      </c>
      <c r="C24" s="145" t="s">
        <v>87</v>
      </c>
      <c r="D24" s="252" t="s">
        <v>816</v>
      </c>
      <c r="E24" s="145">
        <v>98.2</v>
      </c>
      <c r="F24" s="147">
        <v>99.2</v>
      </c>
      <c r="G24" s="147">
        <v>99.2</v>
      </c>
    </row>
    <row r="25" spans="1:7" ht="30" customHeight="1">
      <c r="A25" s="407" t="s">
        <v>93</v>
      </c>
      <c r="B25" s="266" t="s">
        <v>11</v>
      </c>
      <c r="C25" s="145" t="s">
        <v>7</v>
      </c>
      <c r="D25" s="252" t="s">
        <v>816</v>
      </c>
      <c r="E25" s="145">
        <v>35.4</v>
      </c>
      <c r="F25" s="147">
        <v>43.9</v>
      </c>
      <c r="G25" s="147">
        <v>43.9</v>
      </c>
    </row>
    <row r="26" spans="1:7" ht="30" customHeight="1">
      <c r="A26" s="408"/>
      <c r="B26" s="266" t="s">
        <v>11</v>
      </c>
      <c r="C26" s="145" t="s">
        <v>86</v>
      </c>
      <c r="D26" s="252" t="s">
        <v>816</v>
      </c>
      <c r="E26" s="145">
        <v>40.4</v>
      </c>
      <c r="F26" s="147">
        <v>44.3</v>
      </c>
      <c r="G26" s="147">
        <v>44.3</v>
      </c>
    </row>
    <row r="27" spans="1:7" ht="30" customHeight="1">
      <c r="A27" s="409"/>
      <c r="B27" s="266" t="s">
        <v>11</v>
      </c>
      <c r="C27" s="145" t="s">
        <v>87</v>
      </c>
      <c r="D27" s="252" t="s">
        <v>816</v>
      </c>
      <c r="E27" s="145">
        <v>34.7</v>
      </c>
      <c r="F27" s="147">
        <v>43.9</v>
      </c>
      <c r="G27" s="147">
        <v>43.9</v>
      </c>
    </row>
    <row r="28" spans="1:7" ht="30" customHeight="1">
      <c r="A28" s="407" t="s">
        <v>103</v>
      </c>
      <c r="B28" s="266" t="s">
        <v>11</v>
      </c>
      <c r="C28" s="145" t="s">
        <v>7</v>
      </c>
      <c r="D28" s="252" t="s">
        <v>816</v>
      </c>
      <c r="E28" s="145">
        <v>69</v>
      </c>
      <c r="F28" s="147">
        <v>90.7</v>
      </c>
      <c r="G28" s="147">
        <v>90.7</v>
      </c>
    </row>
    <row r="29" spans="1:7" ht="30" customHeight="1">
      <c r="A29" s="408"/>
      <c r="B29" s="266" t="s">
        <v>11</v>
      </c>
      <c r="C29" s="145" t="s">
        <v>86</v>
      </c>
      <c r="D29" s="252" t="s">
        <v>816</v>
      </c>
      <c r="E29" s="145">
        <v>82.1</v>
      </c>
      <c r="F29" s="147">
        <v>96.7</v>
      </c>
      <c r="G29" s="147">
        <v>96.7</v>
      </c>
    </row>
    <row r="30" spans="1:7" ht="30" customHeight="1">
      <c r="A30" s="409"/>
      <c r="B30" s="266" t="s">
        <v>11</v>
      </c>
      <c r="C30" s="145" t="s">
        <v>87</v>
      </c>
      <c r="D30" s="252" t="s">
        <v>816</v>
      </c>
      <c r="E30" s="145">
        <v>67.1</v>
      </c>
      <c r="F30" s="147">
        <v>89.4</v>
      </c>
      <c r="G30" s="147">
        <v>89.4</v>
      </c>
    </row>
    <row r="31" spans="1:7" ht="30" customHeight="1">
      <c r="A31" s="299" t="s">
        <v>94</v>
      </c>
      <c r="B31" s="266" t="s">
        <v>11</v>
      </c>
      <c r="C31" s="145" t="s">
        <v>7</v>
      </c>
      <c r="D31" s="252" t="s">
        <v>816</v>
      </c>
      <c r="E31" s="145">
        <v>95</v>
      </c>
      <c r="F31" s="147">
        <v>95.2</v>
      </c>
      <c r="G31" s="147">
        <v>95.2</v>
      </c>
    </row>
    <row r="32" spans="1:7" ht="30" customHeight="1">
      <c r="A32" s="305"/>
      <c r="B32" s="266" t="s">
        <v>11</v>
      </c>
      <c r="C32" s="145" t="s">
        <v>9</v>
      </c>
      <c r="D32" s="252" t="s">
        <v>816</v>
      </c>
      <c r="E32" s="145">
        <v>95</v>
      </c>
      <c r="F32" s="147">
        <v>94.7</v>
      </c>
      <c r="G32" s="147">
        <v>94.7</v>
      </c>
    </row>
    <row r="33" spans="1:7" ht="30" customHeight="1">
      <c r="A33" s="306"/>
      <c r="B33" s="266" t="s">
        <v>11</v>
      </c>
      <c r="C33" s="145" t="s">
        <v>10</v>
      </c>
      <c r="D33" s="252" t="s">
        <v>816</v>
      </c>
      <c r="E33" s="145">
        <v>95</v>
      </c>
      <c r="F33" s="147">
        <v>95.7</v>
      </c>
      <c r="G33" s="147">
        <v>95.7</v>
      </c>
    </row>
    <row r="34" spans="1:7" ht="30" customHeight="1">
      <c r="A34" s="299" t="s">
        <v>95</v>
      </c>
      <c r="B34" s="266" t="s">
        <v>11</v>
      </c>
      <c r="C34" s="145" t="s">
        <v>7</v>
      </c>
      <c r="D34" s="252" t="s">
        <v>816</v>
      </c>
      <c r="E34" s="145">
        <v>90.1</v>
      </c>
      <c r="F34" s="147">
        <v>92.6</v>
      </c>
      <c r="G34" s="147">
        <v>92.6</v>
      </c>
    </row>
    <row r="35" spans="1:7" ht="30" customHeight="1">
      <c r="A35" s="305"/>
      <c r="B35" s="266" t="s">
        <v>11</v>
      </c>
      <c r="C35" s="145" t="s">
        <v>9</v>
      </c>
      <c r="D35" s="252" t="s">
        <v>816</v>
      </c>
      <c r="E35" s="145">
        <v>90.2</v>
      </c>
      <c r="F35" s="147">
        <v>92.3</v>
      </c>
      <c r="G35" s="147">
        <v>92.3</v>
      </c>
    </row>
    <row r="36" spans="1:7" ht="30" customHeight="1">
      <c r="A36" s="306"/>
      <c r="B36" s="266" t="s">
        <v>11</v>
      </c>
      <c r="C36" s="145" t="s">
        <v>10</v>
      </c>
      <c r="D36" s="252" t="s">
        <v>816</v>
      </c>
      <c r="E36" s="145">
        <v>90</v>
      </c>
      <c r="F36" s="147">
        <v>93</v>
      </c>
      <c r="G36" s="147">
        <v>93</v>
      </c>
    </row>
    <row r="37" spans="1:7" ht="30" customHeight="1">
      <c r="A37" s="407" t="s">
        <v>457</v>
      </c>
      <c r="B37" s="266" t="s">
        <v>11</v>
      </c>
      <c r="C37" s="145" t="s">
        <v>7</v>
      </c>
      <c r="D37" s="252" t="s">
        <v>816</v>
      </c>
      <c r="E37" s="145">
        <v>44.2</v>
      </c>
      <c r="F37" s="147">
        <v>37.9</v>
      </c>
      <c r="G37" s="147">
        <v>37.9</v>
      </c>
    </row>
    <row r="38" spans="1:7" ht="30" customHeight="1">
      <c r="A38" s="408"/>
      <c r="B38" s="266" t="s">
        <v>11</v>
      </c>
      <c r="C38" s="145" t="s">
        <v>9</v>
      </c>
      <c r="D38" s="252" t="s">
        <v>816</v>
      </c>
      <c r="E38" s="145">
        <v>41.1</v>
      </c>
      <c r="F38" s="147">
        <v>32.9</v>
      </c>
      <c r="G38" s="147">
        <v>32.9</v>
      </c>
    </row>
    <row r="39" spans="1:7" ht="30" customHeight="1">
      <c r="A39" s="409"/>
      <c r="B39" s="266" t="s">
        <v>11</v>
      </c>
      <c r="C39" s="145" t="s">
        <v>10</v>
      </c>
      <c r="D39" s="252" t="s">
        <v>816</v>
      </c>
      <c r="E39" s="145">
        <v>47.4</v>
      </c>
      <c r="F39" s="147">
        <v>42.7</v>
      </c>
      <c r="G39" s="147">
        <v>42.7</v>
      </c>
    </row>
    <row r="40" spans="1:7" ht="30" customHeight="1">
      <c r="A40" s="407" t="s">
        <v>362</v>
      </c>
      <c r="B40" s="266" t="s">
        <v>11</v>
      </c>
      <c r="C40" s="145" t="s">
        <v>7</v>
      </c>
      <c r="D40" s="252" t="s">
        <v>816</v>
      </c>
      <c r="E40" s="145">
        <v>2.8</v>
      </c>
      <c r="F40" s="147">
        <v>2.2</v>
      </c>
      <c r="G40" s="147">
        <v>2.2</v>
      </c>
    </row>
    <row r="41" spans="1:7" ht="30" customHeight="1">
      <c r="A41" s="408"/>
      <c r="B41" s="266" t="s">
        <v>11</v>
      </c>
      <c r="C41" s="145" t="s">
        <v>9</v>
      </c>
      <c r="D41" s="252" t="s">
        <v>816</v>
      </c>
      <c r="E41" s="145">
        <v>2.4</v>
      </c>
      <c r="F41" s="147">
        <v>2</v>
      </c>
      <c r="G41" s="147">
        <v>2</v>
      </c>
    </row>
    <row r="42" spans="1:7" ht="30" customHeight="1">
      <c r="A42" s="409"/>
      <c r="B42" s="266" t="s">
        <v>11</v>
      </c>
      <c r="C42" s="145" t="s">
        <v>10</v>
      </c>
      <c r="D42" s="252" t="s">
        <v>816</v>
      </c>
      <c r="E42" s="145">
        <v>3.3</v>
      </c>
      <c r="F42" s="147">
        <v>2.4</v>
      </c>
      <c r="G42" s="147">
        <v>2.4</v>
      </c>
    </row>
    <row r="43" spans="1:7" ht="19.5" customHeight="1">
      <c r="A43" s="407" t="s">
        <v>363</v>
      </c>
      <c r="B43" s="266" t="s">
        <v>11</v>
      </c>
      <c r="C43" s="145" t="s">
        <v>7</v>
      </c>
      <c r="D43" s="252" t="s">
        <v>816</v>
      </c>
      <c r="E43" s="145">
        <v>11.4</v>
      </c>
      <c r="F43" s="147">
        <v>9.3</v>
      </c>
      <c r="G43" s="147">
        <v>9.3</v>
      </c>
    </row>
    <row r="44" spans="1:7" ht="24" customHeight="1">
      <c r="A44" s="408"/>
      <c r="B44" s="266" t="s">
        <v>11</v>
      </c>
      <c r="C44" s="145" t="s">
        <v>9</v>
      </c>
      <c r="D44" s="252" t="s">
        <v>816</v>
      </c>
      <c r="E44" s="145">
        <v>10.2</v>
      </c>
      <c r="F44" s="147">
        <v>9.3</v>
      </c>
      <c r="G44" s="147">
        <v>9.3</v>
      </c>
    </row>
    <row r="45" spans="1:7" ht="30" customHeight="1">
      <c r="A45" s="409"/>
      <c r="B45" s="266" t="s">
        <v>11</v>
      </c>
      <c r="C45" s="145" t="s">
        <v>10</v>
      </c>
      <c r="D45" s="252" t="s">
        <v>816</v>
      </c>
      <c r="E45" s="145">
        <v>12.7</v>
      </c>
      <c r="F45" s="147">
        <v>9.3</v>
      </c>
      <c r="G45" s="147">
        <v>9.3</v>
      </c>
    </row>
    <row r="46" spans="1:7" ht="30" customHeight="1">
      <c r="A46" s="407" t="s">
        <v>367</v>
      </c>
      <c r="B46" s="266" t="s">
        <v>11</v>
      </c>
      <c r="C46" s="145" t="s">
        <v>7</v>
      </c>
      <c r="D46" s="252" t="s">
        <v>816</v>
      </c>
      <c r="E46" s="145">
        <v>6.7</v>
      </c>
      <c r="F46" s="147">
        <v>7.7</v>
      </c>
      <c r="G46" s="147">
        <v>7.7</v>
      </c>
    </row>
    <row r="47" spans="1:7" ht="30" customHeight="1">
      <c r="A47" s="408"/>
      <c r="B47" s="266" t="s">
        <v>11</v>
      </c>
      <c r="C47" s="145" t="s">
        <v>9</v>
      </c>
      <c r="D47" s="252" t="s">
        <v>816</v>
      </c>
      <c r="E47" s="145">
        <v>6.8</v>
      </c>
      <c r="F47" s="147">
        <v>7.3</v>
      </c>
      <c r="G47" s="147">
        <v>7.3</v>
      </c>
    </row>
    <row r="48" spans="1:8" ht="30" customHeight="1">
      <c r="A48" s="409"/>
      <c r="B48" s="266" t="s">
        <v>11</v>
      </c>
      <c r="C48" s="145" t="s">
        <v>10</v>
      </c>
      <c r="D48" s="252" t="s">
        <v>816</v>
      </c>
      <c r="E48" s="145">
        <v>6.6</v>
      </c>
      <c r="F48" s="147">
        <v>8.1</v>
      </c>
      <c r="G48" s="147">
        <v>8.1</v>
      </c>
      <c r="H48" s="2"/>
    </row>
    <row r="49" spans="1:7" ht="30" customHeight="1">
      <c r="A49" s="407" t="s">
        <v>364</v>
      </c>
      <c r="B49" s="266" t="s">
        <v>11</v>
      </c>
      <c r="C49" s="145" t="s">
        <v>9</v>
      </c>
      <c r="D49" s="252" t="s">
        <v>816</v>
      </c>
      <c r="E49" s="145">
        <v>16.3</v>
      </c>
      <c r="F49" s="145">
        <v>16.3</v>
      </c>
      <c r="G49" s="145">
        <v>16.3</v>
      </c>
    </row>
    <row r="50" spans="1:7" ht="30" customHeight="1">
      <c r="A50" s="409"/>
      <c r="B50" s="266" t="s">
        <v>11</v>
      </c>
      <c r="C50" s="145" t="s">
        <v>10</v>
      </c>
      <c r="D50" s="252" t="s">
        <v>816</v>
      </c>
      <c r="E50" s="145">
        <v>3.6</v>
      </c>
      <c r="F50" s="145">
        <v>3.6</v>
      </c>
      <c r="G50" s="145">
        <v>3.6</v>
      </c>
    </row>
    <row r="51" spans="1:7" ht="30" customHeight="1">
      <c r="A51" s="407" t="s">
        <v>96</v>
      </c>
      <c r="B51" s="266" t="s">
        <v>11</v>
      </c>
      <c r="C51" s="145" t="s">
        <v>9</v>
      </c>
      <c r="D51" s="252" t="s">
        <v>816</v>
      </c>
      <c r="E51" s="145">
        <v>7.3</v>
      </c>
      <c r="F51" s="145">
        <v>7.3</v>
      </c>
      <c r="G51" s="145">
        <v>7.3</v>
      </c>
    </row>
    <row r="52" spans="1:7" ht="30" customHeight="1">
      <c r="A52" s="409"/>
      <c r="B52" s="266" t="s">
        <v>11</v>
      </c>
      <c r="C52" s="145" t="s">
        <v>10</v>
      </c>
      <c r="D52" s="252" t="s">
        <v>816</v>
      </c>
      <c r="E52" s="145">
        <v>15.6</v>
      </c>
      <c r="F52" s="145">
        <v>15.6</v>
      </c>
      <c r="G52" s="145">
        <v>15.6</v>
      </c>
    </row>
    <row r="53" spans="1:7" ht="30" customHeight="1">
      <c r="A53" s="407" t="s">
        <v>293</v>
      </c>
      <c r="B53" s="266" t="s">
        <v>98</v>
      </c>
      <c r="C53" s="145" t="s">
        <v>7</v>
      </c>
      <c r="D53" s="252" t="s">
        <v>816</v>
      </c>
      <c r="E53" s="145">
        <v>27</v>
      </c>
      <c r="F53" s="147">
        <v>20</v>
      </c>
      <c r="G53" s="147">
        <v>20</v>
      </c>
    </row>
    <row r="54" spans="1:7" ht="30" customHeight="1">
      <c r="A54" s="408"/>
      <c r="B54" s="266" t="s">
        <v>98</v>
      </c>
      <c r="C54" s="145" t="s">
        <v>9</v>
      </c>
      <c r="D54" s="252" t="s">
        <v>816</v>
      </c>
      <c r="E54" s="145">
        <v>27</v>
      </c>
      <c r="F54" s="147">
        <v>20</v>
      </c>
      <c r="G54" s="147">
        <v>20</v>
      </c>
    </row>
    <row r="55" spans="1:7" ht="30" customHeight="1">
      <c r="A55" s="409"/>
      <c r="B55" s="266" t="s">
        <v>98</v>
      </c>
      <c r="C55" s="145" t="s">
        <v>10</v>
      </c>
      <c r="D55" s="252" t="s">
        <v>816</v>
      </c>
      <c r="E55" s="145">
        <v>32</v>
      </c>
      <c r="F55" s="147">
        <v>25</v>
      </c>
      <c r="G55" s="147">
        <v>25</v>
      </c>
    </row>
    <row r="56" spans="1:7" ht="30" customHeight="1">
      <c r="A56" s="407" t="s">
        <v>97</v>
      </c>
      <c r="B56" s="266" t="s">
        <v>98</v>
      </c>
      <c r="C56" s="145" t="s">
        <v>7</v>
      </c>
      <c r="D56" s="252" t="s">
        <v>816</v>
      </c>
      <c r="E56" s="145">
        <v>50</v>
      </c>
      <c r="F56" s="147">
        <v>32</v>
      </c>
      <c r="G56" s="147">
        <v>32</v>
      </c>
    </row>
    <row r="57" spans="1:7" ht="30" customHeight="1">
      <c r="A57" s="408"/>
      <c r="B57" s="266" t="s">
        <v>98</v>
      </c>
      <c r="C57" s="145" t="s">
        <v>9</v>
      </c>
      <c r="D57" s="252" t="s">
        <v>816</v>
      </c>
      <c r="E57" s="145">
        <v>55</v>
      </c>
      <c r="F57" s="147">
        <v>39</v>
      </c>
      <c r="G57" s="147">
        <v>39</v>
      </c>
    </row>
    <row r="58" spans="1:7" ht="30" customHeight="1">
      <c r="A58" s="409"/>
      <c r="B58" s="266" t="s">
        <v>98</v>
      </c>
      <c r="C58" s="145" t="s">
        <v>10</v>
      </c>
      <c r="D58" s="252" t="s">
        <v>816</v>
      </c>
      <c r="E58" s="145">
        <v>67</v>
      </c>
      <c r="F58" s="147">
        <v>45</v>
      </c>
      <c r="G58" s="147">
        <v>45</v>
      </c>
    </row>
    <row r="59" spans="1:7" ht="30" customHeight="1">
      <c r="A59" s="407" t="s">
        <v>99</v>
      </c>
      <c r="B59" s="81" t="s">
        <v>98</v>
      </c>
      <c r="C59" s="266" t="s">
        <v>7</v>
      </c>
      <c r="D59" s="252" t="s">
        <v>816</v>
      </c>
      <c r="E59" s="145">
        <v>76</v>
      </c>
      <c r="F59" s="147">
        <v>50</v>
      </c>
      <c r="G59" s="147">
        <v>50</v>
      </c>
    </row>
    <row r="60" spans="1:7" ht="30" customHeight="1">
      <c r="A60" s="408"/>
      <c r="B60" s="266" t="s">
        <v>98</v>
      </c>
      <c r="C60" s="145" t="s">
        <v>9</v>
      </c>
      <c r="D60" s="252" t="s">
        <v>816</v>
      </c>
      <c r="E60" s="145">
        <v>97</v>
      </c>
      <c r="F60" s="147">
        <v>64</v>
      </c>
      <c r="G60" s="147">
        <v>64</v>
      </c>
    </row>
    <row r="61" spans="1:7" ht="30" customHeight="1">
      <c r="A61" s="409"/>
      <c r="B61" s="266" t="s">
        <v>98</v>
      </c>
      <c r="C61" s="145" t="s">
        <v>10</v>
      </c>
      <c r="D61" s="252" t="s">
        <v>816</v>
      </c>
      <c r="E61" s="145">
        <v>107</v>
      </c>
      <c r="F61" s="147">
        <v>70</v>
      </c>
      <c r="G61" s="147">
        <v>70</v>
      </c>
    </row>
    <row r="62" spans="1:7" ht="30" customHeight="1">
      <c r="A62" s="298" t="s">
        <v>104</v>
      </c>
      <c r="B62" s="266" t="s">
        <v>105</v>
      </c>
      <c r="C62" s="145" t="s">
        <v>9</v>
      </c>
      <c r="D62" s="252" t="s">
        <v>816</v>
      </c>
      <c r="E62" s="145">
        <v>476</v>
      </c>
      <c r="F62" s="147">
        <v>210</v>
      </c>
      <c r="G62" s="147">
        <v>210</v>
      </c>
    </row>
    <row r="63" spans="1:7" ht="30" customHeight="1">
      <c r="A63" s="407" t="s">
        <v>100</v>
      </c>
      <c r="B63" s="266" t="s">
        <v>11</v>
      </c>
      <c r="C63" s="145" t="s">
        <v>7</v>
      </c>
      <c r="D63" s="252" t="s">
        <v>816</v>
      </c>
      <c r="E63" s="145">
        <v>69.6</v>
      </c>
      <c r="F63" s="147">
        <v>67.7</v>
      </c>
      <c r="G63" s="147">
        <v>67.7</v>
      </c>
    </row>
    <row r="64" spans="1:7" ht="30" customHeight="1">
      <c r="A64" s="408"/>
      <c r="B64" s="266" t="s">
        <v>11</v>
      </c>
      <c r="C64" s="145" t="s">
        <v>9</v>
      </c>
      <c r="D64" s="252" t="s">
        <v>816</v>
      </c>
      <c r="E64" s="145">
        <v>70.6</v>
      </c>
      <c r="F64" s="147">
        <v>67.5</v>
      </c>
      <c r="G64" s="147">
        <v>67.5</v>
      </c>
    </row>
    <row r="65" spans="1:7" ht="30" customHeight="1">
      <c r="A65" s="409"/>
      <c r="B65" s="266" t="s">
        <v>11</v>
      </c>
      <c r="C65" s="145" t="s">
        <v>10</v>
      </c>
      <c r="D65" s="252" t="s">
        <v>816</v>
      </c>
      <c r="E65" s="145">
        <v>68.6</v>
      </c>
      <c r="F65" s="147">
        <v>67.9</v>
      </c>
      <c r="G65" s="147">
        <v>67.9</v>
      </c>
    </row>
    <row r="66" spans="1:7" ht="30" customHeight="1">
      <c r="A66" s="407" t="s">
        <v>101</v>
      </c>
      <c r="B66" s="266" t="s">
        <v>11</v>
      </c>
      <c r="C66" s="145" t="s">
        <v>7</v>
      </c>
      <c r="D66" s="252" t="s">
        <v>816</v>
      </c>
      <c r="E66" s="145">
        <v>15.8</v>
      </c>
      <c r="F66" s="147">
        <v>18.7</v>
      </c>
      <c r="G66" s="147">
        <v>18.7</v>
      </c>
    </row>
    <row r="67" spans="1:7" ht="30" customHeight="1">
      <c r="A67" s="408"/>
      <c r="B67" s="266" t="s">
        <v>11</v>
      </c>
      <c r="C67" s="145" t="s">
        <v>9</v>
      </c>
      <c r="D67" s="252" t="s">
        <v>816</v>
      </c>
      <c r="E67" s="145">
        <v>14.9</v>
      </c>
      <c r="F67" s="147">
        <v>19.4</v>
      </c>
      <c r="G67" s="147">
        <v>19.4</v>
      </c>
    </row>
    <row r="68" spans="1:7" ht="30" customHeight="1">
      <c r="A68" s="409"/>
      <c r="B68" s="266" t="s">
        <v>11</v>
      </c>
      <c r="C68" s="145" t="s">
        <v>10</v>
      </c>
      <c r="D68" s="252" t="s">
        <v>816</v>
      </c>
      <c r="E68" s="145">
        <v>16.5</v>
      </c>
      <c r="F68" s="147">
        <v>18.1</v>
      </c>
      <c r="G68" s="147">
        <v>18.1</v>
      </c>
    </row>
    <row r="69" spans="1:7" ht="30" customHeight="1">
      <c r="A69" s="407" t="s">
        <v>616</v>
      </c>
      <c r="B69" s="266" t="s">
        <v>11</v>
      </c>
      <c r="C69" s="145" t="s">
        <v>9</v>
      </c>
      <c r="D69" s="252" t="s">
        <v>816</v>
      </c>
      <c r="E69" s="145">
        <v>1.9</v>
      </c>
      <c r="F69" s="145">
        <v>1.9</v>
      </c>
      <c r="G69" s="145">
        <v>1.9</v>
      </c>
    </row>
    <row r="70" spans="1:7" ht="30" customHeight="1">
      <c r="A70" s="409"/>
      <c r="B70" s="266" t="s">
        <v>11</v>
      </c>
      <c r="C70" s="145" t="s">
        <v>10</v>
      </c>
      <c r="D70" s="252" t="s">
        <v>816</v>
      </c>
      <c r="E70" s="145">
        <v>2.5</v>
      </c>
      <c r="F70" s="145">
        <v>2.5</v>
      </c>
      <c r="G70" s="145">
        <v>2.5</v>
      </c>
    </row>
    <row r="71" spans="1:7" ht="30" customHeight="1">
      <c r="A71" s="407" t="s">
        <v>102</v>
      </c>
      <c r="B71" s="266" t="s">
        <v>11</v>
      </c>
      <c r="C71" s="145" t="s">
        <v>7</v>
      </c>
      <c r="D71" s="252" t="s">
        <v>816</v>
      </c>
      <c r="E71" s="145">
        <v>48.1</v>
      </c>
      <c r="F71" s="147">
        <v>42.8</v>
      </c>
      <c r="G71" s="147">
        <v>42.8</v>
      </c>
    </row>
    <row r="72" spans="1:7" ht="30" customHeight="1">
      <c r="A72" s="408"/>
      <c r="B72" s="266" t="s">
        <v>11</v>
      </c>
      <c r="C72" s="145" t="s">
        <v>9</v>
      </c>
      <c r="D72" s="252" t="s">
        <v>816</v>
      </c>
      <c r="E72" s="145">
        <v>45.7</v>
      </c>
      <c r="F72" s="147">
        <v>45.7</v>
      </c>
      <c r="G72" s="147">
        <v>45.7</v>
      </c>
    </row>
    <row r="73" spans="1:7" ht="30" customHeight="1">
      <c r="A73" s="409"/>
      <c r="B73" s="266" t="s">
        <v>11</v>
      </c>
      <c r="C73" s="145" t="s">
        <v>10</v>
      </c>
      <c r="D73" s="252" t="s">
        <v>816</v>
      </c>
      <c r="E73" s="145">
        <v>50.2</v>
      </c>
      <c r="F73" s="147">
        <v>39.8</v>
      </c>
      <c r="G73" s="147">
        <v>39.8</v>
      </c>
    </row>
    <row r="74" spans="1:7" ht="30" customHeight="1">
      <c r="A74" s="407" t="s">
        <v>635</v>
      </c>
      <c r="B74" s="266" t="s">
        <v>11</v>
      </c>
      <c r="C74" s="145" t="s">
        <v>7</v>
      </c>
      <c r="D74" s="252" t="s">
        <v>816</v>
      </c>
      <c r="E74" s="145">
        <v>92.9</v>
      </c>
      <c r="F74" s="147">
        <v>80.1</v>
      </c>
      <c r="G74" s="147">
        <v>80.1</v>
      </c>
    </row>
    <row r="75" spans="1:7" ht="30" customHeight="1">
      <c r="A75" s="408"/>
      <c r="B75" s="266" t="s">
        <v>11</v>
      </c>
      <c r="C75" s="145" t="s">
        <v>9</v>
      </c>
      <c r="D75" s="252" t="s">
        <v>816</v>
      </c>
      <c r="E75" s="145">
        <v>92.4</v>
      </c>
      <c r="F75" s="147">
        <v>79.6</v>
      </c>
      <c r="G75" s="147">
        <v>79.6</v>
      </c>
    </row>
    <row r="76" spans="1:7" ht="30" customHeight="1">
      <c r="A76" s="409"/>
      <c r="B76" s="266" t="s">
        <v>11</v>
      </c>
      <c r="C76" s="145" t="s">
        <v>10</v>
      </c>
      <c r="D76" s="252" t="s">
        <v>816</v>
      </c>
      <c r="E76" s="145">
        <v>93.4</v>
      </c>
      <c r="F76" s="147">
        <v>80.5</v>
      </c>
      <c r="G76" s="147">
        <v>80.5</v>
      </c>
    </row>
    <row r="77" spans="1:7" ht="30" customHeight="1">
      <c r="A77" s="407" t="s">
        <v>585</v>
      </c>
      <c r="B77" s="266" t="s">
        <v>11</v>
      </c>
      <c r="C77" s="145" t="s">
        <v>7</v>
      </c>
      <c r="D77" s="252" t="s">
        <v>816</v>
      </c>
      <c r="E77" s="145">
        <v>1</v>
      </c>
      <c r="F77" s="147">
        <v>2</v>
      </c>
      <c r="G77" s="147">
        <v>2</v>
      </c>
    </row>
    <row r="78" spans="1:7" ht="30" customHeight="1">
      <c r="A78" s="408"/>
      <c r="B78" s="266" t="s">
        <v>11</v>
      </c>
      <c r="C78" s="145" t="s">
        <v>9</v>
      </c>
      <c r="D78" s="252" t="s">
        <v>816</v>
      </c>
      <c r="E78" s="145">
        <v>1.5</v>
      </c>
      <c r="F78" s="147">
        <v>2.8</v>
      </c>
      <c r="G78" s="147">
        <v>2.8</v>
      </c>
    </row>
    <row r="79" spans="1:7" ht="30" customHeight="1">
      <c r="A79" s="409"/>
      <c r="B79" s="266" t="s">
        <v>11</v>
      </c>
      <c r="C79" s="145" t="s">
        <v>10</v>
      </c>
      <c r="D79" s="252" t="s">
        <v>816</v>
      </c>
      <c r="E79" s="145">
        <v>0.5</v>
      </c>
      <c r="F79" s="147">
        <v>1</v>
      </c>
      <c r="G79" s="147">
        <v>1</v>
      </c>
    </row>
    <row r="80" spans="1:7" ht="27.75" customHeight="1">
      <c r="A80" s="407" t="s">
        <v>106</v>
      </c>
      <c r="B80" s="266" t="s">
        <v>11</v>
      </c>
      <c r="C80" s="145" t="s">
        <v>7</v>
      </c>
      <c r="D80" s="252" t="s">
        <v>816</v>
      </c>
      <c r="E80" s="145">
        <v>1.5</v>
      </c>
      <c r="F80" s="147">
        <v>2.1</v>
      </c>
      <c r="G80" s="147">
        <v>2.1</v>
      </c>
    </row>
    <row r="81" spans="1:7" ht="27.75" customHeight="1">
      <c r="A81" s="408"/>
      <c r="B81" s="266" t="s">
        <v>11</v>
      </c>
      <c r="C81" s="145" t="s">
        <v>9</v>
      </c>
      <c r="D81" s="252" t="s">
        <v>816</v>
      </c>
      <c r="E81" s="145">
        <v>3.7</v>
      </c>
      <c r="F81" s="147">
        <v>2.7</v>
      </c>
      <c r="G81" s="147">
        <v>2.7</v>
      </c>
    </row>
    <row r="82" spans="1:7" ht="25.5" customHeight="1">
      <c r="A82" s="409"/>
      <c r="B82" s="266" t="s">
        <v>11</v>
      </c>
      <c r="C82" s="145" t="s">
        <v>10</v>
      </c>
      <c r="D82" s="252" t="s">
        <v>816</v>
      </c>
      <c r="E82" s="145">
        <v>1.5</v>
      </c>
      <c r="F82" s="147">
        <v>1.3</v>
      </c>
      <c r="G82" s="147">
        <v>1.3</v>
      </c>
    </row>
    <row r="83" spans="1:7" ht="26.25" customHeight="1">
      <c r="A83" s="407" t="s">
        <v>107</v>
      </c>
      <c r="B83" s="266" t="s">
        <v>11</v>
      </c>
      <c r="C83" s="145" t="s">
        <v>7</v>
      </c>
      <c r="D83" s="252" t="s">
        <v>816</v>
      </c>
      <c r="E83" s="145">
        <v>0.4</v>
      </c>
      <c r="F83" s="147">
        <v>0.7</v>
      </c>
      <c r="G83" s="147">
        <v>0.7</v>
      </c>
    </row>
    <row r="84" spans="1:7" ht="23.25" customHeight="1">
      <c r="A84" s="408"/>
      <c r="B84" s="266" t="s">
        <v>11</v>
      </c>
      <c r="C84" s="145" t="s">
        <v>9</v>
      </c>
      <c r="D84" s="252" t="s">
        <v>816</v>
      </c>
      <c r="E84" s="145">
        <v>1.1</v>
      </c>
      <c r="F84" s="147">
        <v>1</v>
      </c>
      <c r="G84" s="147">
        <v>1</v>
      </c>
    </row>
    <row r="85" spans="1:7" ht="20.25" customHeight="1">
      <c r="A85" s="409"/>
      <c r="B85" s="266" t="s">
        <v>11</v>
      </c>
      <c r="C85" s="145" t="s">
        <v>10</v>
      </c>
      <c r="D85" s="252" t="s">
        <v>816</v>
      </c>
      <c r="E85" s="145">
        <v>0.2</v>
      </c>
      <c r="F85" s="147">
        <v>0.4</v>
      </c>
      <c r="G85" s="147">
        <v>0.4</v>
      </c>
    </row>
    <row r="86" spans="1:7" ht="30" customHeight="1">
      <c r="A86" s="407" t="s">
        <v>108</v>
      </c>
      <c r="B86" s="266" t="s">
        <v>11</v>
      </c>
      <c r="C86" s="145" t="s">
        <v>9</v>
      </c>
      <c r="D86" s="252" t="s">
        <v>816</v>
      </c>
      <c r="E86" s="145">
        <v>52.6</v>
      </c>
      <c r="F86" s="147">
        <v>64.6</v>
      </c>
      <c r="G86" s="147">
        <v>64.6</v>
      </c>
    </row>
    <row r="87" spans="1:7" ht="30" customHeight="1">
      <c r="A87" s="409"/>
      <c r="B87" s="266" t="s">
        <v>11</v>
      </c>
      <c r="C87" s="145" t="s">
        <v>10</v>
      </c>
      <c r="D87" s="252" t="s">
        <v>816</v>
      </c>
      <c r="E87" s="145">
        <v>47.4</v>
      </c>
      <c r="F87" s="147">
        <v>64.3</v>
      </c>
      <c r="G87" s="147">
        <v>64.3</v>
      </c>
    </row>
    <row r="88" spans="1:7" ht="30" customHeight="1">
      <c r="A88" s="407" t="s">
        <v>109</v>
      </c>
      <c r="B88" s="266" t="s">
        <v>11</v>
      </c>
      <c r="C88" s="145" t="s">
        <v>9</v>
      </c>
      <c r="D88" s="252" t="s">
        <v>816</v>
      </c>
      <c r="E88" s="145">
        <v>20.5</v>
      </c>
      <c r="F88" s="147">
        <v>6.2</v>
      </c>
      <c r="G88" s="147">
        <v>6.2</v>
      </c>
    </row>
    <row r="89" spans="1:7" ht="30" customHeight="1">
      <c r="A89" s="409"/>
      <c r="B89" s="266" t="s">
        <v>11</v>
      </c>
      <c r="C89" s="145" t="s">
        <v>10</v>
      </c>
      <c r="D89" s="252" t="s">
        <v>816</v>
      </c>
      <c r="E89" s="145">
        <v>10.7</v>
      </c>
      <c r="F89" s="147">
        <v>1.5</v>
      </c>
      <c r="G89" s="147">
        <v>1.5</v>
      </c>
    </row>
    <row r="90" spans="1:7" ht="30" customHeight="1">
      <c r="A90" s="407" t="s">
        <v>110</v>
      </c>
      <c r="B90" s="266" t="s">
        <v>11</v>
      </c>
      <c r="C90" s="145" t="s">
        <v>9</v>
      </c>
      <c r="D90" s="252" t="s">
        <v>816</v>
      </c>
      <c r="E90" s="145">
        <v>3.8</v>
      </c>
      <c r="F90" s="147">
        <v>5</v>
      </c>
      <c r="G90" s="147">
        <v>5</v>
      </c>
    </row>
    <row r="91" spans="1:7" ht="30" customHeight="1">
      <c r="A91" s="409"/>
      <c r="B91" s="266" t="s">
        <v>11</v>
      </c>
      <c r="C91" s="145" t="s">
        <v>10</v>
      </c>
      <c r="D91" s="252" t="s">
        <v>816</v>
      </c>
      <c r="E91" s="145">
        <v>11.3</v>
      </c>
      <c r="F91" s="147">
        <v>10.6</v>
      </c>
      <c r="G91" s="147">
        <v>10.6</v>
      </c>
    </row>
    <row r="92" spans="1:7" ht="30" customHeight="1">
      <c r="A92" s="412" t="s">
        <v>994</v>
      </c>
      <c r="B92" s="266" t="s">
        <v>11</v>
      </c>
      <c r="C92" s="145" t="s">
        <v>9</v>
      </c>
      <c r="D92" s="252" t="s">
        <v>816</v>
      </c>
      <c r="E92" s="145">
        <v>0.6</v>
      </c>
      <c r="F92" s="147">
        <v>0.7</v>
      </c>
      <c r="G92" s="147">
        <v>0.7</v>
      </c>
    </row>
    <row r="93" spans="1:7" ht="30" customHeight="1">
      <c r="A93" s="413"/>
      <c r="B93" s="266" t="s">
        <v>11</v>
      </c>
      <c r="C93" s="145" t="s">
        <v>10</v>
      </c>
      <c r="D93" s="252" t="s">
        <v>816</v>
      </c>
      <c r="E93" s="145">
        <v>1.7</v>
      </c>
      <c r="F93" s="147">
        <v>1.9</v>
      </c>
      <c r="G93" s="147">
        <v>1.9</v>
      </c>
    </row>
    <row r="94" spans="1:7" ht="30" customHeight="1">
      <c r="A94" s="407" t="s">
        <v>294</v>
      </c>
      <c r="B94" s="266" t="s">
        <v>11</v>
      </c>
      <c r="C94" s="145" t="s">
        <v>9</v>
      </c>
      <c r="D94" s="252" t="s">
        <v>816</v>
      </c>
      <c r="E94" s="307">
        <v>59.4</v>
      </c>
      <c r="F94" s="147">
        <v>59.5</v>
      </c>
      <c r="G94" s="147">
        <v>59.5</v>
      </c>
    </row>
    <row r="95" spans="1:7" ht="30" customHeight="1">
      <c r="A95" s="409"/>
      <c r="B95" s="266" t="s">
        <v>11</v>
      </c>
      <c r="C95" s="145" t="s">
        <v>10</v>
      </c>
      <c r="D95" s="252" t="s">
        <v>816</v>
      </c>
      <c r="E95" s="145">
        <v>49.3</v>
      </c>
      <c r="F95" s="147">
        <v>48.9</v>
      </c>
      <c r="G95" s="147">
        <v>48.9</v>
      </c>
    </row>
    <row r="96" spans="1:7" ht="30" customHeight="1">
      <c r="A96" s="412" t="s">
        <v>994</v>
      </c>
      <c r="B96" s="266" t="s">
        <v>11</v>
      </c>
      <c r="C96" s="145" t="s">
        <v>9</v>
      </c>
      <c r="D96" s="252" t="s">
        <v>816</v>
      </c>
      <c r="E96" s="145">
        <v>0.6</v>
      </c>
      <c r="F96" s="147">
        <v>0.7</v>
      </c>
      <c r="G96" s="147">
        <v>0.7</v>
      </c>
    </row>
    <row r="97" spans="1:7" ht="30" customHeight="1">
      <c r="A97" s="413"/>
      <c r="B97" s="266" t="s">
        <v>11</v>
      </c>
      <c r="C97" s="145" t="s">
        <v>10</v>
      </c>
      <c r="D97" s="252" t="s">
        <v>816</v>
      </c>
      <c r="E97" s="145">
        <v>1.7</v>
      </c>
      <c r="F97" s="147">
        <v>1.9</v>
      </c>
      <c r="G97" s="147">
        <v>1.9</v>
      </c>
    </row>
    <row r="98" spans="1:7" ht="30" customHeight="1">
      <c r="A98" s="410" t="s">
        <v>331</v>
      </c>
      <c r="B98" s="266" t="s">
        <v>11</v>
      </c>
      <c r="C98" s="145" t="s">
        <v>9</v>
      </c>
      <c r="D98" s="252" t="s">
        <v>816</v>
      </c>
      <c r="E98" s="145">
        <v>28.9</v>
      </c>
      <c r="F98" s="147">
        <v>48.4</v>
      </c>
      <c r="G98" s="147">
        <v>48.4</v>
      </c>
    </row>
    <row r="99" spans="1:7" ht="30" customHeight="1">
      <c r="A99" s="411"/>
      <c r="B99" s="266" t="s">
        <v>11</v>
      </c>
      <c r="C99" s="145" t="s">
        <v>10</v>
      </c>
      <c r="D99" s="252" t="s">
        <v>816</v>
      </c>
      <c r="E99" s="145">
        <v>27.5</v>
      </c>
      <c r="F99" s="147">
        <v>30.9</v>
      </c>
      <c r="G99" s="147">
        <v>30.9</v>
      </c>
    </row>
    <row r="100" spans="1:7" ht="30" customHeight="1">
      <c r="A100" s="407" t="s">
        <v>586</v>
      </c>
      <c r="B100" s="266" t="s">
        <v>11</v>
      </c>
      <c r="C100" s="145" t="s">
        <v>7</v>
      </c>
      <c r="D100" s="252" t="s">
        <v>816</v>
      </c>
      <c r="E100" s="145">
        <v>1</v>
      </c>
      <c r="F100" s="147">
        <v>1</v>
      </c>
      <c r="G100" s="147">
        <v>1</v>
      </c>
    </row>
    <row r="101" spans="1:7" ht="30" customHeight="1">
      <c r="A101" s="408"/>
      <c r="B101" s="266" t="s">
        <v>11</v>
      </c>
      <c r="C101" s="145" t="s">
        <v>9</v>
      </c>
      <c r="D101" s="252" t="s">
        <v>816</v>
      </c>
      <c r="E101" s="145">
        <v>1.5</v>
      </c>
      <c r="F101" s="147">
        <v>1.3</v>
      </c>
      <c r="G101" s="147">
        <v>1.3</v>
      </c>
    </row>
    <row r="102" spans="1:7" ht="30" customHeight="1">
      <c r="A102" s="409"/>
      <c r="B102" s="266" t="s">
        <v>11</v>
      </c>
      <c r="C102" s="145" t="s">
        <v>10</v>
      </c>
      <c r="D102" s="252" t="s">
        <v>816</v>
      </c>
      <c r="E102" s="145">
        <v>0.4</v>
      </c>
      <c r="F102" s="147">
        <v>0.6</v>
      </c>
      <c r="G102" s="147">
        <v>0.6</v>
      </c>
    </row>
    <row r="103" spans="1:7" ht="30" customHeight="1">
      <c r="A103" s="407" t="s">
        <v>587</v>
      </c>
      <c r="B103" s="266" t="s">
        <v>11</v>
      </c>
      <c r="C103" s="145" t="s">
        <v>7</v>
      </c>
      <c r="D103" s="252" t="s">
        <v>816</v>
      </c>
      <c r="E103" s="145">
        <v>2.7</v>
      </c>
      <c r="F103" s="147">
        <v>2.1</v>
      </c>
      <c r="G103" s="147">
        <v>2.1</v>
      </c>
    </row>
    <row r="104" spans="1:7" ht="30" customHeight="1">
      <c r="A104" s="408"/>
      <c r="B104" s="266" t="s">
        <v>11</v>
      </c>
      <c r="C104" s="145" t="s">
        <v>9</v>
      </c>
      <c r="D104" s="252" t="s">
        <v>816</v>
      </c>
      <c r="E104" s="145">
        <v>3.7</v>
      </c>
      <c r="F104" s="147">
        <v>2.7</v>
      </c>
      <c r="G104" s="147">
        <v>2.7</v>
      </c>
    </row>
    <row r="105" spans="1:7" ht="30" customHeight="1">
      <c r="A105" s="409"/>
      <c r="B105" s="266" t="s">
        <v>11</v>
      </c>
      <c r="C105" s="145" t="s">
        <v>10</v>
      </c>
      <c r="D105" s="252" t="s">
        <v>816</v>
      </c>
      <c r="E105" s="145">
        <v>1.5</v>
      </c>
      <c r="F105" s="147">
        <v>1.3</v>
      </c>
      <c r="G105" s="147">
        <v>1.3</v>
      </c>
    </row>
    <row r="106" spans="1:7" ht="30" customHeight="1">
      <c r="A106" s="407" t="s">
        <v>588</v>
      </c>
      <c r="B106" s="266" t="s">
        <v>11</v>
      </c>
      <c r="C106" s="145" t="s">
        <v>7</v>
      </c>
      <c r="D106" s="252" t="s">
        <v>816</v>
      </c>
      <c r="E106" s="145">
        <v>0.7</v>
      </c>
      <c r="F106" s="147">
        <v>0.7</v>
      </c>
      <c r="G106" s="147">
        <v>0.7</v>
      </c>
    </row>
    <row r="107" spans="1:7" ht="30" customHeight="1">
      <c r="A107" s="408"/>
      <c r="B107" s="266" t="s">
        <v>11</v>
      </c>
      <c r="C107" s="145" t="s">
        <v>9</v>
      </c>
      <c r="D107" s="252" t="s">
        <v>816</v>
      </c>
      <c r="E107" s="145">
        <v>1.1</v>
      </c>
      <c r="F107" s="147">
        <v>1</v>
      </c>
      <c r="G107" s="147">
        <v>1</v>
      </c>
    </row>
    <row r="108" spans="1:7" ht="30" customHeight="1">
      <c r="A108" s="409"/>
      <c r="B108" s="266" t="s">
        <v>11</v>
      </c>
      <c r="C108" s="145" t="s">
        <v>10</v>
      </c>
      <c r="D108" s="252" t="s">
        <v>816</v>
      </c>
      <c r="E108" s="145">
        <v>0.2</v>
      </c>
      <c r="F108" s="147">
        <v>0.4</v>
      </c>
      <c r="G108" s="147">
        <v>0.4</v>
      </c>
    </row>
    <row r="109" spans="1:7" ht="30" customHeight="1">
      <c r="A109" s="407" t="s">
        <v>111</v>
      </c>
      <c r="B109" s="266" t="s">
        <v>11</v>
      </c>
      <c r="C109" s="145" t="s">
        <v>7</v>
      </c>
      <c r="D109" s="252" t="s">
        <v>816</v>
      </c>
      <c r="E109" s="145">
        <v>3</v>
      </c>
      <c r="F109" s="147">
        <v>3</v>
      </c>
      <c r="G109" s="147">
        <v>3</v>
      </c>
    </row>
    <row r="110" spans="1:7" ht="30" customHeight="1">
      <c r="A110" s="408"/>
      <c r="B110" s="266" t="s">
        <v>11</v>
      </c>
      <c r="C110" s="145" t="s">
        <v>9</v>
      </c>
      <c r="D110" s="252" t="s">
        <v>816</v>
      </c>
      <c r="E110" s="145">
        <v>3.7</v>
      </c>
      <c r="F110" s="147">
        <v>3.6</v>
      </c>
      <c r="G110" s="147">
        <v>3.6</v>
      </c>
    </row>
    <row r="111" spans="1:7" ht="30" customHeight="1">
      <c r="A111" s="409"/>
      <c r="B111" s="266" t="s">
        <v>11</v>
      </c>
      <c r="C111" s="145" t="s">
        <v>10</v>
      </c>
      <c r="D111" s="252" t="s">
        <v>816</v>
      </c>
      <c r="E111" s="145">
        <v>2.2</v>
      </c>
      <c r="F111" s="147">
        <v>2.2</v>
      </c>
      <c r="G111" s="147">
        <v>2.2</v>
      </c>
    </row>
    <row r="112" spans="1:7" ht="30" customHeight="1">
      <c r="A112" s="407" t="s">
        <v>112</v>
      </c>
      <c r="B112" s="266" t="s">
        <v>11</v>
      </c>
      <c r="C112" s="145" t="s">
        <v>7</v>
      </c>
      <c r="D112" s="252" t="s">
        <v>816</v>
      </c>
      <c r="E112" s="145">
        <v>7.1</v>
      </c>
      <c r="F112" s="147">
        <v>6.2</v>
      </c>
      <c r="G112" s="147">
        <v>6.2</v>
      </c>
    </row>
    <row r="113" spans="1:7" ht="30" customHeight="1">
      <c r="A113" s="408"/>
      <c r="B113" s="266" t="s">
        <v>11</v>
      </c>
      <c r="C113" s="145" t="s">
        <v>9</v>
      </c>
      <c r="D113" s="252" t="s">
        <v>816</v>
      </c>
      <c r="E113" s="145">
        <v>8.7</v>
      </c>
      <c r="F113" s="147">
        <v>7.8</v>
      </c>
      <c r="G113" s="147">
        <v>7.8</v>
      </c>
    </row>
    <row r="114" spans="1:7" ht="30" customHeight="1">
      <c r="A114" s="409"/>
      <c r="B114" s="266" t="s">
        <v>11</v>
      </c>
      <c r="C114" s="145" t="s">
        <v>10</v>
      </c>
      <c r="D114" s="252" t="s">
        <v>816</v>
      </c>
      <c r="E114" s="145">
        <v>5.4</v>
      </c>
      <c r="F114" s="147">
        <v>4.6</v>
      </c>
      <c r="G114" s="147">
        <v>4.6</v>
      </c>
    </row>
    <row r="115" spans="1:13" ht="30" customHeight="1">
      <c r="A115" s="407" t="s">
        <v>113</v>
      </c>
      <c r="B115" s="266" t="s">
        <v>11</v>
      </c>
      <c r="C115" s="145" t="s">
        <v>7</v>
      </c>
      <c r="D115" s="252" t="s">
        <v>816</v>
      </c>
      <c r="E115" s="145">
        <v>2.3</v>
      </c>
      <c r="F115" s="147">
        <v>2.2</v>
      </c>
      <c r="G115" s="147">
        <v>2.2</v>
      </c>
      <c r="M115">
        <f>500*19</f>
        <v>9500</v>
      </c>
    </row>
    <row r="116" spans="1:7" ht="30" customHeight="1">
      <c r="A116" s="408"/>
      <c r="B116" s="266" t="s">
        <v>11</v>
      </c>
      <c r="C116" s="145" t="s">
        <v>9</v>
      </c>
      <c r="D116" s="252" t="s">
        <v>816</v>
      </c>
      <c r="E116" s="145">
        <v>2.8</v>
      </c>
      <c r="F116" s="147">
        <v>2.7</v>
      </c>
      <c r="G116" s="147">
        <v>2.7</v>
      </c>
    </row>
    <row r="117" spans="1:7" ht="30" customHeight="1">
      <c r="A117" s="409"/>
      <c r="B117" s="266" t="s">
        <v>11</v>
      </c>
      <c r="C117" s="145" t="s">
        <v>10</v>
      </c>
      <c r="D117" s="252" t="s">
        <v>816</v>
      </c>
      <c r="E117" s="145">
        <v>1.6</v>
      </c>
      <c r="F117" s="147">
        <v>1.5</v>
      </c>
      <c r="G117" s="147">
        <v>1.5</v>
      </c>
    </row>
    <row r="118" spans="1:7" ht="30" customHeight="1">
      <c r="A118" s="267" t="s">
        <v>114</v>
      </c>
      <c r="B118" s="266" t="s">
        <v>11</v>
      </c>
      <c r="C118" s="145" t="s">
        <v>9</v>
      </c>
      <c r="D118" s="252" t="s">
        <v>816</v>
      </c>
      <c r="E118" s="145">
        <v>2.4</v>
      </c>
      <c r="F118" s="147">
        <v>2.5</v>
      </c>
      <c r="G118" s="147">
        <v>2.5</v>
      </c>
    </row>
    <row r="119" spans="1:7" ht="30" customHeight="1">
      <c r="A119" s="407" t="s">
        <v>115</v>
      </c>
      <c r="B119" s="266" t="s">
        <v>11</v>
      </c>
      <c r="C119" s="145" t="s">
        <v>9</v>
      </c>
      <c r="D119" s="252" t="s">
        <v>816</v>
      </c>
      <c r="E119" s="145">
        <v>55.5</v>
      </c>
      <c r="F119" s="147">
        <v>66.9</v>
      </c>
      <c r="G119" s="147">
        <v>66.9</v>
      </c>
    </row>
    <row r="120" spans="1:7" ht="30" customHeight="1">
      <c r="A120" s="409"/>
      <c r="B120" s="266" t="s">
        <v>11</v>
      </c>
      <c r="C120" s="145" t="s">
        <v>328</v>
      </c>
      <c r="D120" s="252" t="s">
        <v>816</v>
      </c>
      <c r="E120" s="145">
        <v>50.7</v>
      </c>
      <c r="F120" s="147">
        <v>68.8</v>
      </c>
      <c r="G120" s="147">
        <v>68.8</v>
      </c>
    </row>
    <row r="121" spans="1:7" ht="30" customHeight="1">
      <c r="A121" s="303" t="s">
        <v>116</v>
      </c>
      <c r="B121" s="266" t="s">
        <v>11</v>
      </c>
      <c r="C121" s="145" t="s">
        <v>9</v>
      </c>
      <c r="D121" s="252" t="s">
        <v>816</v>
      </c>
      <c r="E121" s="145">
        <v>45.1</v>
      </c>
      <c r="F121" s="147">
        <v>47.5</v>
      </c>
      <c r="G121" s="147">
        <v>47.5</v>
      </c>
    </row>
    <row r="122" spans="1:7" ht="30" customHeight="1">
      <c r="A122" s="303" t="s">
        <v>817</v>
      </c>
      <c r="B122" s="266" t="s">
        <v>11</v>
      </c>
      <c r="C122" s="145" t="s">
        <v>9</v>
      </c>
      <c r="D122" s="252" t="s">
        <v>816</v>
      </c>
      <c r="E122" s="145">
        <v>51.6</v>
      </c>
      <c r="F122" s="147">
        <v>53.2</v>
      </c>
      <c r="G122" s="147">
        <v>53.2</v>
      </c>
    </row>
    <row r="123" spans="1:7" ht="30" customHeight="1">
      <c r="A123" s="303" t="s">
        <v>818</v>
      </c>
      <c r="B123" s="266" t="s">
        <v>11</v>
      </c>
      <c r="C123" s="145" t="s">
        <v>9</v>
      </c>
      <c r="D123" s="252" t="s">
        <v>816</v>
      </c>
      <c r="E123" s="145">
        <v>6.4</v>
      </c>
      <c r="F123" s="147">
        <v>5.8</v>
      </c>
      <c r="G123" s="147">
        <v>5.8</v>
      </c>
    </row>
    <row r="124" spans="1:7" ht="30" customHeight="1">
      <c r="A124" s="303" t="s">
        <v>117</v>
      </c>
      <c r="B124" s="266" t="s">
        <v>11</v>
      </c>
      <c r="C124" s="145" t="s">
        <v>9</v>
      </c>
      <c r="D124" s="252" t="s">
        <v>816</v>
      </c>
      <c r="E124" s="145">
        <v>2.9</v>
      </c>
      <c r="F124" s="147">
        <v>3.8</v>
      </c>
      <c r="G124" s="147">
        <v>3.8</v>
      </c>
    </row>
    <row r="125" spans="1:7" ht="30" customHeight="1">
      <c r="A125" s="407" t="s">
        <v>444</v>
      </c>
      <c r="B125" s="266" t="s">
        <v>11</v>
      </c>
      <c r="C125" s="145" t="s">
        <v>9</v>
      </c>
      <c r="D125" s="252" t="s">
        <v>816</v>
      </c>
      <c r="E125" s="145">
        <v>26.8</v>
      </c>
      <c r="F125" s="147">
        <v>43.2</v>
      </c>
      <c r="G125" s="147">
        <v>43.2</v>
      </c>
    </row>
    <row r="126" spans="1:7" ht="30" customHeight="1">
      <c r="A126" s="409"/>
      <c r="B126" s="266" t="s">
        <v>11</v>
      </c>
      <c r="C126" s="145" t="s">
        <v>10</v>
      </c>
      <c r="D126" s="252" t="s">
        <v>816</v>
      </c>
      <c r="E126" s="145">
        <v>28.1</v>
      </c>
      <c r="F126" s="147">
        <v>44.7</v>
      </c>
      <c r="G126" s="147">
        <v>44.7</v>
      </c>
    </row>
    <row r="127" spans="1:7" ht="51" customHeight="1">
      <c r="A127" s="308" t="s">
        <v>589</v>
      </c>
      <c r="B127" s="266" t="s">
        <v>11</v>
      </c>
      <c r="C127" s="145" t="s">
        <v>9</v>
      </c>
      <c r="D127" s="252" t="s">
        <v>816</v>
      </c>
      <c r="E127" s="145"/>
      <c r="F127" s="147">
        <v>47.5</v>
      </c>
      <c r="G127" s="147">
        <v>47.5</v>
      </c>
    </row>
    <row r="128" spans="1:7" ht="30" customHeight="1">
      <c r="A128" s="407" t="s">
        <v>445</v>
      </c>
      <c r="B128" s="266" t="s">
        <v>11</v>
      </c>
      <c r="C128" s="145" t="s">
        <v>9</v>
      </c>
      <c r="D128" s="252" t="s">
        <v>816</v>
      </c>
      <c r="E128" s="145">
        <v>71.8</v>
      </c>
      <c r="F128" s="147">
        <v>85.5</v>
      </c>
      <c r="G128" s="147">
        <v>85.5</v>
      </c>
    </row>
    <row r="129" spans="1:7" ht="30" customHeight="1">
      <c r="A129" s="409"/>
      <c r="B129" s="266" t="s">
        <v>11</v>
      </c>
      <c r="C129" s="145" t="s">
        <v>10</v>
      </c>
      <c r="D129" s="252" t="s">
        <v>816</v>
      </c>
      <c r="E129" s="145">
        <v>83.6</v>
      </c>
      <c r="F129" s="147">
        <v>92.5</v>
      </c>
      <c r="G129" s="147">
        <v>92.5</v>
      </c>
    </row>
    <row r="130" spans="1:7" ht="19.5" customHeight="1">
      <c r="A130" s="414" t="s">
        <v>118</v>
      </c>
      <c r="B130" s="415"/>
      <c r="C130" s="415"/>
      <c r="D130" s="415"/>
      <c r="E130" s="415"/>
      <c r="F130" s="415"/>
      <c r="G130" s="307"/>
    </row>
    <row r="131" spans="1:7" ht="18.75" customHeight="1">
      <c r="A131" s="298" t="s">
        <v>119</v>
      </c>
      <c r="B131" s="252" t="s">
        <v>11</v>
      </c>
      <c r="C131" s="145" t="s">
        <v>120</v>
      </c>
      <c r="D131" s="252" t="s">
        <v>366</v>
      </c>
      <c r="E131" s="145">
        <v>2.4</v>
      </c>
      <c r="F131" s="147">
        <v>2.1</v>
      </c>
      <c r="G131" s="147">
        <v>2.1</v>
      </c>
    </row>
    <row r="132" spans="1:7" ht="18.75" customHeight="1">
      <c r="A132" s="298" t="s">
        <v>121</v>
      </c>
      <c r="B132" s="252" t="s">
        <v>11</v>
      </c>
      <c r="C132" s="145" t="s">
        <v>120</v>
      </c>
      <c r="D132" s="252" t="s">
        <v>366</v>
      </c>
      <c r="E132" s="145">
        <v>1.3</v>
      </c>
      <c r="F132" s="147">
        <v>1.5</v>
      </c>
      <c r="G132" s="147">
        <v>1.5</v>
      </c>
    </row>
    <row r="133" spans="1:7" ht="17.25" customHeight="1">
      <c r="A133" s="298" t="s">
        <v>122</v>
      </c>
      <c r="B133" s="252" t="s">
        <v>11</v>
      </c>
      <c r="C133" s="145" t="s">
        <v>120</v>
      </c>
      <c r="D133" s="252" t="s">
        <v>366</v>
      </c>
      <c r="E133" s="145">
        <v>0.9</v>
      </c>
      <c r="F133" s="147">
        <v>1.3</v>
      </c>
      <c r="G133" s="147">
        <v>1.3</v>
      </c>
    </row>
    <row r="134" spans="1:7" ht="23.25" customHeight="1">
      <c r="A134" s="309" t="s">
        <v>329</v>
      </c>
      <c r="B134" s="252" t="s">
        <v>11</v>
      </c>
      <c r="C134" s="145" t="s">
        <v>120</v>
      </c>
      <c r="D134" s="252" t="s">
        <v>366</v>
      </c>
      <c r="E134" s="145">
        <v>95.4</v>
      </c>
      <c r="F134" s="147">
        <v>95.1</v>
      </c>
      <c r="G134" s="147">
        <v>95.1</v>
      </c>
    </row>
    <row r="135" spans="1:7" ht="26.25" customHeight="1">
      <c r="A135" s="407" t="s">
        <v>330</v>
      </c>
      <c r="B135" s="145" t="s">
        <v>11</v>
      </c>
      <c r="C135" s="310" t="s">
        <v>7</v>
      </c>
      <c r="D135" s="252" t="s">
        <v>366</v>
      </c>
      <c r="E135" s="145">
        <v>5.1</v>
      </c>
      <c r="F135" s="147">
        <v>3.9</v>
      </c>
      <c r="G135" s="147">
        <v>3.9</v>
      </c>
    </row>
    <row r="136" spans="1:7" ht="24" customHeight="1">
      <c r="A136" s="408"/>
      <c r="B136" s="268" t="s">
        <v>11</v>
      </c>
      <c r="C136" s="254" t="s">
        <v>9</v>
      </c>
      <c r="D136" s="252" t="s">
        <v>366</v>
      </c>
      <c r="E136" s="145">
        <v>4.2</v>
      </c>
      <c r="F136" s="147">
        <v>4.7</v>
      </c>
      <c r="G136" s="147">
        <v>4.7</v>
      </c>
    </row>
    <row r="137" spans="1:7" ht="24.75" customHeight="1">
      <c r="A137" s="409"/>
      <c r="B137" s="268" t="s">
        <v>11</v>
      </c>
      <c r="C137" s="310" t="s">
        <v>10</v>
      </c>
      <c r="D137" s="252" t="s">
        <v>366</v>
      </c>
      <c r="E137" s="145">
        <v>3.1</v>
      </c>
      <c r="F137" s="147">
        <v>2.8</v>
      </c>
      <c r="G137" s="147">
        <v>2.8</v>
      </c>
    </row>
  </sheetData>
  <sheetProtection/>
  <mergeCells count="39">
    <mergeCell ref="A69:A70"/>
    <mergeCell ref="A130:F130"/>
    <mergeCell ref="A128:A129"/>
    <mergeCell ref="A90:A91"/>
    <mergeCell ref="A92:A93"/>
    <mergeCell ref="A77:A79"/>
    <mergeCell ref="A100:A102"/>
    <mergeCell ref="A135:A137"/>
    <mergeCell ref="A115:A117"/>
    <mergeCell ref="A88:A89"/>
    <mergeCell ref="A94:A95"/>
    <mergeCell ref="A112:A114"/>
    <mergeCell ref="A80:A82"/>
    <mergeCell ref="A96:A97"/>
    <mergeCell ref="A51:A52"/>
    <mergeCell ref="A103:A105"/>
    <mergeCell ref="A63:A65"/>
    <mergeCell ref="A28:A30"/>
    <mergeCell ref="A53:A55"/>
    <mergeCell ref="A37:A39"/>
    <mergeCell ref="A49:A50"/>
    <mergeCell ref="A66:A68"/>
    <mergeCell ref="A109:A111"/>
    <mergeCell ref="A125:A126"/>
    <mergeCell ref="A98:A99"/>
    <mergeCell ref="A119:A120"/>
    <mergeCell ref="A106:A108"/>
    <mergeCell ref="A83:A85"/>
    <mergeCell ref="A86:A87"/>
    <mergeCell ref="A74:A76"/>
    <mergeCell ref="A17:A19"/>
    <mergeCell ref="A56:A58"/>
    <mergeCell ref="A25:A27"/>
    <mergeCell ref="A22:A24"/>
    <mergeCell ref="A46:A48"/>
    <mergeCell ref="A71:A73"/>
    <mergeCell ref="A40:A42"/>
    <mergeCell ref="A43:A45"/>
    <mergeCell ref="A59:A6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252"/>
  <sheetViews>
    <sheetView zoomScale="95" zoomScaleNormal="95" zoomScalePageLayoutView="0" workbookViewId="0" topLeftCell="A1">
      <selection activeCell="A1" sqref="A1:G251"/>
    </sheetView>
  </sheetViews>
  <sheetFormatPr defaultColWidth="9.140625" defaultRowHeight="15"/>
  <cols>
    <col min="1" max="1" width="33.57421875" style="0" customWidth="1"/>
    <col min="2" max="2" width="8.421875" style="0" customWidth="1"/>
    <col min="3" max="3" width="10.00390625" style="0" customWidth="1"/>
    <col min="4" max="4" width="32.00390625" style="0" customWidth="1"/>
    <col min="5" max="5" width="11.421875" style="0" customWidth="1"/>
    <col min="6" max="6" width="9.140625" style="0" customWidth="1"/>
    <col min="14" max="14" width="7.140625" style="0" customWidth="1"/>
  </cols>
  <sheetData>
    <row r="1" ht="18.75">
      <c r="A1" s="13" t="s">
        <v>123</v>
      </c>
    </row>
    <row r="2" spans="1:7" ht="15">
      <c r="A2" s="421" t="s">
        <v>1</v>
      </c>
      <c r="B2" s="445" t="s">
        <v>2</v>
      </c>
      <c r="C2" s="445" t="s">
        <v>3</v>
      </c>
      <c r="D2" s="445" t="s">
        <v>384</v>
      </c>
      <c r="E2" s="416">
        <v>2014</v>
      </c>
      <c r="F2" s="418">
        <v>2016</v>
      </c>
      <c r="G2" s="420">
        <v>2018</v>
      </c>
    </row>
    <row r="3" spans="1:7" ht="13.5" customHeight="1">
      <c r="A3" s="422"/>
      <c r="B3" s="446"/>
      <c r="C3" s="446"/>
      <c r="D3" s="446"/>
      <c r="E3" s="417"/>
      <c r="F3" s="419"/>
      <c r="G3" s="419"/>
    </row>
    <row r="4" spans="1:7" ht="24.75" customHeight="1">
      <c r="A4" s="447" t="s">
        <v>820</v>
      </c>
      <c r="B4" s="271" t="s">
        <v>11</v>
      </c>
      <c r="C4" s="271" t="s">
        <v>9</v>
      </c>
      <c r="D4" s="272" t="s">
        <v>824</v>
      </c>
      <c r="E4" s="211"/>
      <c r="F4" s="135">
        <v>36.9</v>
      </c>
      <c r="G4" s="204">
        <v>39</v>
      </c>
    </row>
    <row r="5" spans="1:7" ht="24.75" customHeight="1">
      <c r="A5" s="448"/>
      <c r="B5" s="271" t="s">
        <v>11</v>
      </c>
      <c r="C5" s="271" t="s">
        <v>10</v>
      </c>
      <c r="D5" s="272" t="s">
        <v>824</v>
      </c>
      <c r="E5" s="211"/>
      <c r="F5" s="135">
        <v>44.5</v>
      </c>
      <c r="G5" s="204">
        <v>47.1</v>
      </c>
    </row>
    <row r="6" spans="1:7" ht="24.75" customHeight="1">
      <c r="A6" s="393" t="s">
        <v>821</v>
      </c>
      <c r="B6" s="271" t="s">
        <v>11</v>
      </c>
      <c r="C6" s="271" t="s">
        <v>9</v>
      </c>
      <c r="D6" s="272" t="s">
        <v>824</v>
      </c>
      <c r="E6" s="213"/>
      <c r="F6" s="135">
        <v>41.9</v>
      </c>
      <c r="G6" s="204">
        <v>45.8</v>
      </c>
    </row>
    <row r="7" spans="1:7" ht="24.75" customHeight="1">
      <c r="A7" s="393"/>
      <c r="B7" s="271" t="s">
        <v>11</v>
      </c>
      <c r="C7" s="271" t="s">
        <v>10</v>
      </c>
      <c r="D7" s="272" t="s">
        <v>824</v>
      </c>
      <c r="E7" s="213"/>
      <c r="F7" s="135">
        <v>60.7</v>
      </c>
      <c r="G7" s="204">
        <v>63.9</v>
      </c>
    </row>
    <row r="8" spans="1:7" ht="24.75" customHeight="1">
      <c r="A8" s="396" t="s">
        <v>822</v>
      </c>
      <c r="B8" s="272" t="s">
        <v>11</v>
      </c>
      <c r="C8" s="272" t="s">
        <v>9</v>
      </c>
      <c r="D8" s="272" t="s">
        <v>824</v>
      </c>
      <c r="E8" s="128"/>
      <c r="F8" s="212">
        <v>43.7</v>
      </c>
      <c r="G8" s="204">
        <v>47.3</v>
      </c>
    </row>
    <row r="9" spans="1:7" ht="24.75" customHeight="1">
      <c r="A9" s="396"/>
      <c r="B9" s="272" t="s">
        <v>11</v>
      </c>
      <c r="C9" s="272" t="s">
        <v>10</v>
      </c>
      <c r="D9" s="272" t="s">
        <v>824</v>
      </c>
      <c r="E9" s="128"/>
      <c r="F9" s="212">
        <v>57.1</v>
      </c>
      <c r="G9" s="204">
        <v>57.5</v>
      </c>
    </row>
    <row r="10" spans="1:7" ht="24.75" customHeight="1">
      <c r="A10" s="393" t="s">
        <v>823</v>
      </c>
      <c r="B10" s="271" t="s">
        <v>11</v>
      </c>
      <c r="C10" s="271" t="s">
        <v>9</v>
      </c>
      <c r="D10" s="272" t="s">
        <v>824</v>
      </c>
      <c r="E10" s="273"/>
      <c r="F10" s="135">
        <v>32.4</v>
      </c>
      <c r="G10" s="204">
        <v>37.9</v>
      </c>
    </row>
    <row r="11" spans="1:7" ht="24.75" customHeight="1">
      <c r="A11" s="393"/>
      <c r="B11" s="271" t="s">
        <v>11</v>
      </c>
      <c r="C11" s="271" t="s">
        <v>10</v>
      </c>
      <c r="D11" s="272" t="s">
        <v>824</v>
      </c>
      <c r="E11" s="273"/>
      <c r="F11" s="135">
        <v>51.1</v>
      </c>
      <c r="G11" s="204">
        <v>55.2</v>
      </c>
    </row>
    <row r="12" spans="1:7" ht="24.75" customHeight="1">
      <c r="A12" s="393" t="s">
        <v>566</v>
      </c>
      <c r="B12" s="271" t="s">
        <v>11</v>
      </c>
      <c r="C12" s="271" t="s">
        <v>9</v>
      </c>
      <c r="D12" s="272" t="s">
        <v>824</v>
      </c>
      <c r="E12" s="211"/>
      <c r="F12" s="135">
        <v>32</v>
      </c>
      <c r="G12" s="204">
        <v>34.3</v>
      </c>
    </row>
    <row r="13" spans="1:7" ht="24.75" customHeight="1">
      <c r="A13" s="393"/>
      <c r="B13" s="271" t="s">
        <v>11</v>
      </c>
      <c r="C13" s="271" t="s">
        <v>10</v>
      </c>
      <c r="D13" s="272" t="s">
        <v>824</v>
      </c>
      <c r="E13" s="211"/>
      <c r="F13" s="135">
        <v>47.3</v>
      </c>
      <c r="G13" s="204">
        <v>46.4</v>
      </c>
    </row>
    <row r="14" spans="1:7" ht="24.75" customHeight="1">
      <c r="A14" s="393" t="s">
        <v>567</v>
      </c>
      <c r="B14" s="272" t="s">
        <v>11</v>
      </c>
      <c r="C14" s="272" t="s">
        <v>9</v>
      </c>
      <c r="D14" s="272" t="s">
        <v>824</v>
      </c>
      <c r="E14" s="128"/>
      <c r="F14" s="135">
        <v>27.2</v>
      </c>
      <c r="G14" s="204">
        <v>30</v>
      </c>
    </row>
    <row r="15" spans="1:7" ht="24.75" customHeight="1">
      <c r="A15" s="393"/>
      <c r="B15" s="272" t="s">
        <v>11</v>
      </c>
      <c r="C15" s="272" t="s">
        <v>10</v>
      </c>
      <c r="D15" s="272" t="s">
        <v>824</v>
      </c>
      <c r="E15" s="128"/>
      <c r="F15" s="135">
        <v>36.2</v>
      </c>
      <c r="G15" s="204">
        <v>38.2</v>
      </c>
    </row>
    <row r="16" spans="1:7" ht="24.75" customHeight="1">
      <c r="A16" s="393" t="s">
        <v>568</v>
      </c>
      <c r="B16" s="272" t="s">
        <v>11</v>
      </c>
      <c r="C16" s="272" t="s">
        <v>9</v>
      </c>
      <c r="D16" s="272" t="s">
        <v>824</v>
      </c>
      <c r="E16" s="128"/>
      <c r="F16" s="135">
        <v>36.6</v>
      </c>
      <c r="G16" s="204">
        <v>22.9</v>
      </c>
    </row>
    <row r="17" spans="1:7" ht="24.75" customHeight="1">
      <c r="A17" s="393"/>
      <c r="B17" s="272" t="s">
        <v>11</v>
      </c>
      <c r="C17" s="272" t="s">
        <v>10</v>
      </c>
      <c r="D17" s="272" t="s">
        <v>824</v>
      </c>
      <c r="E17" s="128"/>
      <c r="F17" s="135">
        <v>24.9</v>
      </c>
      <c r="G17" s="204">
        <v>18.9</v>
      </c>
    </row>
    <row r="18" spans="1:7" ht="24.75" customHeight="1">
      <c r="A18" s="393" t="s">
        <v>339</v>
      </c>
      <c r="B18" s="272" t="s">
        <v>11</v>
      </c>
      <c r="C18" s="272" t="s">
        <v>9</v>
      </c>
      <c r="D18" s="272" t="s">
        <v>824</v>
      </c>
      <c r="E18" s="128"/>
      <c r="F18" s="135">
        <v>26.9</v>
      </c>
      <c r="G18" s="204">
        <v>21.9</v>
      </c>
    </row>
    <row r="19" spans="1:7" ht="24.75" customHeight="1">
      <c r="A19" s="393"/>
      <c r="B19" s="272" t="s">
        <v>11</v>
      </c>
      <c r="C19" s="272" t="s">
        <v>10</v>
      </c>
      <c r="D19" s="272" t="s">
        <v>824</v>
      </c>
      <c r="E19" s="128"/>
      <c r="F19" s="135">
        <v>17.1</v>
      </c>
      <c r="G19" s="204">
        <v>16</v>
      </c>
    </row>
    <row r="20" spans="1:7" ht="24.75" customHeight="1">
      <c r="A20" s="393" t="s">
        <v>825</v>
      </c>
      <c r="B20" s="271" t="s">
        <v>11</v>
      </c>
      <c r="C20" s="271" t="s">
        <v>9</v>
      </c>
      <c r="D20" s="272" t="s">
        <v>824</v>
      </c>
      <c r="E20" s="128"/>
      <c r="F20" s="135">
        <v>22.7</v>
      </c>
      <c r="G20" s="204">
        <v>17.1</v>
      </c>
    </row>
    <row r="21" spans="1:7" ht="24.75" customHeight="1">
      <c r="A21" s="393"/>
      <c r="B21" s="271" t="s">
        <v>11</v>
      </c>
      <c r="C21" s="271" t="s">
        <v>10</v>
      </c>
      <c r="D21" s="272" t="s">
        <v>824</v>
      </c>
      <c r="E21" s="128"/>
      <c r="F21" s="135">
        <v>15.7</v>
      </c>
      <c r="G21" s="204">
        <v>13.5</v>
      </c>
    </row>
    <row r="22" spans="1:7" ht="24.75" customHeight="1">
      <c r="A22" s="442" t="s">
        <v>826</v>
      </c>
      <c r="B22" s="443"/>
      <c r="C22" s="443"/>
      <c r="D22" s="443"/>
      <c r="E22" s="443"/>
      <c r="F22" s="443"/>
      <c r="G22" s="127"/>
    </row>
    <row r="23" spans="1:7" ht="24.75" customHeight="1">
      <c r="A23" s="423" t="s">
        <v>622</v>
      </c>
      <c r="B23" s="274" t="s">
        <v>11</v>
      </c>
      <c r="C23" s="274" t="s">
        <v>9</v>
      </c>
      <c r="D23" s="272" t="s">
        <v>824</v>
      </c>
      <c r="E23" s="279"/>
      <c r="F23" s="279"/>
      <c r="G23" s="214">
        <v>23.1</v>
      </c>
    </row>
    <row r="24" spans="1:7" ht="24.75" customHeight="1">
      <c r="A24" s="423"/>
      <c r="B24" s="274" t="s">
        <v>11</v>
      </c>
      <c r="C24" s="274" t="s">
        <v>10</v>
      </c>
      <c r="D24" s="272" t="s">
        <v>824</v>
      </c>
      <c r="E24" s="279"/>
      <c r="F24" s="279"/>
      <c r="G24" s="214">
        <v>26.7</v>
      </c>
    </row>
    <row r="25" spans="1:7" ht="24.75" customHeight="1">
      <c r="A25" s="423" t="s">
        <v>566</v>
      </c>
      <c r="B25" s="274" t="s">
        <v>11</v>
      </c>
      <c r="C25" s="274" t="s">
        <v>9</v>
      </c>
      <c r="D25" s="272" t="s">
        <v>824</v>
      </c>
      <c r="E25" s="279"/>
      <c r="F25" s="279">
        <v>32</v>
      </c>
      <c r="G25" s="214">
        <v>34.3</v>
      </c>
    </row>
    <row r="26" spans="1:7" ht="24.75" customHeight="1">
      <c r="A26" s="423"/>
      <c r="B26" s="274" t="s">
        <v>11</v>
      </c>
      <c r="C26" s="274" t="s">
        <v>10</v>
      </c>
      <c r="D26" s="272" t="s">
        <v>824</v>
      </c>
      <c r="E26" s="279"/>
      <c r="F26" s="279">
        <v>47.3</v>
      </c>
      <c r="G26" s="214">
        <v>46.4</v>
      </c>
    </row>
    <row r="27" spans="1:7" ht="24.75" customHeight="1">
      <c r="A27" s="423" t="s">
        <v>621</v>
      </c>
      <c r="B27" s="274" t="s">
        <v>11</v>
      </c>
      <c r="C27" s="274" t="s">
        <v>9</v>
      </c>
      <c r="D27" s="272" t="s">
        <v>824</v>
      </c>
      <c r="E27" s="279"/>
      <c r="F27" s="279"/>
      <c r="G27" s="214">
        <v>1.8</v>
      </c>
    </row>
    <row r="28" spans="1:7" ht="24.75" customHeight="1">
      <c r="A28" s="423"/>
      <c r="B28" s="274" t="s">
        <v>11</v>
      </c>
      <c r="C28" s="274" t="s">
        <v>10</v>
      </c>
      <c r="D28" s="272" t="s">
        <v>824</v>
      </c>
      <c r="E28" s="279"/>
      <c r="F28" s="279"/>
      <c r="G28" s="214">
        <v>3</v>
      </c>
    </row>
    <row r="29" spans="1:7" ht="24.75" customHeight="1">
      <c r="A29" s="423" t="s">
        <v>623</v>
      </c>
      <c r="B29" s="274" t="s">
        <v>11</v>
      </c>
      <c r="C29" s="274" t="s">
        <v>9</v>
      </c>
      <c r="D29" s="272" t="s">
        <v>824</v>
      </c>
      <c r="E29" s="275"/>
      <c r="F29" s="275">
        <v>36.5</v>
      </c>
      <c r="G29" s="214">
        <v>40.8</v>
      </c>
    </row>
    <row r="30" spans="1:7" ht="24.75" customHeight="1">
      <c r="A30" s="423"/>
      <c r="B30" s="274" t="s">
        <v>11</v>
      </c>
      <c r="C30" s="274" t="s">
        <v>10</v>
      </c>
      <c r="D30" s="272" t="s">
        <v>824</v>
      </c>
      <c r="E30" s="275"/>
      <c r="F30" s="275">
        <v>24.8</v>
      </c>
      <c r="G30" s="214">
        <v>23.9</v>
      </c>
    </row>
    <row r="31" spans="1:7" ht="24.75" customHeight="1">
      <c r="A31" s="423" t="s">
        <v>624</v>
      </c>
      <c r="B31" s="274" t="s">
        <v>11</v>
      </c>
      <c r="C31" s="274" t="s">
        <v>9</v>
      </c>
      <c r="D31" s="272" t="s">
        <v>824</v>
      </c>
      <c r="E31" s="275"/>
      <c r="F31" s="275">
        <v>41.1</v>
      </c>
      <c r="G31" s="214">
        <v>42</v>
      </c>
    </row>
    <row r="32" spans="1:7" ht="24.75" customHeight="1">
      <c r="A32" s="423"/>
      <c r="B32" s="274" t="s">
        <v>11</v>
      </c>
      <c r="C32" s="274" t="s">
        <v>10</v>
      </c>
      <c r="D32" s="272" t="s">
        <v>824</v>
      </c>
      <c r="E32" s="275"/>
      <c r="F32" s="275">
        <v>26</v>
      </c>
      <c r="G32" s="214">
        <v>25.2</v>
      </c>
    </row>
    <row r="33" spans="1:7" ht="24.75" customHeight="1">
      <c r="A33" s="423" t="s">
        <v>339</v>
      </c>
      <c r="B33" s="274" t="s">
        <v>11</v>
      </c>
      <c r="C33" s="274" t="s">
        <v>9</v>
      </c>
      <c r="D33" s="272" t="s">
        <v>824</v>
      </c>
      <c r="E33" s="279"/>
      <c r="F33" s="279">
        <v>26.9</v>
      </c>
      <c r="G33" s="214">
        <v>23.1</v>
      </c>
    </row>
    <row r="34" spans="1:7" ht="24.75" customHeight="1">
      <c r="A34" s="423"/>
      <c r="B34" s="274" t="s">
        <v>11</v>
      </c>
      <c r="C34" s="274" t="s">
        <v>10</v>
      </c>
      <c r="D34" s="272" t="s">
        <v>824</v>
      </c>
      <c r="E34" s="279"/>
      <c r="F34" s="279">
        <v>17.1</v>
      </c>
      <c r="G34" s="214">
        <v>36.1</v>
      </c>
    </row>
    <row r="35" spans="1:7" ht="24.75" customHeight="1">
      <c r="A35" s="423" t="s">
        <v>447</v>
      </c>
      <c r="B35" s="274" t="s">
        <v>11</v>
      </c>
      <c r="C35" s="274" t="s">
        <v>9</v>
      </c>
      <c r="D35" s="272" t="s">
        <v>824</v>
      </c>
      <c r="E35" s="279"/>
      <c r="F35" s="279"/>
      <c r="G35" s="214">
        <v>56</v>
      </c>
    </row>
    <row r="36" spans="1:7" ht="24.75" customHeight="1">
      <c r="A36" s="423"/>
      <c r="B36" s="220" t="s">
        <v>11</v>
      </c>
      <c r="C36" s="220" t="s">
        <v>10</v>
      </c>
      <c r="D36" s="272" t="s">
        <v>824</v>
      </c>
      <c r="E36" s="215"/>
      <c r="F36" s="215"/>
      <c r="G36" s="214">
        <v>44.2</v>
      </c>
    </row>
    <row r="37" spans="1:7" ht="24.75" customHeight="1">
      <c r="A37" s="221" t="s">
        <v>607</v>
      </c>
      <c r="B37" s="274" t="s">
        <v>11</v>
      </c>
      <c r="C37" s="274" t="s">
        <v>9</v>
      </c>
      <c r="D37" s="272" t="s">
        <v>824</v>
      </c>
      <c r="E37" s="215"/>
      <c r="F37" s="215"/>
      <c r="G37" s="214">
        <v>20.9</v>
      </c>
    </row>
    <row r="38" spans="1:7" ht="24.75" customHeight="1">
      <c r="A38" s="221"/>
      <c r="B38" s="220" t="s">
        <v>11</v>
      </c>
      <c r="C38" s="220" t="s">
        <v>10</v>
      </c>
      <c r="D38" s="272" t="s">
        <v>824</v>
      </c>
      <c r="E38" s="215"/>
      <c r="F38" s="279"/>
      <c r="G38" s="214">
        <v>19.6</v>
      </c>
    </row>
    <row r="39" spans="1:7" ht="24.75" customHeight="1">
      <c r="A39" s="427" t="s">
        <v>827</v>
      </c>
      <c r="B39" s="272" t="s">
        <v>349</v>
      </c>
      <c r="C39" s="272" t="s">
        <v>9</v>
      </c>
      <c r="D39" s="272" t="s">
        <v>828</v>
      </c>
      <c r="E39" s="212"/>
      <c r="F39" s="127"/>
      <c r="G39" s="128">
        <v>744724</v>
      </c>
    </row>
    <row r="40" spans="1:7" ht="24.75" customHeight="1">
      <c r="A40" s="428"/>
      <c r="B40" s="272" t="s">
        <v>349</v>
      </c>
      <c r="C40" s="272" t="s">
        <v>10</v>
      </c>
      <c r="D40" s="272" t="s">
        <v>828</v>
      </c>
      <c r="E40" s="212"/>
      <c r="F40" s="127"/>
      <c r="G40" s="128">
        <v>401721</v>
      </c>
    </row>
    <row r="41" spans="1:7" ht="19.5" customHeight="1">
      <c r="A41" s="395" t="s">
        <v>675</v>
      </c>
      <c r="B41" s="395"/>
      <c r="C41" s="395"/>
      <c r="D41" s="395"/>
      <c r="E41" s="395"/>
      <c r="F41" s="128"/>
      <c r="G41" s="127"/>
    </row>
    <row r="42" spans="1:7" ht="25.5" customHeight="1">
      <c r="A42" s="393" t="s">
        <v>125</v>
      </c>
      <c r="B42" s="272" t="s">
        <v>8</v>
      </c>
      <c r="C42" s="272" t="s">
        <v>9</v>
      </c>
      <c r="D42" s="272" t="s">
        <v>824</v>
      </c>
      <c r="E42" s="128"/>
      <c r="F42" s="216">
        <v>9627</v>
      </c>
      <c r="G42" s="217">
        <v>12698</v>
      </c>
    </row>
    <row r="43" spans="1:7" ht="26.25" customHeight="1">
      <c r="A43" s="393"/>
      <c r="B43" s="272" t="s">
        <v>8</v>
      </c>
      <c r="C43" s="272" t="s">
        <v>10</v>
      </c>
      <c r="D43" s="272" t="s">
        <v>824</v>
      </c>
      <c r="E43" s="128"/>
      <c r="F43" s="216">
        <v>24151</v>
      </c>
      <c r="G43" s="217">
        <v>25125</v>
      </c>
    </row>
    <row r="44" spans="1:7" ht="31.5" customHeight="1">
      <c r="A44" s="393" t="s">
        <v>126</v>
      </c>
      <c r="B44" s="272" t="s">
        <v>8</v>
      </c>
      <c r="C44" s="272" t="s">
        <v>9</v>
      </c>
      <c r="D44" s="272" t="s">
        <v>824</v>
      </c>
      <c r="E44" s="128"/>
      <c r="F44" s="216">
        <v>67998</v>
      </c>
      <c r="G44" s="217">
        <v>78109</v>
      </c>
    </row>
    <row r="45" spans="1:7" ht="25.5" customHeight="1">
      <c r="A45" s="393"/>
      <c r="B45" s="272" t="s">
        <v>8</v>
      </c>
      <c r="C45" s="272" t="s">
        <v>10</v>
      </c>
      <c r="D45" s="272" t="s">
        <v>824</v>
      </c>
      <c r="E45" s="128"/>
      <c r="F45" s="216">
        <v>100699</v>
      </c>
      <c r="G45" s="217">
        <v>117711</v>
      </c>
    </row>
    <row r="46" spans="1:7" ht="27.75" customHeight="1">
      <c r="A46" s="393" t="s">
        <v>127</v>
      </c>
      <c r="B46" s="272" t="s">
        <v>8</v>
      </c>
      <c r="C46" s="272" t="s">
        <v>9</v>
      </c>
      <c r="D46" s="272" t="s">
        <v>824</v>
      </c>
      <c r="E46" s="128"/>
      <c r="F46" s="216">
        <v>12147</v>
      </c>
      <c r="G46" s="217">
        <v>9733</v>
      </c>
    </row>
    <row r="47" spans="1:7" ht="28.5" customHeight="1">
      <c r="A47" s="393"/>
      <c r="B47" s="272" t="s">
        <v>8</v>
      </c>
      <c r="C47" s="272" t="s">
        <v>10</v>
      </c>
      <c r="D47" s="272" t="s">
        <v>824</v>
      </c>
      <c r="E47" s="128"/>
      <c r="F47" s="216">
        <v>30698</v>
      </c>
      <c r="G47" s="217">
        <v>22722</v>
      </c>
    </row>
    <row r="48" spans="1:7" ht="26.25" customHeight="1">
      <c r="A48" s="393" t="s">
        <v>128</v>
      </c>
      <c r="B48" s="272" t="s">
        <v>8</v>
      </c>
      <c r="C48" s="272" t="s">
        <v>9</v>
      </c>
      <c r="D48" s="272" t="s">
        <v>824</v>
      </c>
      <c r="E48" s="128"/>
      <c r="F48" s="216">
        <v>15478</v>
      </c>
      <c r="G48" s="217">
        <v>16627</v>
      </c>
    </row>
    <row r="49" spans="1:7" ht="27.75" customHeight="1">
      <c r="A49" s="393"/>
      <c r="B49" s="272" t="s">
        <v>8</v>
      </c>
      <c r="C49" s="272" t="s">
        <v>10</v>
      </c>
      <c r="D49" s="272" t="s">
        <v>824</v>
      </c>
      <c r="E49" s="128"/>
      <c r="F49" s="216">
        <v>9913</v>
      </c>
      <c r="G49" s="217">
        <v>13855</v>
      </c>
    </row>
    <row r="50" spans="1:7" ht="26.25" customHeight="1">
      <c r="A50" s="393" t="s">
        <v>130</v>
      </c>
      <c r="B50" s="272" t="s">
        <v>8</v>
      </c>
      <c r="C50" s="272" t="s">
        <v>9</v>
      </c>
      <c r="D50" s="272" t="s">
        <v>824</v>
      </c>
      <c r="E50" s="128"/>
      <c r="F50" s="216">
        <v>247455</v>
      </c>
      <c r="G50" s="217">
        <v>262389</v>
      </c>
    </row>
    <row r="51" spans="1:7" ht="27.75" customHeight="1">
      <c r="A51" s="393"/>
      <c r="B51" s="272" t="s">
        <v>8</v>
      </c>
      <c r="C51" s="272" t="s">
        <v>10</v>
      </c>
      <c r="D51" s="272" t="s">
        <v>824</v>
      </c>
      <c r="E51" s="128"/>
      <c r="F51" s="216">
        <v>254538</v>
      </c>
      <c r="G51" s="217">
        <v>296983</v>
      </c>
    </row>
    <row r="52" spans="1:7" ht="26.25" customHeight="1">
      <c r="A52" s="393" t="s">
        <v>131</v>
      </c>
      <c r="B52" s="272" t="s">
        <v>8</v>
      </c>
      <c r="C52" s="272" t="s">
        <v>9</v>
      </c>
      <c r="D52" s="272" t="s">
        <v>824</v>
      </c>
      <c r="E52" s="128"/>
      <c r="F52" s="216">
        <v>114365</v>
      </c>
      <c r="G52" s="217">
        <v>89748</v>
      </c>
    </row>
    <row r="53" spans="1:7" ht="29.25" customHeight="1">
      <c r="A53" s="393"/>
      <c r="B53" s="272" t="s">
        <v>8</v>
      </c>
      <c r="C53" s="272" t="s">
        <v>10</v>
      </c>
      <c r="D53" s="272" t="s">
        <v>824</v>
      </c>
      <c r="E53" s="128"/>
      <c r="F53" s="216">
        <v>119763</v>
      </c>
      <c r="G53" s="217">
        <v>117115</v>
      </c>
    </row>
    <row r="54" spans="1:7" ht="30.75" customHeight="1">
      <c r="A54" s="393" t="s">
        <v>132</v>
      </c>
      <c r="B54" s="272" t="s">
        <v>8</v>
      </c>
      <c r="C54" s="272" t="s">
        <v>9</v>
      </c>
      <c r="D54" s="272" t="s">
        <v>824</v>
      </c>
      <c r="E54" s="128"/>
      <c r="F54" s="216">
        <v>50284</v>
      </c>
      <c r="G54" s="217">
        <v>57806</v>
      </c>
    </row>
    <row r="55" spans="1:7" ht="28.5" customHeight="1">
      <c r="A55" s="393"/>
      <c r="B55" s="272" t="s">
        <v>8</v>
      </c>
      <c r="C55" s="272" t="s">
        <v>10</v>
      </c>
      <c r="D55" s="272" t="s">
        <v>824</v>
      </c>
      <c r="E55" s="128"/>
      <c r="F55" s="216">
        <v>239143</v>
      </c>
      <c r="G55" s="217">
        <v>173445</v>
      </c>
    </row>
    <row r="56" spans="1:7" ht="33" customHeight="1">
      <c r="A56" s="393" t="s">
        <v>133</v>
      </c>
      <c r="B56" s="272" t="s">
        <v>8</v>
      </c>
      <c r="C56" s="272" t="s">
        <v>9</v>
      </c>
      <c r="D56" s="272" t="s">
        <v>824</v>
      </c>
      <c r="E56" s="128"/>
      <c r="F56" s="216">
        <v>2701</v>
      </c>
      <c r="G56" s="217">
        <v>5416</v>
      </c>
    </row>
    <row r="57" spans="1:7" ht="27" customHeight="1">
      <c r="A57" s="393"/>
      <c r="B57" s="272" t="s">
        <v>8</v>
      </c>
      <c r="C57" s="272" t="s">
        <v>10</v>
      </c>
      <c r="D57" s="272" t="s">
        <v>824</v>
      </c>
      <c r="E57" s="128"/>
      <c r="F57" s="216">
        <v>74824</v>
      </c>
      <c r="G57" s="217">
        <v>80738</v>
      </c>
    </row>
    <row r="58" spans="1:7" ht="27.75" customHeight="1">
      <c r="A58" s="396" t="s">
        <v>134</v>
      </c>
      <c r="B58" s="272" t="s">
        <v>8</v>
      </c>
      <c r="C58" s="272" t="s">
        <v>9</v>
      </c>
      <c r="D58" s="272" t="s">
        <v>824</v>
      </c>
      <c r="E58" s="128"/>
      <c r="F58" s="216">
        <v>612806</v>
      </c>
      <c r="G58" s="217">
        <v>844226</v>
      </c>
    </row>
    <row r="59" spans="1:7" ht="28.5" customHeight="1">
      <c r="A59" s="396"/>
      <c r="B59" s="272" t="s">
        <v>8</v>
      </c>
      <c r="C59" s="272" t="s">
        <v>10</v>
      </c>
      <c r="D59" s="272" t="s">
        <v>824</v>
      </c>
      <c r="E59" s="128"/>
      <c r="F59" s="216">
        <v>716622</v>
      </c>
      <c r="G59" s="217">
        <v>871833</v>
      </c>
    </row>
    <row r="60" spans="1:7" ht="24.75" customHeight="1">
      <c r="A60" s="389" t="s">
        <v>136</v>
      </c>
      <c r="B60" s="389"/>
      <c r="C60" s="389"/>
      <c r="D60" s="389"/>
      <c r="E60" s="389"/>
      <c r="F60" s="128"/>
      <c r="G60" s="127"/>
    </row>
    <row r="61" spans="1:7" ht="24.75" customHeight="1">
      <c r="A61" s="389" t="s">
        <v>137</v>
      </c>
      <c r="B61" s="270" t="s">
        <v>11</v>
      </c>
      <c r="C61" s="270" t="s">
        <v>9</v>
      </c>
      <c r="D61" s="270" t="s">
        <v>829</v>
      </c>
      <c r="E61" s="135">
        <v>81.6</v>
      </c>
      <c r="F61" s="212">
        <v>78.8</v>
      </c>
      <c r="G61" s="135">
        <v>79.6</v>
      </c>
    </row>
    <row r="62" spans="1:7" ht="24.75" customHeight="1">
      <c r="A62" s="389"/>
      <c r="B62" s="270" t="s">
        <v>11</v>
      </c>
      <c r="C62" s="270" t="s">
        <v>10</v>
      </c>
      <c r="D62" s="270" t="s">
        <v>829</v>
      </c>
      <c r="E62" s="135">
        <v>61.4</v>
      </c>
      <c r="F62" s="212">
        <v>59.2</v>
      </c>
      <c r="G62" s="135">
        <v>58.5</v>
      </c>
    </row>
    <row r="63" spans="1:7" ht="24.75" customHeight="1">
      <c r="A63" s="389" t="s">
        <v>138</v>
      </c>
      <c r="B63" s="270" t="s">
        <v>11</v>
      </c>
      <c r="C63" s="270" t="s">
        <v>9</v>
      </c>
      <c r="D63" s="270" t="s">
        <v>829</v>
      </c>
      <c r="E63" s="135">
        <v>0.2</v>
      </c>
      <c r="F63" s="212">
        <v>0.2</v>
      </c>
      <c r="G63" s="135">
        <v>0.2</v>
      </c>
    </row>
    <row r="64" spans="1:7" ht="24.75" customHeight="1">
      <c r="A64" s="389"/>
      <c r="B64" s="270" t="s">
        <v>11</v>
      </c>
      <c r="C64" s="270" t="s">
        <v>10</v>
      </c>
      <c r="D64" s="270" t="s">
        <v>829</v>
      </c>
      <c r="E64" s="135">
        <v>2</v>
      </c>
      <c r="F64" s="212">
        <v>2.1</v>
      </c>
      <c r="G64" s="135">
        <v>1.7</v>
      </c>
    </row>
    <row r="65" spans="1:7" ht="24.75" customHeight="1">
      <c r="A65" s="389" t="s">
        <v>139</v>
      </c>
      <c r="B65" s="270" t="s">
        <v>11</v>
      </c>
      <c r="C65" s="270" t="s">
        <v>9</v>
      </c>
      <c r="D65" s="270" t="s">
        <v>829</v>
      </c>
      <c r="E65" s="135">
        <v>1.6</v>
      </c>
      <c r="F65" s="212">
        <v>1.1</v>
      </c>
      <c r="G65" s="135">
        <v>1.4</v>
      </c>
    </row>
    <row r="66" spans="1:7" ht="24.75" customHeight="1">
      <c r="A66" s="389"/>
      <c r="B66" s="270" t="s">
        <v>11</v>
      </c>
      <c r="C66" s="270" t="s">
        <v>10</v>
      </c>
      <c r="D66" s="270" t="s">
        <v>829</v>
      </c>
      <c r="E66" s="135">
        <v>3.1</v>
      </c>
      <c r="F66" s="212">
        <v>2.9</v>
      </c>
      <c r="G66" s="135">
        <v>2.9</v>
      </c>
    </row>
    <row r="67" spans="1:7" ht="24.75" customHeight="1">
      <c r="A67" s="389" t="s">
        <v>140</v>
      </c>
      <c r="B67" s="270" t="s">
        <v>11</v>
      </c>
      <c r="C67" s="270" t="s">
        <v>9</v>
      </c>
      <c r="D67" s="270" t="s">
        <v>829</v>
      </c>
      <c r="E67" s="135">
        <v>0.1</v>
      </c>
      <c r="F67" s="212">
        <v>0</v>
      </c>
      <c r="G67" s="135">
        <v>0</v>
      </c>
    </row>
    <row r="68" spans="1:7" ht="24.75" customHeight="1">
      <c r="A68" s="389"/>
      <c r="B68" s="270" t="s">
        <v>11</v>
      </c>
      <c r="C68" s="270" t="s">
        <v>10</v>
      </c>
      <c r="D68" s="270" t="s">
        <v>829</v>
      </c>
      <c r="E68" s="135">
        <v>0.4</v>
      </c>
      <c r="F68" s="212">
        <v>0.2</v>
      </c>
      <c r="G68" s="135">
        <v>0.2</v>
      </c>
    </row>
    <row r="69" spans="1:7" ht="24.75" customHeight="1">
      <c r="A69" s="389" t="s">
        <v>141</v>
      </c>
      <c r="B69" s="270" t="s">
        <v>11</v>
      </c>
      <c r="C69" s="270" t="s">
        <v>9</v>
      </c>
      <c r="D69" s="270" t="s">
        <v>829</v>
      </c>
      <c r="E69" s="135"/>
      <c r="F69" s="212">
        <v>0</v>
      </c>
      <c r="G69" s="135">
        <v>0</v>
      </c>
    </row>
    <row r="70" spans="1:7" ht="24.75" customHeight="1">
      <c r="A70" s="389"/>
      <c r="B70" s="270" t="s">
        <v>11</v>
      </c>
      <c r="C70" s="270" t="s">
        <v>10</v>
      </c>
      <c r="D70" s="270" t="s">
        <v>829</v>
      </c>
      <c r="E70" s="135"/>
      <c r="F70" s="212">
        <v>0.2</v>
      </c>
      <c r="G70" s="135">
        <v>0.1</v>
      </c>
    </row>
    <row r="71" spans="1:7" ht="24.75" customHeight="1">
      <c r="A71" s="389" t="s">
        <v>142</v>
      </c>
      <c r="B71" s="270" t="s">
        <v>11</v>
      </c>
      <c r="C71" s="270" t="s">
        <v>9</v>
      </c>
      <c r="D71" s="270" t="s">
        <v>829</v>
      </c>
      <c r="E71" s="135">
        <v>0.6</v>
      </c>
      <c r="F71" s="212">
        <v>1.1</v>
      </c>
      <c r="G71" s="135">
        <v>1.1</v>
      </c>
    </row>
    <row r="72" spans="1:7" ht="24.75" customHeight="1">
      <c r="A72" s="389"/>
      <c r="B72" s="270" t="s">
        <v>11</v>
      </c>
      <c r="C72" s="270" t="s">
        <v>10</v>
      </c>
      <c r="D72" s="270" t="s">
        <v>829</v>
      </c>
      <c r="E72" s="135">
        <v>5.9</v>
      </c>
      <c r="F72" s="212">
        <v>7.9</v>
      </c>
      <c r="G72" s="135">
        <v>8.1</v>
      </c>
    </row>
    <row r="73" spans="1:7" ht="24.75" customHeight="1">
      <c r="A73" s="389" t="s">
        <v>143</v>
      </c>
      <c r="B73" s="270" t="s">
        <v>11</v>
      </c>
      <c r="C73" s="270" t="s">
        <v>9</v>
      </c>
      <c r="D73" s="270" t="s">
        <v>829</v>
      </c>
      <c r="E73" s="135">
        <v>8</v>
      </c>
      <c r="F73" s="212">
        <v>9.3</v>
      </c>
      <c r="G73" s="135">
        <v>8.4</v>
      </c>
    </row>
    <row r="74" spans="1:7" ht="24.75" customHeight="1">
      <c r="A74" s="389"/>
      <c r="B74" s="270" t="s">
        <v>11</v>
      </c>
      <c r="C74" s="270" t="s">
        <v>10</v>
      </c>
      <c r="D74" s="270" t="s">
        <v>829</v>
      </c>
      <c r="E74" s="135">
        <v>10.1</v>
      </c>
      <c r="F74" s="212">
        <v>9.2</v>
      </c>
      <c r="G74" s="135">
        <v>8.7</v>
      </c>
    </row>
    <row r="75" spans="1:7" ht="24.75" customHeight="1">
      <c r="A75" s="389" t="s">
        <v>144</v>
      </c>
      <c r="B75" s="270" t="s">
        <v>11</v>
      </c>
      <c r="C75" s="270" t="s">
        <v>9</v>
      </c>
      <c r="D75" s="270" t="s">
        <v>829</v>
      </c>
      <c r="E75" s="135">
        <v>0.2</v>
      </c>
      <c r="F75" s="212">
        <v>0.2</v>
      </c>
      <c r="G75" s="135">
        <v>0.1</v>
      </c>
    </row>
    <row r="76" spans="1:7" ht="24.75" customHeight="1">
      <c r="A76" s="389"/>
      <c r="B76" s="270" t="s">
        <v>11</v>
      </c>
      <c r="C76" s="270" t="s">
        <v>10</v>
      </c>
      <c r="D76" s="270" t="s">
        <v>829</v>
      </c>
      <c r="E76" s="135">
        <v>3.9</v>
      </c>
      <c r="F76" s="212">
        <v>4.4</v>
      </c>
      <c r="G76" s="135">
        <v>5.4</v>
      </c>
    </row>
    <row r="77" spans="1:7" ht="24.75" customHeight="1">
      <c r="A77" s="389" t="s">
        <v>145</v>
      </c>
      <c r="B77" s="270" t="s">
        <v>11</v>
      </c>
      <c r="C77" s="270" t="s">
        <v>9</v>
      </c>
      <c r="D77" s="270" t="s">
        <v>829</v>
      </c>
      <c r="E77" s="135"/>
      <c r="F77" s="212">
        <v>0.2</v>
      </c>
      <c r="G77" s="135">
        <v>0.5</v>
      </c>
    </row>
    <row r="78" spans="1:7" ht="24.75" customHeight="1">
      <c r="A78" s="389"/>
      <c r="B78" s="270" t="s">
        <v>11</v>
      </c>
      <c r="C78" s="270" t="s">
        <v>10</v>
      </c>
      <c r="D78" s="270" t="s">
        <v>829</v>
      </c>
      <c r="E78" s="135"/>
      <c r="F78" s="212">
        <v>1.1</v>
      </c>
      <c r="G78" s="135">
        <v>0.8</v>
      </c>
    </row>
    <row r="79" spans="1:7" ht="24.75" customHeight="1">
      <c r="A79" s="389" t="s">
        <v>146</v>
      </c>
      <c r="B79" s="270" t="s">
        <v>11</v>
      </c>
      <c r="C79" s="270" t="s">
        <v>9</v>
      </c>
      <c r="D79" s="270" t="s">
        <v>829</v>
      </c>
      <c r="E79" s="135"/>
      <c r="F79" s="212">
        <v>0.1</v>
      </c>
      <c r="G79" s="135">
        <v>0.1</v>
      </c>
    </row>
    <row r="80" spans="1:7" ht="24.75" customHeight="1">
      <c r="A80" s="389"/>
      <c r="B80" s="270" t="s">
        <v>11</v>
      </c>
      <c r="C80" s="270" t="s">
        <v>10</v>
      </c>
      <c r="D80" s="270" t="s">
        <v>829</v>
      </c>
      <c r="E80" s="135"/>
      <c r="F80" s="212">
        <v>0.3</v>
      </c>
      <c r="G80" s="135">
        <v>0.4</v>
      </c>
    </row>
    <row r="81" spans="1:7" ht="24.75" customHeight="1">
      <c r="A81" s="389" t="s">
        <v>147</v>
      </c>
      <c r="B81" s="270" t="s">
        <v>11</v>
      </c>
      <c r="C81" s="270" t="s">
        <v>9</v>
      </c>
      <c r="D81" s="270" t="s">
        <v>829</v>
      </c>
      <c r="E81" s="135">
        <v>0.2</v>
      </c>
      <c r="F81" s="212">
        <v>0.3</v>
      </c>
      <c r="G81" s="135">
        <v>0.2</v>
      </c>
    </row>
    <row r="82" spans="1:7" ht="24.75" customHeight="1">
      <c r="A82" s="389"/>
      <c r="B82" s="270" t="s">
        <v>11</v>
      </c>
      <c r="C82" s="270" t="s">
        <v>10</v>
      </c>
      <c r="D82" s="270" t="s">
        <v>829</v>
      </c>
      <c r="E82" s="135">
        <v>0.6</v>
      </c>
      <c r="F82" s="212">
        <v>0.4</v>
      </c>
      <c r="G82" s="135">
        <v>0.4</v>
      </c>
    </row>
    <row r="83" spans="1:7" ht="24.75" customHeight="1">
      <c r="A83" s="436" t="s">
        <v>595</v>
      </c>
      <c r="B83" s="270" t="s">
        <v>11</v>
      </c>
      <c r="C83" s="270" t="s">
        <v>9</v>
      </c>
      <c r="D83" s="270" t="s">
        <v>829</v>
      </c>
      <c r="E83" s="135"/>
      <c r="F83" s="212"/>
      <c r="G83" s="135">
        <v>0</v>
      </c>
    </row>
    <row r="84" spans="1:7" ht="24.75" customHeight="1">
      <c r="A84" s="437"/>
      <c r="B84" s="270" t="s">
        <v>11</v>
      </c>
      <c r="C84" s="270" t="s">
        <v>10</v>
      </c>
      <c r="D84" s="270" t="s">
        <v>829</v>
      </c>
      <c r="E84" s="135"/>
      <c r="F84" s="212"/>
      <c r="G84" s="135">
        <v>0.1</v>
      </c>
    </row>
    <row r="85" spans="1:7" ht="24.75" customHeight="1">
      <c r="A85" s="389" t="s">
        <v>148</v>
      </c>
      <c r="B85" s="270" t="s">
        <v>11</v>
      </c>
      <c r="C85" s="270" t="s">
        <v>9</v>
      </c>
      <c r="D85" s="270" t="s">
        <v>829</v>
      </c>
      <c r="E85" s="135"/>
      <c r="F85" s="212">
        <v>0.2</v>
      </c>
      <c r="G85" s="135">
        <v>0.3</v>
      </c>
    </row>
    <row r="86" spans="1:7" ht="24.75" customHeight="1">
      <c r="A86" s="389"/>
      <c r="B86" s="270" t="s">
        <v>11</v>
      </c>
      <c r="C86" s="270" t="s">
        <v>10</v>
      </c>
      <c r="D86" s="270" t="s">
        <v>829</v>
      </c>
      <c r="E86" s="135"/>
      <c r="F86" s="212">
        <v>0.6</v>
      </c>
      <c r="G86" s="135">
        <v>0.6</v>
      </c>
    </row>
    <row r="87" spans="1:7" ht="24.75" customHeight="1">
      <c r="A87" s="389" t="s">
        <v>149</v>
      </c>
      <c r="B87" s="270" t="s">
        <v>11</v>
      </c>
      <c r="C87" s="270" t="s">
        <v>9</v>
      </c>
      <c r="D87" s="270" t="s">
        <v>829</v>
      </c>
      <c r="E87" s="135"/>
      <c r="F87" s="212">
        <v>0.3</v>
      </c>
      <c r="G87" s="135">
        <v>0.2</v>
      </c>
    </row>
    <row r="88" spans="1:7" ht="24.75" customHeight="1">
      <c r="A88" s="389"/>
      <c r="B88" s="270" t="s">
        <v>11</v>
      </c>
      <c r="C88" s="270" t="s">
        <v>10</v>
      </c>
      <c r="D88" s="270" t="s">
        <v>829</v>
      </c>
      <c r="E88" s="135"/>
      <c r="F88" s="212">
        <v>1.6</v>
      </c>
      <c r="G88" s="135">
        <v>0.9</v>
      </c>
    </row>
    <row r="89" spans="1:7" ht="24.75" customHeight="1">
      <c r="A89" s="389" t="s">
        <v>150</v>
      </c>
      <c r="B89" s="270" t="s">
        <v>11</v>
      </c>
      <c r="C89" s="270" t="s">
        <v>9</v>
      </c>
      <c r="D89" s="270" t="s">
        <v>829</v>
      </c>
      <c r="E89" s="135">
        <v>2.8</v>
      </c>
      <c r="F89" s="212">
        <v>0.4</v>
      </c>
      <c r="G89" s="135">
        <v>0.3</v>
      </c>
    </row>
    <row r="90" spans="1:7" ht="24.75" customHeight="1">
      <c r="A90" s="389"/>
      <c r="B90" s="270" t="s">
        <v>11</v>
      </c>
      <c r="C90" s="270" t="s">
        <v>10</v>
      </c>
      <c r="D90" s="270" t="s">
        <v>829</v>
      </c>
      <c r="E90" s="135">
        <v>6.1</v>
      </c>
      <c r="F90" s="212">
        <v>1.1</v>
      </c>
      <c r="G90" s="135">
        <v>1.6</v>
      </c>
    </row>
    <row r="91" spans="1:7" ht="24.75" customHeight="1">
      <c r="A91" s="389" t="s">
        <v>151</v>
      </c>
      <c r="B91" s="270" t="s">
        <v>11</v>
      </c>
      <c r="C91" s="270" t="s">
        <v>9</v>
      </c>
      <c r="D91" s="270" t="s">
        <v>829</v>
      </c>
      <c r="E91" s="135"/>
      <c r="F91" s="212">
        <v>1.3</v>
      </c>
      <c r="G91" s="135">
        <v>1.4</v>
      </c>
    </row>
    <row r="92" spans="1:7" ht="24.75" customHeight="1">
      <c r="A92" s="389"/>
      <c r="B92" s="270" t="s">
        <v>11</v>
      </c>
      <c r="C92" s="270" t="s">
        <v>10</v>
      </c>
      <c r="D92" s="270" t="s">
        <v>829</v>
      </c>
      <c r="E92" s="135"/>
      <c r="F92" s="212">
        <v>1.9</v>
      </c>
      <c r="G92" s="135">
        <v>2</v>
      </c>
    </row>
    <row r="93" spans="1:7" ht="24.75" customHeight="1">
      <c r="A93" s="389" t="s">
        <v>152</v>
      </c>
      <c r="B93" s="270" t="s">
        <v>11</v>
      </c>
      <c r="C93" s="270" t="s">
        <v>9</v>
      </c>
      <c r="D93" s="270" t="s">
        <v>829</v>
      </c>
      <c r="E93" s="135"/>
      <c r="F93" s="212">
        <v>0.9</v>
      </c>
      <c r="G93" s="135">
        <v>0.7</v>
      </c>
    </row>
    <row r="94" spans="1:7" ht="24.75" customHeight="1">
      <c r="A94" s="389"/>
      <c r="B94" s="270" t="s">
        <v>11</v>
      </c>
      <c r="C94" s="270" t="s">
        <v>10</v>
      </c>
      <c r="D94" s="270" t="s">
        <v>829</v>
      </c>
      <c r="E94" s="135"/>
      <c r="F94" s="212">
        <v>0.8</v>
      </c>
      <c r="G94" s="135">
        <v>0.9</v>
      </c>
    </row>
    <row r="95" spans="1:7" ht="24.75" customHeight="1">
      <c r="A95" s="389" t="s">
        <v>153</v>
      </c>
      <c r="B95" s="270" t="s">
        <v>11</v>
      </c>
      <c r="C95" s="270" t="s">
        <v>9</v>
      </c>
      <c r="D95" s="270" t="s">
        <v>829</v>
      </c>
      <c r="E95" s="135">
        <v>0.5</v>
      </c>
      <c r="F95" s="212">
        <v>0.4</v>
      </c>
      <c r="G95" s="135">
        <v>0.3</v>
      </c>
    </row>
    <row r="96" spans="1:7" ht="24.75" customHeight="1">
      <c r="A96" s="389"/>
      <c r="B96" s="270" t="s">
        <v>11</v>
      </c>
      <c r="C96" s="270" t="s">
        <v>10</v>
      </c>
      <c r="D96" s="270" t="s">
        <v>829</v>
      </c>
      <c r="E96" s="135">
        <v>0.5</v>
      </c>
      <c r="F96" s="212">
        <v>0.5</v>
      </c>
      <c r="G96" s="135">
        <v>0.5</v>
      </c>
    </row>
    <row r="97" spans="1:7" ht="24.75" customHeight="1">
      <c r="A97" s="389" t="s">
        <v>154</v>
      </c>
      <c r="B97" s="270" t="s">
        <v>11</v>
      </c>
      <c r="C97" s="270" t="s">
        <v>9</v>
      </c>
      <c r="D97" s="270" t="s">
        <v>829</v>
      </c>
      <c r="E97" s="135">
        <v>3.4</v>
      </c>
      <c r="F97" s="212">
        <v>1</v>
      </c>
      <c r="G97" s="135">
        <v>0.8</v>
      </c>
    </row>
    <row r="98" spans="1:7" ht="24.75" customHeight="1">
      <c r="A98" s="389"/>
      <c r="B98" s="270" t="s">
        <v>11</v>
      </c>
      <c r="C98" s="270" t="s">
        <v>10</v>
      </c>
      <c r="D98" s="270" t="s">
        <v>829</v>
      </c>
      <c r="E98" s="135">
        <v>5.1</v>
      </c>
      <c r="F98" s="212">
        <v>1.8</v>
      </c>
      <c r="G98" s="135">
        <v>1.6</v>
      </c>
    </row>
    <row r="99" spans="1:7" ht="24.75" customHeight="1">
      <c r="A99" s="389" t="s">
        <v>155</v>
      </c>
      <c r="B99" s="270" t="s">
        <v>11</v>
      </c>
      <c r="C99" s="270" t="s">
        <v>16</v>
      </c>
      <c r="D99" s="270" t="s">
        <v>829</v>
      </c>
      <c r="E99" s="135"/>
      <c r="F99" s="212">
        <v>3.3</v>
      </c>
      <c r="G99" s="135">
        <v>4.1</v>
      </c>
    </row>
    <row r="100" spans="1:7" ht="24.75" customHeight="1">
      <c r="A100" s="389"/>
      <c r="B100" s="270" t="s">
        <v>11</v>
      </c>
      <c r="C100" s="270" t="s">
        <v>18</v>
      </c>
      <c r="D100" s="270" t="s">
        <v>829</v>
      </c>
      <c r="E100" s="135"/>
      <c r="F100" s="212">
        <v>3.8</v>
      </c>
      <c r="G100" s="135">
        <v>4.4</v>
      </c>
    </row>
    <row r="101" spans="1:7" ht="24.75" customHeight="1">
      <c r="A101" s="389" t="s">
        <v>156</v>
      </c>
      <c r="B101" s="270" t="s">
        <v>11</v>
      </c>
      <c r="C101" s="270" t="s">
        <v>16</v>
      </c>
      <c r="D101" s="270" t="s">
        <v>829</v>
      </c>
      <c r="E101" s="135"/>
      <c r="F101" s="212">
        <v>0.2</v>
      </c>
      <c r="G101" s="135">
        <v>0.2</v>
      </c>
    </row>
    <row r="102" spans="1:7" ht="24.75" customHeight="1">
      <c r="A102" s="389"/>
      <c r="B102" s="270" t="s">
        <v>11</v>
      </c>
      <c r="C102" s="270" t="s">
        <v>18</v>
      </c>
      <c r="D102" s="270" t="s">
        <v>829</v>
      </c>
      <c r="E102" s="135"/>
      <c r="F102" s="212">
        <v>0.4</v>
      </c>
      <c r="G102" s="135">
        <v>0.3</v>
      </c>
    </row>
    <row r="103" spans="1:7" ht="24.75" customHeight="1">
      <c r="A103" s="389" t="s">
        <v>157</v>
      </c>
      <c r="B103" s="270" t="s">
        <v>11</v>
      </c>
      <c r="C103" s="270" t="s">
        <v>9</v>
      </c>
      <c r="D103" s="270" t="s">
        <v>829</v>
      </c>
      <c r="E103" s="135">
        <v>1</v>
      </c>
      <c r="F103" s="212">
        <v>0.3</v>
      </c>
      <c r="G103" s="212">
        <v>0.3</v>
      </c>
    </row>
    <row r="104" spans="1:7" ht="24.75" customHeight="1">
      <c r="A104" s="389"/>
      <c r="B104" s="270" t="s">
        <v>11</v>
      </c>
      <c r="C104" s="270" t="s">
        <v>10</v>
      </c>
      <c r="D104" s="270" t="s">
        <v>829</v>
      </c>
      <c r="E104" s="135">
        <v>1.2</v>
      </c>
      <c r="F104" s="212">
        <v>0.3</v>
      </c>
      <c r="G104" s="212">
        <v>0.3</v>
      </c>
    </row>
    <row r="105" spans="1:7" ht="24.75" customHeight="1">
      <c r="A105" s="389" t="s">
        <v>830</v>
      </c>
      <c r="B105" s="389"/>
      <c r="C105" s="389"/>
      <c r="D105" s="389"/>
      <c r="E105" s="389"/>
      <c r="F105" s="389"/>
      <c r="G105" s="127"/>
    </row>
    <row r="106" spans="1:7" ht="24.75" customHeight="1">
      <c r="A106" s="389" t="s">
        <v>158</v>
      </c>
      <c r="B106" s="272" t="s">
        <v>11</v>
      </c>
      <c r="C106" s="272" t="s">
        <v>9</v>
      </c>
      <c r="D106" s="272" t="s">
        <v>824</v>
      </c>
      <c r="E106" s="128"/>
      <c r="F106" s="128">
        <v>71.9</v>
      </c>
      <c r="G106" s="127">
        <v>67.8</v>
      </c>
    </row>
    <row r="107" spans="1:7" ht="24.75" customHeight="1">
      <c r="A107" s="389"/>
      <c r="B107" s="272" t="s">
        <v>11</v>
      </c>
      <c r="C107" s="272" t="s">
        <v>10</v>
      </c>
      <c r="D107" s="272" t="s">
        <v>824</v>
      </c>
      <c r="E107" s="128"/>
      <c r="F107" s="128">
        <v>71.6</v>
      </c>
      <c r="G107" s="127">
        <v>69.2</v>
      </c>
    </row>
    <row r="108" spans="1:7" ht="24.75" customHeight="1">
      <c r="A108" s="389" t="s">
        <v>377</v>
      </c>
      <c r="B108" s="272" t="s">
        <v>11</v>
      </c>
      <c r="C108" s="272" t="s">
        <v>9</v>
      </c>
      <c r="D108" s="272" t="s">
        <v>824</v>
      </c>
      <c r="E108" s="128"/>
      <c r="F108" s="128">
        <v>0.8</v>
      </c>
      <c r="G108" s="127">
        <v>0.7</v>
      </c>
    </row>
    <row r="109" spans="1:7" ht="24.75" customHeight="1">
      <c r="A109" s="389"/>
      <c r="B109" s="272" t="s">
        <v>11</v>
      </c>
      <c r="C109" s="272" t="s">
        <v>10</v>
      </c>
      <c r="D109" s="272" t="s">
        <v>824</v>
      </c>
      <c r="E109" s="128"/>
      <c r="F109" s="128">
        <v>1.7</v>
      </c>
      <c r="G109" s="127">
        <v>1.5</v>
      </c>
    </row>
    <row r="110" spans="1:7" ht="24.75" customHeight="1">
      <c r="A110" s="389" t="s">
        <v>741</v>
      </c>
      <c r="B110" s="272" t="s">
        <v>11</v>
      </c>
      <c r="C110" s="272" t="s">
        <v>9</v>
      </c>
      <c r="D110" s="272" t="s">
        <v>824</v>
      </c>
      <c r="E110" s="128"/>
      <c r="F110" s="128">
        <v>20</v>
      </c>
      <c r="G110" s="127">
        <v>23.8</v>
      </c>
    </row>
    <row r="111" spans="1:7" ht="24.75" customHeight="1">
      <c r="A111" s="389"/>
      <c r="B111" s="272" t="s">
        <v>11</v>
      </c>
      <c r="C111" s="272" t="s">
        <v>10</v>
      </c>
      <c r="D111" s="272" t="s">
        <v>824</v>
      </c>
      <c r="E111" s="128"/>
      <c r="F111" s="128">
        <v>24.7</v>
      </c>
      <c r="G111" s="127">
        <v>27.1</v>
      </c>
    </row>
    <row r="112" spans="1:7" ht="24.75" customHeight="1">
      <c r="A112" s="393" t="s">
        <v>159</v>
      </c>
      <c r="B112" s="272" t="s">
        <v>11</v>
      </c>
      <c r="C112" s="272" t="s">
        <v>9</v>
      </c>
      <c r="D112" s="272" t="s">
        <v>824</v>
      </c>
      <c r="E112" s="128"/>
      <c r="F112" s="128">
        <v>6.8</v>
      </c>
      <c r="G112" s="127">
        <v>7.4</v>
      </c>
    </row>
    <row r="113" spans="1:7" ht="24.75" customHeight="1">
      <c r="A113" s="393"/>
      <c r="B113" s="272" t="s">
        <v>11</v>
      </c>
      <c r="C113" s="272" t="s">
        <v>10</v>
      </c>
      <c r="D113" s="272" t="s">
        <v>824</v>
      </c>
      <c r="E113" s="128"/>
      <c r="F113" s="128">
        <v>1.5</v>
      </c>
      <c r="G113" s="127">
        <v>1.7</v>
      </c>
    </row>
    <row r="114" spans="1:7" ht="24.75" customHeight="1">
      <c r="A114" s="389" t="s">
        <v>459</v>
      </c>
      <c r="B114" s="272" t="s">
        <v>11</v>
      </c>
      <c r="C114" s="272" t="s">
        <v>9</v>
      </c>
      <c r="D114" s="272" t="s">
        <v>824</v>
      </c>
      <c r="E114" s="128"/>
      <c r="F114" s="128">
        <v>0.5</v>
      </c>
      <c r="G114" s="127">
        <v>0.2</v>
      </c>
    </row>
    <row r="115" spans="1:7" ht="24.75" customHeight="1">
      <c r="A115" s="389"/>
      <c r="B115" s="272" t="s">
        <v>11</v>
      </c>
      <c r="C115" s="272" t="s">
        <v>10</v>
      </c>
      <c r="D115" s="272" t="s">
        <v>824</v>
      </c>
      <c r="E115" s="128"/>
      <c r="F115" s="128">
        <v>0.5</v>
      </c>
      <c r="G115" s="127">
        <v>0.1</v>
      </c>
    </row>
    <row r="116" spans="1:7" ht="24.75" customHeight="1">
      <c r="A116" s="393" t="s">
        <v>135</v>
      </c>
      <c r="B116" s="272" t="s">
        <v>11</v>
      </c>
      <c r="C116" s="272" t="s">
        <v>9</v>
      </c>
      <c r="D116" s="272" t="s">
        <v>824</v>
      </c>
      <c r="E116" s="128"/>
      <c r="F116" s="222">
        <v>0</v>
      </c>
      <c r="G116" s="126">
        <v>0</v>
      </c>
    </row>
    <row r="117" spans="1:7" ht="24.75" customHeight="1">
      <c r="A117" s="393"/>
      <c r="B117" s="272" t="s">
        <v>11</v>
      </c>
      <c r="C117" s="272" t="s">
        <v>10</v>
      </c>
      <c r="D117" s="272" t="s">
        <v>824</v>
      </c>
      <c r="E117" s="128"/>
      <c r="F117" s="222">
        <v>0</v>
      </c>
      <c r="G117" s="126">
        <v>0</v>
      </c>
    </row>
    <row r="118" spans="1:7" ht="24.75" customHeight="1">
      <c r="A118" s="449" t="s">
        <v>160</v>
      </c>
      <c r="B118" s="450"/>
      <c r="C118" s="450"/>
      <c r="D118" s="450"/>
      <c r="E118" s="451"/>
      <c r="F118" s="120"/>
      <c r="G118" s="127"/>
    </row>
    <row r="119" spans="1:7" ht="24.75" customHeight="1">
      <c r="A119" s="389" t="s">
        <v>161</v>
      </c>
      <c r="B119" s="272" t="s">
        <v>11</v>
      </c>
      <c r="C119" s="272" t="s">
        <v>9</v>
      </c>
      <c r="D119" s="272" t="s">
        <v>837</v>
      </c>
      <c r="E119" s="128"/>
      <c r="F119" s="128">
        <v>9.7</v>
      </c>
      <c r="G119" s="128">
        <v>13.5</v>
      </c>
    </row>
    <row r="120" spans="1:7" ht="24.75" customHeight="1">
      <c r="A120" s="389"/>
      <c r="B120" s="272" t="s">
        <v>11</v>
      </c>
      <c r="C120" s="272" t="s">
        <v>10</v>
      </c>
      <c r="D120" s="272" t="s">
        <v>837</v>
      </c>
      <c r="E120" s="128"/>
      <c r="F120" s="128">
        <v>3.2</v>
      </c>
      <c r="G120" s="128">
        <v>6.4</v>
      </c>
    </row>
    <row r="121" spans="1:7" ht="24.75" customHeight="1">
      <c r="A121" s="389" t="s">
        <v>347</v>
      </c>
      <c r="B121" s="272" t="s">
        <v>11</v>
      </c>
      <c r="C121" s="272" t="s">
        <v>9</v>
      </c>
      <c r="D121" s="272" t="s">
        <v>837</v>
      </c>
      <c r="E121" s="128"/>
      <c r="F121" s="128">
        <v>5</v>
      </c>
      <c r="G121" s="128">
        <v>15.3</v>
      </c>
    </row>
    <row r="122" spans="1:7" ht="24.75" customHeight="1">
      <c r="A122" s="389"/>
      <c r="B122" s="272" t="s">
        <v>11</v>
      </c>
      <c r="C122" s="272" t="s">
        <v>10</v>
      </c>
      <c r="D122" s="272" t="s">
        <v>837</v>
      </c>
      <c r="E122" s="128"/>
      <c r="F122" s="128">
        <v>1.3</v>
      </c>
      <c r="G122" s="128">
        <v>7.8</v>
      </c>
    </row>
    <row r="123" spans="1:7" ht="24.75" customHeight="1">
      <c r="A123" s="389" t="s">
        <v>348</v>
      </c>
      <c r="B123" s="272" t="s">
        <v>11</v>
      </c>
      <c r="C123" s="272" t="s">
        <v>9</v>
      </c>
      <c r="D123" s="272" t="s">
        <v>837</v>
      </c>
      <c r="E123" s="128"/>
      <c r="F123" s="128">
        <v>12.7</v>
      </c>
      <c r="G123" s="128">
        <v>7.4</v>
      </c>
    </row>
    <row r="124" spans="1:7" ht="24.75" customHeight="1">
      <c r="A124" s="389"/>
      <c r="B124" s="272" t="s">
        <v>11</v>
      </c>
      <c r="C124" s="272" t="s">
        <v>10</v>
      </c>
      <c r="D124" s="272" t="s">
        <v>837</v>
      </c>
      <c r="E124" s="128"/>
      <c r="F124" s="128">
        <v>7.5</v>
      </c>
      <c r="G124" s="128">
        <v>4.4</v>
      </c>
    </row>
    <row r="125" spans="1:7" ht="24.75" customHeight="1">
      <c r="A125" s="389" t="s">
        <v>162</v>
      </c>
      <c r="B125" s="272" t="s">
        <v>11</v>
      </c>
      <c r="C125" s="272" t="s">
        <v>9</v>
      </c>
      <c r="D125" s="272" t="s">
        <v>837</v>
      </c>
      <c r="E125" s="128"/>
      <c r="F125" s="128">
        <v>55.8</v>
      </c>
      <c r="G125" s="128">
        <v>49.5</v>
      </c>
    </row>
    <row r="126" spans="1:7" ht="24.75" customHeight="1">
      <c r="A126" s="389"/>
      <c r="B126" s="272" t="s">
        <v>11</v>
      </c>
      <c r="C126" s="272" t="s">
        <v>10</v>
      </c>
      <c r="D126" s="272" t="s">
        <v>837</v>
      </c>
      <c r="E126" s="128"/>
      <c r="F126" s="128">
        <v>62.6</v>
      </c>
      <c r="G126" s="128">
        <v>60.2</v>
      </c>
    </row>
    <row r="127" spans="1:7" ht="24.75" customHeight="1">
      <c r="A127" s="389" t="s">
        <v>460</v>
      </c>
      <c r="B127" s="272" t="s">
        <v>11</v>
      </c>
      <c r="C127" s="272" t="s">
        <v>9</v>
      </c>
      <c r="D127" s="272" t="s">
        <v>837</v>
      </c>
      <c r="E127" s="128"/>
      <c r="F127" s="128">
        <v>6.2</v>
      </c>
      <c r="G127" s="128">
        <v>13.2</v>
      </c>
    </row>
    <row r="128" spans="1:7" ht="24.75" customHeight="1">
      <c r="A128" s="389"/>
      <c r="B128" s="272" t="s">
        <v>11</v>
      </c>
      <c r="C128" s="272" t="s">
        <v>10</v>
      </c>
      <c r="D128" s="272" t="s">
        <v>837</v>
      </c>
      <c r="E128" s="128"/>
      <c r="F128" s="128">
        <v>16.9</v>
      </c>
      <c r="G128" s="128">
        <v>19.9</v>
      </c>
    </row>
    <row r="129" spans="1:7" s="16" customFormat="1" ht="24.75" customHeight="1">
      <c r="A129" s="393" t="s">
        <v>832</v>
      </c>
      <c r="B129" s="272" t="s">
        <v>831</v>
      </c>
      <c r="C129" s="272" t="s">
        <v>9</v>
      </c>
      <c r="D129" s="271" t="s">
        <v>836</v>
      </c>
      <c r="E129" s="272"/>
      <c r="F129" s="127">
        <v>31</v>
      </c>
      <c r="G129" s="128">
        <v>25.7</v>
      </c>
    </row>
    <row r="130" spans="1:7" s="16" customFormat="1" ht="24.75" customHeight="1">
      <c r="A130" s="393"/>
      <c r="B130" s="272" t="s">
        <v>831</v>
      </c>
      <c r="C130" s="272" t="s">
        <v>10</v>
      </c>
      <c r="D130" s="271" t="s">
        <v>836</v>
      </c>
      <c r="E130" s="272"/>
      <c r="F130" s="127">
        <v>16</v>
      </c>
      <c r="G130" s="128">
        <v>13.1</v>
      </c>
    </row>
    <row r="131" spans="1:7" ht="24.75" customHeight="1">
      <c r="A131" s="442" t="s">
        <v>833</v>
      </c>
      <c r="B131" s="443"/>
      <c r="C131" s="443"/>
      <c r="D131" s="443"/>
      <c r="E131" s="443"/>
      <c r="F131" s="443"/>
      <c r="G131" s="444"/>
    </row>
    <row r="132" spans="1:7" ht="24.75" customHeight="1">
      <c r="A132" s="389" t="s">
        <v>834</v>
      </c>
      <c r="B132" s="271" t="s">
        <v>458</v>
      </c>
      <c r="C132" s="271" t="s">
        <v>9</v>
      </c>
      <c r="D132" s="271" t="s">
        <v>836</v>
      </c>
      <c r="E132" s="273"/>
      <c r="F132" s="271">
        <v>2.9</v>
      </c>
      <c r="G132" s="127">
        <v>4.7</v>
      </c>
    </row>
    <row r="133" spans="1:7" ht="24.75" customHeight="1">
      <c r="A133" s="389"/>
      <c r="B133" s="271" t="s">
        <v>458</v>
      </c>
      <c r="C133" s="271" t="s">
        <v>10</v>
      </c>
      <c r="D133" s="271" t="s">
        <v>836</v>
      </c>
      <c r="E133" s="273"/>
      <c r="F133" s="271">
        <v>1.6</v>
      </c>
      <c r="G133" s="208">
        <v>3.9</v>
      </c>
    </row>
    <row r="134" spans="1:7" ht="24.75" customHeight="1">
      <c r="A134" s="393" t="s">
        <v>835</v>
      </c>
      <c r="B134" s="271" t="s">
        <v>458</v>
      </c>
      <c r="C134" s="271" t="s">
        <v>9</v>
      </c>
      <c r="D134" s="271" t="s">
        <v>836</v>
      </c>
      <c r="E134" s="273"/>
      <c r="F134" s="127">
        <v>2.9</v>
      </c>
      <c r="G134" s="208">
        <v>7.3</v>
      </c>
    </row>
    <row r="135" spans="1:7" ht="24.75" customHeight="1">
      <c r="A135" s="393"/>
      <c r="B135" s="271" t="s">
        <v>458</v>
      </c>
      <c r="C135" s="271" t="s">
        <v>10</v>
      </c>
      <c r="D135" s="271" t="s">
        <v>836</v>
      </c>
      <c r="E135" s="273"/>
      <c r="F135" s="127">
        <v>3.6</v>
      </c>
      <c r="G135" s="208">
        <v>10</v>
      </c>
    </row>
    <row r="136" spans="1:7" ht="24.75" customHeight="1">
      <c r="A136" s="393" t="s">
        <v>163</v>
      </c>
      <c r="B136" s="271" t="s">
        <v>458</v>
      </c>
      <c r="C136" s="271" t="s">
        <v>9</v>
      </c>
      <c r="D136" s="271" t="s">
        <v>836</v>
      </c>
      <c r="E136" s="273"/>
      <c r="F136" s="127">
        <v>3</v>
      </c>
      <c r="G136" s="208">
        <v>4.3</v>
      </c>
    </row>
    <row r="137" spans="1:7" ht="24.75" customHeight="1">
      <c r="A137" s="393"/>
      <c r="B137" s="271" t="s">
        <v>458</v>
      </c>
      <c r="C137" s="271" t="s">
        <v>10</v>
      </c>
      <c r="D137" s="271" t="s">
        <v>836</v>
      </c>
      <c r="E137" s="273"/>
      <c r="F137" s="127">
        <v>2.2</v>
      </c>
      <c r="G137" s="208">
        <v>4</v>
      </c>
    </row>
    <row r="138" spans="1:7" ht="24.75" customHeight="1">
      <c r="A138" s="427" t="s">
        <v>683</v>
      </c>
      <c r="B138" s="271" t="s">
        <v>458</v>
      </c>
      <c r="C138" s="271" t="s">
        <v>9</v>
      </c>
      <c r="D138" s="271" t="s">
        <v>836</v>
      </c>
      <c r="E138" s="273"/>
      <c r="F138" s="223">
        <v>0.7</v>
      </c>
      <c r="G138" s="208">
        <v>7.1</v>
      </c>
    </row>
    <row r="139" spans="1:7" ht="24.75" customHeight="1">
      <c r="A139" s="428"/>
      <c r="B139" s="271" t="s">
        <v>458</v>
      </c>
      <c r="C139" s="271" t="s">
        <v>10</v>
      </c>
      <c r="D139" s="271" t="s">
        <v>836</v>
      </c>
      <c r="E139" s="273"/>
      <c r="F139" s="223">
        <v>0.1</v>
      </c>
      <c r="G139" s="208">
        <v>5</v>
      </c>
    </row>
    <row r="140" spans="1:7" ht="24.75" customHeight="1">
      <c r="A140" s="427" t="s">
        <v>686</v>
      </c>
      <c r="B140" s="271" t="s">
        <v>458</v>
      </c>
      <c r="C140" s="271" t="s">
        <v>9</v>
      </c>
      <c r="D140" s="271" t="s">
        <v>836</v>
      </c>
      <c r="E140" s="273"/>
      <c r="F140" s="223">
        <v>0.4</v>
      </c>
      <c r="G140" s="208">
        <v>4.4</v>
      </c>
    </row>
    <row r="141" spans="1:7" ht="24.75" customHeight="1">
      <c r="A141" s="428"/>
      <c r="B141" s="271" t="s">
        <v>458</v>
      </c>
      <c r="C141" s="271" t="s">
        <v>10</v>
      </c>
      <c r="D141" s="271" t="s">
        <v>836</v>
      </c>
      <c r="E141" s="273"/>
      <c r="F141" s="223">
        <v>0.9</v>
      </c>
      <c r="G141" s="208">
        <v>7.4</v>
      </c>
    </row>
    <row r="142" spans="1:7" ht="24.75" customHeight="1">
      <c r="A142" s="393" t="s">
        <v>685</v>
      </c>
      <c r="B142" s="271" t="s">
        <v>458</v>
      </c>
      <c r="C142" s="271" t="s">
        <v>9</v>
      </c>
      <c r="D142" s="271" t="s">
        <v>836</v>
      </c>
      <c r="E142" s="273"/>
      <c r="F142" s="127">
        <v>10</v>
      </c>
      <c r="G142" s="208">
        <v>12.5</v>
      </c>
    </row>
    <row r="143" spans="1:7" ht="24.75" customHeight="1">
      <c r="A143" s="393"/>
      <c r="B143" s="271" t="s">
        <v>458</v>
      </c>
      <c r="C143" s="271" t="s">
        <v>10</v>
      </c>
      <c r="D143" s="271" t="s">
        <v>836</v>
      </c>
      <c r="E143" s="273"/>
      <c r="F143" s="127">
        <v>2.2</v>
      </c>
      <c r="G143" s="208">
        <v>5.5</v>
      </c>
    </row>
    <row r="144" spans="1:7" ht="24.75" customHeight="1">
      <c r="A144" s="427" t="s">
        <v>684</v>
      </c>
      <c r="B144" s="271" t="s">
        <v>458</v>
      </c>
      <c r="C144" s="271" t="s">
        <v>9</v>
      </c>
      <c r="D144" s="271" t="s">
        <v>836</v>
      </c>
      <c r="E144" s="273"/>
      <c r="F144" s="127">
        <v>6.5</v>
      </c>
      <c r="G144" s="208">
        <v>8.8</v>
      </c>
    </row>
    <row r="145" spans="1:7" ht="24.75" customHeight="1">
      <c r="A145" s="428"/>
      <c r="B145" s="271" t="s">
        <v>458</v>
      </c>
      <c r="C145" s="271" t="s">
        <v>10</v>
      </c>
      <c r="D145" s="271" t="s">
        <v>836</v>
      </c>
      <c r="E145" s="273"/>
      <c r="F145" s="127">
        <v>1.4</v>
      </c>
      <c r="G145" s="208">
        <v>3.9</v>
      </c>
    </row>
    <row r="146" spans="1:7" ht="24.75" customHeight="1">
      <c r="A146" s="441" t="s">
        <v>777</v>
      </c>
      <c r="B146" s="441"/>
      <c r="C146" s="441"/>
      <c r="D146" s="441"/>
      <c r="E146" s="441"/>
      <c r="F146" s="128"/>
      <c r="G146" s="127"/>
    </row>
    <row r="147" spans="1:7" ht="24.75" customHeight="1">
      <c r="A147" s="426" t="s">
        <v>461</v>
      </c>
      <c r="B147" s="218" t="s">
        <v>124</v>
      </c>
      <c r="C147" s="219" t="s">
        <v>9</v>
      </c>
      <c r="D147" s="218" t="s">
        <v>838</v>
      </c>
      <c r="E147" s="120">
        <v>19.7</v>
      </c>
      <c r="F147" s="128">
        <v>26.9</v>
      </c>
      <c r="G147" s="128">
        <v>26.9</v>
      </c>
    </row>
    <row r="148" spans="1:7" ht="24.75" customHeight="1">
      <c r="A148" s="426"/>
      <c r="B148" s="218" t="s">
        <v>124</v>
      </c>
      <c r="C148" s="219" t="s">
        <v>10</v>
      </c>
      <c r="D148" s="218" t="s">
        <v>838</v>
      </c>
      <c r="E148" s="120">
        <v>25</v>
      </c>
      <c r="F148" s="128">
        <v>33.8</v>
      </c>
      <c r="G148" s="128">
        <v>31.8</v>
      </c>
    </row>
    <row r="149" spans="1:7" ht="24.75" customHeight="1">
      <c r="A149" s="426" t="s">
        <v>462</v>
      </c>
      <c r="B149" s="218" t="s">
        <v>124</v>
      </c>
      <c r="C149" s="219" t="s">
        <v>9</v>
      </c>
      <c r="D149" s="218" t="s">
        <v>838</v>
      </c>
      <c r="E149" s="120">
        <v>42.1</v>
      </c>
      <c r="F149" s="128">
        <v>48.2</v>
      </c>
      <c r="G149" s="128">
        <v>51.8</v>
      </c>
    </row>
    <row r="150" spans="1:7" ht="24.75" customHeight="1">
      <c r="A150" s="426"/>
      <c r="B150" s="218" t="s">
        <v>124</v>
      </c>
      <c r="C150" s="219" t="s">
        <v>10</v>
      </c>
      <c r="D150" s="218" t="s">
        <v>838</v>
      </c>
      <c r="E150" s="120">
        <v>40</v>
      </c>
      <c r="F150" s="128">
        <v>46.8</v>
      </c>
      <c r="G150" s="128">
        <v>49.7</v>
      </c>
    </row>
    <row r="151" spans="1:7" ht="24.75" customHeight="1">
      <c r="A151" s="426" t="s">
        <v>463</v>
      </c>
      <c r="B151" s="218" t="s">
        <v>124</v>
      </c>
      <c r="C151" s="219" t="s">
        <v>9</v>
      </c>
      <c r="D151" s="218" t="s">
        <v>838</v>
      </c>
      <c r="E151" s="120">
        <v>20.7</v>
      </c>
      <c r="F151" s="128">
        <v>24.8</v>
      </c>
      <c r="G151" s="128">
        <v>23.8</v>
      </c>
    </row>
    <row r="152" spans="1:7" ht="24.75" customHeight="1">
      <c r="A152" s="426"/>
      <c r="B152" s="218" t="s">
        <v>124</v>
      </c>
      <c r="C152" s="219" t="s">
        <v>10</v>
      </c>
      <c r="D152" s="218" t="s">
        <v>838</v>
      </c>
      <c r="E152" s="120">
        <v>20.6</v>
      </c>
      <c r="F152" s="128">
        <v>28.5</v>
      </c>
      <c r="G152" s="128">
        <v>26.7</v>
      </c>
    </row>
    <row r="153" spans="1:7" ht="24.75" customHeight="1">
      <c r="A153" s="426" t="s">
        <v>464</v>
      </c>
      <c r="B153" s="218" t="s">
        <v>124</v>
      </c>
      <c r="C153" s="219" t="s">
        <v>9</v>
      </c>
      <c r="D153" s="218" t="s">
        <v>838</v>
      </c>
      <c r="E153" s="120">
        <v>24.6</v>
      </c>
      <c r="F153" s="128">
        <v>39.7</v>
      </c>
      <c r="G153" s="128">
        <v>42.8</v>
      </c>
    </row>
    <row r="154" spans="1:7" ht="24.75" customHeight="1">
      <c r="A154" s="426"/>
      <c r="B154" s="218" t="s">
        <v>124</v>
      </c>
      <c r="C154" s="219" t="s">
        <v>10</v>
      </c>
      <c r="D154" s="218" t="s">
        <v>838</v>
      </c>
      <c r="E154" s="120">
        <v>34.4</v>
      </c>
      <c r="F154" s="128">
        <v>48.9</v>
      </c>
      <c r="G154" s="128">
        <v>49.9</v>
      </c>
    </row>
    <row r="155" spans="1:7" ht="24.75" customHeight="1">
      <c r="A155" s="426" t="s">
        <v>465</v>
      </c>
      <c r="B155" s="218" t="s">
        <v>124</v>
      </c>
      <c r="C155" s="219" t="s">
        <v>9</v>
      </c>
      <c r="D155" s="218" t="s">
        <v>838</v>
      </c>
      <c r="E155" s="120">
        <v>24.3</v>
      </c>
      <c r="F155" s="128">
        <v>42.1</v>
      </c>
      <c r="G155" s="128">
        <v>43.1</v>
      </c>
    </row>
    <row r="156" spans="1:7" ht="24.75" customHeight="1">
      <c r="A156" s="426"/>
      <c r="B156" s="218" t="s">
        <v>124</v>
      </c>
      <c r="C156" s="219" t="s">
        <v>10</v>
      </c>
      <c r="D156" s="218" t="s">
        <v>838</v>
      </c>
      <c r="E156" s="120">
        <v>18.8</v>
      </c>
      <c r="F156" s="128">
        <v>36.8</v>
      </c>
      <c r="G156" s="128">
        <v>46.2</v>
      </c>
    </row>
    <row r="157" spans="1:8" ht="24.75" customHeight="1">
      <c r="A157" s="425" t="s">
        <v>467</v>
      </c>
      <c r="B157" s="424" t="s">
        <v>8</v>
      </c>
      <c r="C157" s="276" t="s">
        <v>9</v>
      </c>
      <c r="D157" s="271" t="s">
        <v>836</v>
      </c>
      <c r="E157" s="278"/>
      <c r="F157" s="128">
        <v>883264</v>
      </c>
      <c r="G157" s="128">
        <v>1089484</v>
      </c>
      <c r="H157" t="s">
        <v>598</v>
      </c>
    </row>
    <row r="158" spans="1:7" ht="24.75" customHeight="1">
      <c r="A158" s="425"/>
      <c r="B158" s="424"/>
      <c r="C158" s="276" t="s">
        <v>10</v>
      </c>
      <c r="D158" s="271" t="s">
        <v>836</v>
      </c>
      <c r="E158" s="278"/>
      <c r="F158" s="128">
        <v>1176842</v>
      </c>
      <c r="G158" s="128">
        <v>1265386</v>
      </c>
    </row>
    <row r="159" spans="1:7" ht="24.75" customHeight="1">
      <c r="A159" s="389" t="s">
        <v>466</v>
      </c>
      <c r="B159" s="424" t="s">
        <v>8</v>
      </c>
      <c r="C159" s="276" t="s">
        <v>9</v>
      </c>
      <c r="D159" s="271" t="s">
        <v>836</v>
      </c>
      <c r="E159" s="278"/>
      <c r="F159" s="128">
        <v>162657</v>
      </c>
      <c r="G159" s="128">
        <v>171535</v>
      </c>
    </row>
    <row r="160" spans="1:7" ht="24.75" customHeight="1">
      <c r="A160" s="389"/>
      <c r="B160" s="424"/>
      <c r="C160" s="276" t="s">
        <v>10</v>
      </c>
      <c r="D160" s="271" t="s">
        <v>836</v>
      </c>
      <c r="E160" s="278"/>
      <c r="F160" s="128">
        <v>314337</v>
      </c>
      <c r="G160" s="128">
        <v>311098</v>
      </c>
    </row>
    <row r="161" spans="1:7" ht="24.75" customHeight="1">
      <c r="A161" s="389" t="s">
        <v>600</v>
      </c>
      <c r="B161" s="424" t="s">
        <v>8</v>
      </c>
      <c r="C161" s="276" t="s">
        <v>9</v>
      </c>
      <c r="D161" s="271" t="s">
        <v>836</v>
      </c>
      <c r="E161" s="278"/>
      <c r="F161" s="128"/>
      <c r="G161" s="128">
        <v>146830</v>
      </c>
    </row>
    <row r="162" spans="1:7" ht="24.75" customHeight="1">
      <c r="A162" s="389"/>
      <c r="B162" s="424"/>
      <c r="C162" s="276" t="s">
        <v>10</v>
      </c>
      <c r="D162" s="271" t="s">
        <v>836</v>
      </c>
      <c r="E162" s="278"/>
      <c r="F162" s="128"/>
      <c r="G162" s="128">
        <v>271800</v>
      </c>
    </row>
    <row r="163" spans="1:7" ht="24.75" customHeight="1">
      <c r="A163" s="425" t="s">
        <v>371</v>
      </c>
      <c r="B163" s="425"/>
      <c r="C163" s="425"/>
      <c r="D163" s="425"/>
      <c r="E163" s="425"/>
      <c r="F163" s="128"/>
      <c r="G163" s="101"/>
    </row>
    <row r="164" spans="1:7" ht="24.75" customHeight="1">
      <c r="A164" s="435" t="s">
        <v>372</v>
      </c>
      <c r="B164" s="274" t="s">
        <v>11</v>
      </c>
      <c r="C164" s="276" t="s">
        <v>9</v>
      </c>
      <c r="D164" s="271" t="s">
        <v>839</v>
      </c>
      <c r="E164" s="276"/>
      <c r="F164" s="276">
        <v>43</v>
      </c>
      <c r="G164" s="276">
        <v>46.6</v>
      </c>
    </row>
    <row r="165" spans="1:7" ht="24.75" customHeight="1">
      <c r="A165" s="435"/>
      <c r="B165" s="274" t="s">
        <v>11</v>
      </c>
      <c r="C165" s="276" t="s">
        <v>10</v>
      </c>
      <c r="D165" s="271" t="s">
        <v>839</v>
      </c>
      <c r="E165" s="276"/>
      <c r="F165" s="276">
        <v>65</v>
      </c>
      <c r="G165" s="276">
        <v>66.6</v>
      </c>
    </row>
    <row r="166" spans="1:7" ht="24.75" customHeight="1">
      <c r="A166" s="434" t="s">
        <v>335</v>
      </c>
      <c r="B166" s="274" t="s">
        <v>11</v>
      </c>
      <c r="C166" s="276" t="s">
        <v>9</v>
      </c>
      <c r="D166" s="271" t="s">
        <v>839</v>
      </c>
      <c r="E166" s="276"/>
      <c r="F166" s="276">
        <v>51</v>
      </c>
      <c r="G166" s="276">
        <v>58.1</v>
      </c>
    </row>
    <row r="167" spans="1:7" ht="24.75" customHeight="1">
      <c r="A167" s="434"/>
      <c r="B167" s="274" t="s">
        <v>11</v>
      </c>
      <c r="C167" s="276" t="s">
        <v>10</v>
      </c>
      <c r="D167" s="271" t="s">
        <v>839</v>
      </c>
      <c r="E167" s="276"/>
      <c r="F167" s="276">
        <v>78</v>
      </c>
      <c r="G167" s="276">
        <v>80.2</v>
      </c>
    </row>
    <row r="168" spans="1:7" ht="24.75" customHeight="1">
      <c r="A168" s="434" t="s">
        <v>373</v>
      </c>
      <c r="B168" s="274" t="s">
        <v>11</v>
      </c>
      <c r="C168" s="276" t="s">
        <v>9</v>
      </c>
      <c r="D168" s="271" t="s">
        <v>839</v>
      </c>
      <c r="E168" s="276"/>
      <c r="F168" s="276">
        <v>58</v>
      </c>
      <c r="G168" s="276">
        <v>58.3</v>
      </c>
    </row>
    <row r="169" spans="1:7" ht="24.75" customHeight="1">
      <c r="A169" s="434"/>
      <c r="B169" s="274" t="s">
        <v>11</v>
      </c>
      <c r="C169" s="276" t="s">
        <v>10</v>
      </c>
      <c r="D169" s="271" t="s">
        <v>839</v>
      </c>
      <c r="E169" s="276"/>
      <c r="F169" s="276">
        <v>73</v>
      </c>
      <c r="G169" s="276">
        <v>68.1</v>
      </c>
    </row>
    <row r="170" spans="1:7" ht="24.75" customHeight="1">
      <c r="A170" s="440" t="s">
        <v>40</v>
      </c>
      <c r="B170" s="274" t="s">
        <v>11</v>
      </c>
      <c r="C170" s="276" t="s">
        <v>9</v>
      </c>
      <c r="D170" s="271" t="s">
        <v>839</v>
      </c>
      <c r="E170" s="276"/>
      <c r="F170" s="276"/>
      <c r="G170" s="276">
        <v>68.9</v>
      </c>
    </row>
    <row r="171" spans="1:7" ht="24.75" customHeight="1">
      <c r="A171" s="440"/>
      <c r="B171" s="274" t="s">
        <v>11</v>
      </c>
      <c r="C171" s="276" t="s">
        <v>10</v>
      </c>
      <c r="D171" s="271" t="s">
        <v>839</v>
      </c>
      <c r="E171" s="276"/>
      <c r="F171" s="276"/>
      <c r="G171" s="276">
        <v>75.8</v>
      </c>
    </row>
    <row r="172" spans="1:7" ht="24.75" customHeight="1">
      <c r="A172" s="434" t="s">
        <v>334</v>
      </c>
      <c r="B172" s="274" t="s">
        <v>11</v>
      </c>
      <c r="C172" s="276" t="s">
        <v>9</v>
      </c>
      <c r="D172" s="271" t="s">
        <v>839</v>
      </c>
      <c r="E172" s="276"/>
      <c r="F172" s="276">
        <v>40</v>
      </c>
      <c r="G172" s="276">
        <v>53</v>
      </c>
    </row>
    <row r="173" spans="1:7" ht="24.75" customHeight="1">
      <c r="A173" s="434"/>
      <c r="B173" s="274" t="s">
        <v>11</v>
      </c>
      <c r="C173" s="276" t="s">
        <v>10</v>
      </c>
      <c r="D173" s="271" t="s">
        <v>839</v>
      </c>
      <c r="E173" s="276"/>
      <c r="F173" s="276">
        <v>51</v>
      </c>
      <c r="G173" s="276">
        <v>43.9</v>
      </c>
    </row>
    <row r="174" spans="1:7" ht="24.75" customHeight="1">
      <c r="A174" s="434" t="s">
        <v>374</v>
      </c>
      <c r="B174" s="274" t="s">
        <v>11</v>
      </c>
      <c r="C174" s="276" t="s">
        <v>9</v>
      </c>
      <c r="D174" s="271" t="s">
        <v>839</v>
      </c>
      <c r="E174" s="276"/>
      <c r="F174" s="276">
        <v>29</v>
      </c>
      <c r="G174" s="276">
        <v>40</v>
      </c>
    </row>
    <row r="175" spans="1:7" ht="24.75" customHeight="1">
      <c r="A175" s="434"/>
      <c r="B175" s="274" t="s">
        <v>11</v>
      </c>
      <c r="C175" s="276" t="s">
        <v>10</v>
      </c>
      <c r="D175" s="271" t="s">
        <v>839</v>
      </c>
      <c r="E175" s="276"/>
      <c r="F175" s="276">
        <v>28</v>
      </c>
      <c r="G175" s="276">
        <v>33.9</v>
      </c>
    </row>
    <row r="176" spans="1:7" ht="24.75" customHeight="1">
      <c r="A176" s="389" t="s">
        <v>333</v>
      </c>
      <c r="B176" s="274" t="s">
        <v>11</v>
      </c>
      <c r="C176" s="272" t="s">
        <v>9</v>
      </c>
      <c r="D176" s="271" t="s">
        <v>599</v>
      </c>
      <c r="E176" s="128">
        <v>88.6</v>
      </c>
      <c r="F176" s="128"/>
      <c r="G176" s="128">
        <v>86.4</v>
      </c>
    </row>
    <row r="177" spans="1:7" ht="24.75" customHeight="1">
      <c r="A177" s="389"/>
      <c r="B177" s="274" t="s">
        <v>11</v>
      </c>
      <c r="C177" s="272" t="s">
        <v>10</v>
      </c>
      <c r="D177" s="271" t="s">
        <v>599</v>
      </c>
      <c r="E177" s="128">
        <v>88.6</v>
      </c>
      <c r="F177" s="128"/>
      <c r="G177" s="128">
        <v>80.2</v>
      </c>
    </row>
    <row r="178" spans="1:7" ht="24.75" customHeight="1">
      <c r="A178" s="395" t="s">
        <v>369</v>
      </c>
      <c r="B178" s="272" t="s">
        <v>11</v>
      </c>
      <c r="C178" s="272" t="s">
        <v>9</v>
      </c>
      <c r="D178" s="271" t="s">
        <v>850</v>
      </c>
      <c r="E178" s="128"/>
      <c r="F178" s="128">
        <v>54.4</v>
      </c>
      <c r="G178" s="127">
        <v>45.4</v>
      </c>
    </row>
    <row r="179" spans="1:7" ht="24.75" customHeight="1">
      <c r="A179" s="395"/>
      <c r="B179" s="272" t="s">
        <v>11</v>
      </c>
      <c r="C179" s="272" t="s">
        <v>10</v>
      </c>
      <c r="D179" s="271" t="s">
        <v>850</v>
      </c>
      <c r="E179" s="128"/>
      <c r="F179" s="128">
        <v>35.4</v>
      </c>
      <c r="G179" s="127">
        <v>29.1</v>
      </c>
    </row>
    <row r="180" spans="1:7" ht="24.75" customHeight="1">
      <c r="A180" s="389" t="s">
        <v>375</v>
      </c>
      <c r="B180" s="271" t="s">
        <v>11</v>
      </c>
      <c r="C180" s="271" t="s">
        <v>9</v>
      </c>
      <c r="D180" s="271" t="s">
        <v>850</v>
      </c>
      <c r="E180" s="128"/>
      <c r="F180" s="128">
        <v>49.7</v>
      </c>
      <c r="G180" s="127">
        <v>43.6</v>
      </c>
    </row>
    <row r="181" spans="1:7" ht="24.75" customHeight="1">
      <c r="A181" s="389"/>
      <c r="B181" s="271" t="s">
        <v>11</v>
      </c>
      <c r="C181" s="271" t="s">
        <v>10</v>
      </c>
      <c r="D181" s="271" t="s">
        <v>850</v>
      </c>
      <c r="E181" s="128"/>
      <c r="F181" s="128">
        <v>40</v>
      </c>
      <c r="G181" s="127">
        <v>35.3</v>
      </c>
    </row>
    <row r="182" spans="1:7" ht="24.75" customHeight="1">
      <c r="A182" s="389" t="s">
        <v>401</v>
      </c>
      <c r="B182" s="271" t="s">
        <v>41</v>
      </c>
      <c r="C182" s="271" t="s">
        <v>9</v>
      </c>
      <c r="D182" s="271" t="s">
        <v>850</v>
      </c>
      <c r="E182" s="128"/>
      <c r="F182" s="128">
        <v>31.7</v>
      </c>
      <c r="G182" s="127">
        <v>32</v>
      </c>
    </row>
    <row r="183" spans="1:7" ht="24.75" customHeight="1">
      <c r="A183" s="389"/>
      <c r="B183" s="271" t="s">
        <v>41</v>
      </c>
      <c r="C183" s="271" t="s">
        <v>10</v>
      </c>
      <c r="D183" s="271" t="s">
        <v>850</v>
      </c>
      <c r="E183" s="128"/>
      <c r="F183" s="128">
        <v>30.3</v>
      </c>
      <c r="G183" s="127">
        <v>25.2</v>
      </c>
    </row>
    <row r="184" spans="1:7" ht="24.75" customHeight="1">
      <c r="A184" s="389" t="s">
        <v>370</v>
      </c>
      <c r="B184" s="271" t="s">
        <v>11</v>
      </c>
      <c r="C184" s="271" t="s">
        <v>9</v>
      </c>
      <c r="D184" s="271" t="s">
        <v>839</v>
      </c>
      <c r="E184" s="128"/>
      <c r="F184" s="128">
        <v>58</v>
      </c>
      <c r="G184" s="127"/>
    </row>
    <row r="185" spans="1:7" ht="24.75" customHeight="1">
      <c r="A185" s="389"/>
      <c r="B185" s="271" t="s">
        <v>11</v>
      </c>
      <c r="C185" s="271" t="s">
        <v>10</v>
      </c>
      <c r="D185" s="271" t="s">
        <v>839</v>
      </c>
      <c r="E185" s="226"/>
      <c r="F185" s="128">
        <v>42</v>
      </c>
      <c r="G185" s="127"/>
    </row>
    <row r="186" spans="1:7" ht="24.75" customHeight="1">
      <c r="A186" s="393" t="s">
        <v>131</v>
      </c>
      <c r="B186" s="271" t="s">
        <v>8</v>
      </c>
      <c r="C186" s="271" t="s">
        <v>9</v>
      </c>
      <c r="D186" s="271" t="s">
        <v>839</v>
      </c>
      <c r="E186" s="128"/>
      <c r="F186" s="227">
        <v>114365</v>
      </c>
      <c r="G186" s="127">
        <v>102356</v>
      </c>
    </row>
    <row r="187" spans="1:7" ht="24.75" customHeight="1">
      <c r="A187" s="393"/>
      <c r="B187" s="271" t="s">
        <v>8</v>
      </c>
      <c r="C187" s="271" t="s">
        <v>10</v>
      </c>
      <c r="D187" s="271" t="s">
        <v>839</v>
      </c>
      <c r="E187" s="128"/>
      <c r="F187" s="227">
        <v>119763</v>
      </c>
      <c r="G187" s="127">
        <v>126206</v>
      </c>
    </row>
    <row r="188" spans="1:7" ht="24.75" customHeight="1">
      <c r="A188" s="393" t="s">
        <v>132</v>
      </c>
      <c r="B188" s="271" t="s">
        <v>8</v>
      </c>
      <c r="C188" s="271" t="s">
        <v>9</v>
      </c>
      <c r="D188" s="271" t="s">
        <v>839</v>
      </c>
      <c r="E188" s="128"/>
      <c r="F188" s="227">
        <v>50284</v>
      </c>
      <c r="G188" s="127">
        <v>62127</v>
      </c>
    </row>
    <row r="189" spans="1:7" ht="24.75" customHeight="1">
      <c r="A189" s="393"/>
      <c r="B189" s="271" t="s">
        <v>8</v>
      </c>
      <c r="C189" s="271" t="s">
        <v>10</v>
      </c>
      <c r="D189" s="271" t="s">
        <v>839</v>
      </c>
      <c r="E189" s="128"/>
      <c r="F189" s="227">
        <v>239143</v>
      </c>
      <c r="G189" s="127">
        <v>204358</v>
      </c>
    </row>
    <row r="190" spans="1:7" ht="24.75" customHeight="1">
      <c r="A190" s="393" t="s">
        <v>133</v>
      </c>
      <c r="B190" s="271" t="s">
        <v>8</v>
      </c>
      <c r="C190" s="271" t="s">
        <v>9</v>
      </c>
      <c r="D190" s="271" t="s">
        <v>839</v>
      </c>
      <c r="E190" s="128"/>
      <c r="F190" s="227">
        <v>2701</v>
      </c>
      <c r="G190" s="127">
        <v>3935</v>
      </c>
    </row>
    <row r="191" spans="1:7" ht="24.75" customHeight="1">
      <c r="A191" s="393"/>
      <c r="B191" s="271" t="s">
        <v>8</v>
      </c>
      <c r="C191" s="271" t="s">
        <v>10</v>
      </c>
      <c r="D191" s="271" t="s">
        <v>839</v>
      </c>
      <c r="E191" s="128"/>
      <c r="F191" s="227">
        <v>74824</v>
      </c>
      <c r="G191" s="127">
        <v>88088</v>
      </c>
    </row>
    <row r="192" spans="1:7" ht="24.75" customHeight="1">
      <c r="A192" s="393" t="s">
        <v>134</v>
      </c>
      <c r="B192" s="271" t="s">
        <v>8</v>
      </c>
      <c r="C192" s="271" t="s">
        <v>9</v>
      </c>
      <c r="D192" s="271" t="s">
        <v>839</v>
      </c>
      <c r="E192" s="128"/>
      <c r="F192" s="227">
        <v>612806</v>
      </c>
      <c r="G192" s="127">
        <v>813742</v>
      </c>
    </row>
    <row r="193" spans="1:7" ht="24.75" customHeight="1">
      <c r="A193" s="393"/>
      <c r="B193" s="271" t="s">
        <v>8</v>
      </c>
      <c r="C193" s="271" t="s">
        <v>10</v>
      </c>
      <c r="D193" s="271" t="s">
        <v>839</v>
      </c>
      <c r="E193" s="226"/>
      <c r="F193" s="227">
        <v>716622</v>
      </c>
      <c r="G193" s="127">
        <v>882474</v>
      </c>
    </row>
    <row r="194" spans="1:7" ht="24.75" customHeight="1">
      <c r="A194" s="425" t="s">
        <v>677</v>
      </c>
      <c r="B194" s="425"/>
      <c r="C194" s="425"/>
      <c r="D194" s="425"/>
      <c r="E194" s="425"/>
      <c r="F194" s="120"/>
      <c r="G194" s="127"/>
    </row>
    <row r="195" spans="1:7" ht="24.75" customHeight="1">
      <c r="A195" s="433" t="s">
        <v>377</v>
      </c>
      <c r="B195" s="424" t="s">
        <v>11</v>
      </c>
      <c r="C195" s="276" t="s">
        <v>9</v>
      </c>
      <c r="D195" s="271" t="s">
        <v>836</v>
      </c>
      <c r="E195" s="128"/>
      <c r="F195" s="128">
        <v>26.7</v>
      </c>
      <c r="G195" s="127">
        <v>21.1</v>
      </c>
    </row>
    <row r="196" spans="1:7" ht="24.75" customHeight="1">
      <c r="A196" s="433"/>
      <c r="B196" s="424"/>
      <c r="C196" s="276" t="s">
        <v>10</v>
      </c>
      <c r="D196" s="271" t="s">
        <v>836</v>
      </c>
      <c r="E196" s="128"/>
      <c r="F196" s="128">
        <v>73.3</v>
      </c>
      <c r="G196" s="127">
        <v>78.9</v>
      </c>
    </row>
    <row r="197" spans="1:7" ht="24.75" customHeight="1">
      <c r="A197" s="433" t="s">
        <v>378</v>
      </c>
      <c r="B197" s="424" t="s">
        <v>11</v>
      </c>
      <c r="C197" s="276" t="s">
        <v>9</v>
      </c>
      <c r="D197" s="271" t="s">
        <v>836</v>
      </c>
      <c r="E197" s="128"/>
      <c r="F197" s="128">
        <v>34.2</v>
      </c>
      <c r="G197" s="127">
        <v>36.4</v>
      </c>
    </row>
    <row r="198" spans="1:7" ht="24.75" customHeight="1">
      <c r="A198" s="433"/>
      <c r="B198" s="424"/>
      <c r="C198" s="276" t="s">
        <v>10</v>
      </c>
      <c r="D198" s="271" t="s">
        <v>836</v>
      </c>
      <c r="E198" s="128"/>
      <c r="F198" s="128">
        <v>65.8</v>
      </c>
      <c r="G198" s="127">
        <v>63.6</v>
      </c>
    </row>
    <row r="199" spans="1:7" ht="24.75" customHeight="1">
      <c r="A199" s="433" t="s">
        <v>379</v>
      </c>
      <c r="B199" s="424" t="s">
        <v>11</v>
      </c>
      <c r="C199" s="276" t="s">
        <v>9</v>
      </c>
      <c r="D199" s="271" t="s">
        <v>836</v>
      </c>
      <c r="E199" s="128"/>
      <c r="F199" s="128">
        <v>34.8</v>
      </c>
      <c r="G199" s="127">
        <v>29.4</v>
      </c>
    </row>
    <row r="200" spans="1:7" ht="24.75" customHeight="1">
      <c r="A200" s="433"/>
      <c r="B200" s="424"/>
      <c r="C200" s="276" t="s">
        <v>10</v>
      </c>
      <c r="D200" s="271" t="s">
        <v>836</v>
      </c>
      <c r="E200" s="128"/>
      <c r="F200" s="128">
        <v>65.2</v>
      </c>
      <c r="G200" s="127">
        <v>70.6</v>
      </c>
    </row>
    <row r="201" spans="1:7" ht="24.75" customHeight="1">
      <c r="A201" s="433" t="s">
        <v>380</v>
      </c>
      <c r="B201" s="424" t="s">
        <v>11</v>
      </c>
      <c r="C201" s="276" t="s">
        <v>9</v>
      </c>
      <c r="D201" s="271" t="s">
        <v>836</v>
      </c>
      <c r="E201" s="128"/>
      <c r="F201" s="128">
        <v>33</v>
      </c>
      <c r="G201" s="127">
        <v>56.9</v>
      </c>
    </row>
    <row r="202" spans="1:7" ht="24.75" customHeight="1">
      <c r="A202" s="433"/>
      <c r="B202" s="424"/>
      <c r="C202" s="276" t="s">
        <v>10</v>
      </c>
      <c r="D202" s="271" t="s">
        <v>836</v>
      </c>
      <c r="E202" s="128"/>
      <c r="F202" s="128">
        <v>67</v>
      </c>
      <c r="G202" s="127">
        <v>43.1</v>
      </c>
    </row>
    <row r="203" spans="1:7" ht="24.75" customHeight="1">
      <c r="A203" s="433" t="s">
        <v>381</v>
      </c>
      <c r="B203" s="424" t="s">
        <v>11</v>
      </c>
      <c r="C203" s="276" t="s">
        <v>9</v>
      </c>
      <c r="D203" s="271" t="s">
        <v>836</v>
      </c>
      <c r="E203" s="128"/>
      <c r="F203" s="128">
        <v>100</v>
      </c>
      <c r="G203" s="127">
        <v>85.1</v>
      </c>
    </row>
    <row r="204" spans="1:7" ht="24.75" customHeight="1">
      <c r="A204" s="433"/>
      <c r="B204" s="424"/>
      <c r="C204" s="276" t="s">
        <v>10</v>
      </c>
      <c r="D204" s="271" t="s">
        <v>836</v>
      </c>
      <c r="E204" s="128"/>
      <c r="F204" s="128">
        <v>0</v>
      </c>
      <c r="G204" s="127">
        <v>14.9</v>
      </c>
    </row>
    <row r="205" spans="1:7" ht="24.75" customHeight="1">
      <c r="A205" s="425" t="s">
        <v>676</v>
      </c>
      <c r="B205" s="425"/>
      <c r="C205" s="425"/>
      <c r="D205" s="425"/>
      <c r="E205" s="425"/>
      <c r="F205" s="128"/>
      <c r="G205" s="127"/>
    </row>
    <row r="206" spans="1:7" ht="24.75" customHeight="1">
      <c r="A206" s="433" t="s">
        <v>377</v>
      </c>
      <c r="B206" s="424" t="s">
        <v>11</v>
      </c>
      <c r="C206" s="276" t="s">
        <v>9</v>
      </c>
      <c r="D206" s="271" t="s">
        <v>836</v>
      </c>
      <c r="E206" s="127"/>
      <c r="F206" s="128">
        <v>38.9</v>
      </c>
      <c r="G206" s="208">
        <v>24.1</v>
      </c>
    </row>
    <row r="207" spans="1:7" ht="24.75" customHeight="1">
      <c r="A207" s="433"/>
      <c r="B207" s="424"/>
      <c r="C207" s="276" t="s">
        <v>10</v>
      </c>
      <c r="D207" s="271" t="s">
        <v>836</v>
      </c>
      <c r="E207" s="127"/>
      <c r="F207" s="128">
        <v>61.1</v>
      </c>
      <c r="G207" s="208">
        <v>75.9</v>
      </c>
    </row>
    <row r="208" spans="1:7" ht="24.75" customHeight="1">
      <c r="A208" s="433" t="s">
        <v>378</v>
      </c>
      <c r="B208" s="424" t="s">
        <v>11</v>
      </c>
      <c r="C208" s="276" t="s">
        <v>9</v>
      </c>
      <c r="D208" s="271" t="s">
        <v>836</v>
      </c>
      <c r="E208" s="127"/>
      <c r="F208" s="128">
        <v>40.7</v>
      </c>
      <c r="G208" s="208">
        <v>43.6</v>
      </c>
    </row>
    <row r="209" spans="1:7" ht="24.75" customHeight="1">
      <c r="A209" s="433"/>
      <c r="B209" s="424"/>
      <c r="C209" s="276" t="s">
        <v>10</v>
      </c>
      <c r="D209" s="271" t="s">
        <v>836</v>
      </c>
      <c r="E209" s="127"/>
      <c r="F209" s="128">
        <v>59.1</v>
      </c>
      <c r="G209" s="208">
        <v>56.4</v>
      </c>
    </row>
    <row r="210" spans="1:7" ht="24.75" customHeight="1">
      <c r="A210" s="433" t="s">
        <v>379</v>
      </c>
      <c r="B210" s="424" t="s">
        <v>11</v>
      </c>
      <c r="C210" s="276" t="s">
        <v>9</v>
      </c>
      <c r="D210" s="271" t="s">
        <v>836</v>
      </c>
      <c r="E210" s="127"/>
      <c r="F210" s="128">
        <v>42.7</v>
      </c>
      <c r="G210" s="208" t="s">
        <v>687</v>
      </c>
    </row>
    <row r="211" spans="1:7" ht="24.75" customHeight="1">
      <c r="A211" s="433"/>
      <c r="B211" s="424"/>
      <c r="C211" s="276" t="s">
        <v>10</v>
      </c>
      <c r="D211" s="271" t="s">
        <v>836</v>
      </c>
      <c r="E211" s="127"/>
      <c r="F211" s="128">
        <v>57.3</v>
      </c>
      <c r="G211" s="208">
        <v>58.9</v>
      </c>
    </row>
    <row r="212" spans="1:7" ht="24.75" customHeight="1">
      <c r="A212" s="433" t="s">
        <v>380</v>
      </c>
      <c r="B212" s="424" t="s">
        <v>11</v>
      </c>
      <c r="C212" s="276" t="s">
        <v>9</v>
      </c>
      <c r="D212" s="271" t="s">
        <v>836</v>
      </c>
      <c r="E212" s="127"/>
      <c r="F212" s="128">
        <v>56.4</v>
      </c>
      <c r="G212" s="208">
        <v>54.9</v>
      </c>
    </row>
    <row r="213" spans="1:7" ht="24.75" customHeight="1">
      <c r="A213" s="433"/>
      <c r="B213" s="424"/>
      <c r="C213" s="276" t="s">
        <v>10</v>
      </c>
      <c r="D213" s="271" t="s">
        <v>836</v>
      </c>
      <c r="E213" s="127"/>
      <c r="F213" s="128">
        <v>43.6</v>
      </c>
      <c r="G213" s="208">
        <v>45.1</v>
      </c>
    </row>
    <row r="214" spans="1:7" ht="24.75" customHeight="1">
      <c r="A214" s="433" t="s">
        <v>381</v>
      </c>
      <c r="B214" s="424" t="s">
        <v>11</v>
      </c>
      <c r="C214" s="276" t="s">
        <v>9</v>
      </c>
      <c r="D214" s="271" t="s">
        <v>836</v>
      </c>
      <c r="E214" s="127"/>
      <c r="F214" s="128">
        <v>83.6</v>
      </c>
      <c r="G214" s="208">
        <v>77.2</v>
      </c>
    </row>
    <row r="215" spans="1:7" ht="24.75" customHeight="1">
      <c r="A215" s="433"/>
      <c r="B215" s="424"/>
      <c r="C215" s="276" t="s">
        <v>10</v>
      </c>
      <c r="D215" s="271" t="s">
        <v>836</v>
      </c>
      <c r="E215" s="127"/>
      <c r="F215" s="128">
        <v>16.4</v>
      </c>
      <c r="G215" s="208">
        <v>22.8</v>
      </c>
    </row>
    <row r="216" spans="1:7" ht="24.75" customHeight="1">
      <c r="A216" s="389" t="s">
        <v>402</v>
      </c>
      <c r="B216" s="424" t="s">
        <v>857</v>
      </c>
      <c r="C216" s="276" t="s">
        <v>9</v>
      </c>
      <c r="D216" s="271" t="s">
        <v>839</v>
      </c>
      <c r="E216" s="127"/>
      <c r="F216" s="128">
        <v>370609</v>
      </c>
      <c r="G216" s="135">
        <v>422632</v>
      </c>
    </row>
    <row r="217" spans="1:7" ht="24.75" customHeight="1">
      <c r="A217" s="389"/>
      <c r="B217" s="424"/>
      <c r="C217" s="276" t="s">
        <v>10</v>
      </c>
      <c r="D217" s="271" t="s">
        <v>839</v>
      </c>
      <c r="E217" s="127"/>
      <c r="F217" s="128">
        <v>456267</v>
      </c>
      <c r="G217" s="128">
        <v>534140</v>
      </c>
    </row>
    <row r="218" spans="1:7" ht="24.75" customHeight="1">
      <c r="A218" s="430" t="s">
        <v>851</v>
      </c>
      <c r="B218" s="431"/>
      <c r="C218" s="431"/>
      <c r="D218" s="431"/>
      <c r="E218" s="431"/>
      <c r="F218" s="431"/>
      <c r="G218" s="432"/>
    </row>
    <row r="219" spans="1:7" ht="29.25" customHeight="1">
      <c r="A219" s="424" t="s">
        <v>268</v>
      </c>
      <c r="B219" s="277" t="s">
        <v>11</v>
      </c>
      <c r="C219" s="276" t="s">
        <v>9</v>
      </c>
      <c r="D219" s="272" t="s">
        <v>852</v>
      </c>
      <c r="E219" s="127"/>
      <c r="F219" s="128">
        <v>0.41</v>
      </c>
      <c r="G219" s="128">
        <v>0.1</v>
      </c>
    </row>
    <row r="220" spans="1:7" ht="24.75" customHeight="1">
      <c r="A220" s="424"/>
      <c r="B220" s="277" t="s">
        <v>11</v>
      </c>
      <c r="C220" s="276" t="s">
        <v>10</v>
      </c>
      <c r="D220" s="272" t="s">
        <v>852</v>
      </c>
      <c r="E220" s="127"/>
      <c r="F220" s="228">
        <v>1.74</v>
      </c>
      <c r="G220" s="128">
        <v>0.7</v>
      </c>
    </row>
    <row r="221" spans="1:7" ht="24.75" customHeight="1">
      <c r="A221" s="424" t="s">
        <v>403</v>
      </c>
      <c r="B221" s="277" t="s">
        <v>11</v>
      </c>
      <c r="C221" s="276" t="s">
        <v>9</v>
      </c>
      <c r="D221" s="272" t="s">
        <v>852</v>
      </c>
      <c r="E221" s="127"/>
      <c r="F221" s="228">
        <v>4.07</v>
      </c>
      <c r="G221" s="128">
        <v>3.5</v>
      </c>
    </row>
    <row r="222" spans="1:7" ht="24.75" customHeight="1">
      <c r="A222" s="424"/>
      <c r="B222" s="277" t="s">
        <v>11</v>
      </c>
      <c r="C222" s="276" t="s">
        <v>10</v>
      </c>
      <c r="D222" s="272" t="s">
        <v>852</v>
      </c>
      <c r="E222" s="127"/>
      <c r="F222" s="228">
        <v>9.42</v>
      </c>
      <c r="G222" s="128">
        <v>8.5</v>
      </c>
    </row>
    <row r="223" spans="1:7" ht="24.75" customHeight="1">
      <c r="A223" s="424" t="s">
        <v>404</v>
      </c>
      <c r="B223" s="277" t="s">
        <v>11</v>
      </c>
      <c r="C223" s="276" t="s">
        <v>9</v>
      </c>
      <c r="D223" s="272" t="s">
        <v>852</v>
      </c>
      <c r="E223" s="127"/>
      <c r="F223" s="128">
        <v>0.08</v>
      </c>
      <c r="G223" s="128">
        <v>0.3</v>
      </c>
    </row>
    <row r="224" spans="1:7" ht="24.75" customHeight="1">
      <c r="A224" s="424"/>
      <c r="B224" s="277" t="s">
        <v>11</v>
      </c>
      <c r="C224" s="276" t="s">
        <v>10</v>
      </c>
      <c r="D224" s="272" t="s">
        <v>852</v>
      </c>
      <c r="E224" s="127"/>
      <c r="F224" s="128">
        <v>0.1</v>
      </c>
      <c r="G224" s="128">
        <v>0.5</v>
      </c>
    </row>
    <row r="225" spans="1:7" ht="24.75" customHeight="1">
      <c r="A225" s="423" t="s">
        <v>142</v>
      </c>
      <c r="B225" s="277" t="s">
        <v>11</v>
      </c>
      <c r="C225" s="276" t="s">
        <v>9</v>
      </c>
      <c r="D225" s="272" t="s">
        <v>852</v>
      </c>
      <c r="E225" s="127"/>
      <c r="F225" s="128">
        <v>0.01</v>
      </c>
      <c r="G225" s="128">
        <v>0</v>
      </c>
    </row>
    <row r="226" spans="1:7" ht="24.75" customHeight="1">
      <c r="A226" s="423"/>
      <c r="B226" s="277" t="s">
        <v>11</v>
      </c>
      <c r="C226" s="276" t="s">
        <v>10</v>
      </c>
      <c r="D226" s="272" t="s">
        <v>852</v>
      </c>
      <c r="E226" s="127"/>
      <c r="F226" s="128">
        <v>0.03</v>
      </c>
      <c r="G226" s="128">
        <v>0</v>
      </c>
    </row>
    <row r="227" spans="1:7" ht="24.75" customHeight="1">
      <c r="A227" s="423" t="s">
        <v>405</v>
      </c>
      <c r="B227" s="277" t="s">
        <v>11</v>
      </c>
      <c r="C227" s="276" t="s">
        <v>9</v>
      </c>
      <c r="D227" s="272" t="s">
        <v>852</v>
      </c>
      <c r="E227" s="127"/>
      <c r="F227" s="128">
        <v>20.8</v>
      </c>
      <c r="G227" s="128">
        <v>23.6</v>
      </c>
    </row>
    <row r="228" spans="1:7" ht="24.75" customHeight="1">
      <c r="A228" s="423"/>
      <c r="B228" s="277" t="s">
        <v>11</v>
      </c>
      <c r="C228" s="276" t="s">
        <v>10</v>
      </c>
      <c r="D228" s="272" t="s">
        <v>852</v>
      </c>
      <c r="E228" s="127"/>
      <c r="F228" s="128">
        <v>21.6</v>
      </c>
      <c r="G228" s="128">
        <v>20.1</v>
      </c>
    </row>
    <row r="229" spans="1:7" ht="24.75" customHeight="1">
      <c r="A229" s="429" t="s">
        <v>406</v>
      </c>
      <c r="B229" s="277" t="s">
        <v>11</v>
      </c>
      <c r="C229" s="276" t="s">
        <v>9</v>
      </c>
      <c r="D229" s="272" t="s">
        <v>852</v>
      </c>
      <c r="E229" s="127"/>
      <c r="F229" s="128">
        <v>0.05</v>
      </c>
      <c r="G229" s="128">
        <v>0</v>
      </c>
    </row>
    <row r="230" spans="1:7" ht="24.75" customHeight="1">
      <c r="A230" s="429"/>
      <c r="B230" s="277" t="s">
        <v>11</v>
      </c>
      <c r="C230" s="276" t="s">
        <v>10</v>
      </c>
      <c r="D230" s="272" t="s">
        <v>852</v>
      </c>
      <c r="E230" s="127"/>
      <c r="F230" s="128">
        <v>0.37</v>
      </c>
      <c r="G230" s="128">
        <v>0</v>
      </c>
    </row>
    <row r="231" spans="1:7" ht="24.75" customHeight="1">
      <c r="A231" s="429" t="s">
        <v>407</v>
      </c>
      <c r="B231" s="277" t="s">
        <v>11</v>
      </c>
      <c r="C231" s="276" t="s">
        <v>9</v>
      </c>
      <c r="D231" s="272" t="s">
        <v>852</v>
      </c>
      <c r="E231" s="127"/>
      <c r="F231" s="128">
        <v>10.9</v>
      </c>
      <c r="G231" s="128">
        <v>9</v>
      </c>
    </row>
    <row r="232" spans="1:7" ht="24.75" customHeight="1">
      <c r="A232" s="429"/>
      <c r="B232" s="277" t="s">
        <v>11</v>
      </c>
      <c r="C232" s="276" t="s">
        <v>10</v>
      </c>
      <c r="D232" s="272" t="s">
        <v>852</v>
      </c>
      <c r="E232" s="127"/>
      <c r="F232" s="128">
        <v>15.3</v>
      </c>
      <c r="G232" s="128">
        <v>19</v>
      </c>
    </row>
    <row r="233" spans="1:7" ht="24.75" customHeight="1">
      <c r="A233" s="429" t="s">
        <v>275</v>
      </c>
      <c r="B233" s="277" t="s">
        <v>11</v>
      </c>
      <c r="C233" s="276" t="s">
        <v>9</v>
      </c>
      <c r="D233" s="272" t="s">
        <v>852</v>
      </c>
      <c r="E233" s="127"/>
      <c r="F233" s="128">
        <v>0.43</v>
      </c>
      <c r="G233" s="128">
        <v>0.2</v>
      </c>
    </row>
    <row r="234" spans="1:7" ht="24.75" customHeight="1">
      <c r="A234" s="429"/>
      <c r="B234" s="277" t="s">
        <v>11</v>
      </c>
      <c r="C234" s="276" t="s">
        <v>10</v>
      </c>
      <c r="D234" s="272" t="s">
        <v>852</v>
      </c>
      <c r="E234" s="127"/>
      <c r="F234" s="128">
        <v>0.37</v>
      </c>
      <c r="G234" s="128">
        <v>0.8</v>
      </c>
    </row>
    <row r="235" spans="1:7" ht="24.75" customHeight="1">
      <c r="A235" s="429" t="s">
        <v>446</v>
      </c>
      <c r="B235" s="277" t="s">
        <v>11</v>
      </c>
      <c r="C235" s="276" t="s">
        <v>9</v>
      </c>
      <c r="D235" s="272" t="s">
        <v>852</v>
      </c>
      <c r="E235" s="127"/>
      <c r="F235" s="128">
        <v>0</v>
      </c>
      <c r="G235" s="127"/>
    </row>
    <row r="236" spans="1:7" ht="24.75" customHeight="1">
      <c r="A236" s="429"/>
      <c r="B236" s="277" t="s">
        <v>11</v>
      </c>
      <c r="C236" s="276" t="s">
        <v>10</v>
      </c>
      <c r="D236" s="272" t="s">
        <v>852</v>
      </c>
      <c r="E236" s="127"/>
      <c r="F236" s="128">
        <v>0</v>
      </c>
      <c r="G236" s="127"/>
    </row>
    <row r="237" spans="1:7" ht="24.75" customHeight="1">
      <c r="A237" s="429" t="s">
        <v>408</v>
      </c>
      <c r="B237" s="277" t="s">
        <v>11</v>
      </c>
      <c r="C237" s="276" t="s">
        <v>9</v>
      </c>
      <c r="D237" s="272" t="s">
        <v>852</v>
      </c>
      <c r="E237" s="127"/>
      <c r="F237" s="128">
        <v>0.01</v>
      </c>
      <c r="G237" s="128">
        <v>0</v>
      </c>
    </row>
    <row r="238" spans="1:7" ht="24.75" customHeight="1">
      <c r="A238" s="429"/>
      <c r="B238" s="277" t="s">
        <v>11</v>
      </c>
      <c r="C238" s="276" t="s">
        <v>10</v>
      </c>
      <c r="D238" s="272" t="s">
        <v>852</v>
      </c>
      <c r="E238" s="127"/>
      <c r="F238" s="128">
        <v>0.01</v>
      </c>
      <c r="G238" s="128">
        <v>0.1</v>
      </c>
    </row>
    <row r="239" spans="1:7" ht="24.75" customHeight="1">
      <c r="A239" s="423" t="s">
        <v>409</v>
      </c>
      <c r="B239" s="277" t="s">
        <v>11</v>
      </c>
      <c r="C239" s="276" t="s">
        <v>9</v>
      </c>
      <c r="D239" s="272" t="s">
        <v>852</v>
      </c>
      <c r="E239" s="127"/>
      <c r="F239" s="128">
        <v>0.08</v>
      </c>
      <c r="G239" s="128">
        <v>0.2</v>
      </c>
    </row>
    <row r="240" spans="1:7" ht="24.75" customHeight="1">
      <c r="A240" s="423"/>
      <c r="B240" s="277" t="s">
        <v>11</v>
      </c>
      <c r="C240" s="276" t="s">
        <v>10</v>
      </c>
      <c r="D240" s="272" t="s">
        <v>852</v>
      </c>
      <c r="E240" s="127"/>
      <c r="F240" s="128">
        <v>0.46</v>
      </c>
      <c r="G240" s="128">
        <v>0.4</v>
      </c>
    </row>
    <row r="241" spans="1:7" ht="24.75" customHeight="1">
      <c r="A241" s="423" t="s">
        <v>410</v>
      </c>
      <c r="B241" s="277" t="s">
        <v>11</v>
      </c>
      <c r="C241" s="276" t="s">
        <v>9</v>
      </c>
      <c r="D241" s="272" t="s">
        <v>852</v>
      </c>
      <c r="E241" s="127"/>
      <c r="F241" s="128">
        <v>0.1</v>
      </c>
      <c r="G241" s="128">
        <v>0.5</v>
      </c>
    </row>
    <row r="242" spans="1:7" ht="24.75" customHeight="1">
      <c r="A242" s="423"/>
      <c r="B242" s="277" t="s">
        <v>11</v>
      </c>
      <c r="C242" s="276" t="s">
        <v>10</v>
      </c>
      <c r="D242" s="272" t="s">
        <v>852</v>
      </c>
      <c r="E242" s="127"/>
      <c r="F242" s="128">
        <v>0.32</v>
      </c>
      <c r="G242" s="128">
        <v>0.7</v>
      </c>
    </row>
    <row r="243" spans="1:7" ht="24.75" customHeight="1">
      <c r="A243" s="429" t="s">
        <v>411</v>
      </c>
      <c r="B243" s="277" t="s">
        <v>11</v>
      </c>
      <c r="C243" s="276" t="s">
        <v>9</v>
      </c>
      <c r="D243" s="272" t="s">
        <v>852</v>
      </c>
      <c r="E243" s="127"/>
      <c r="F243" s="128">
        <v>0.01</v>
      </c>
      <c r="G243" s="128">
        <v>0.1</v>
      </c>
    </row>
    <row r="244" spans="1:7" ht="24.75" customHeight="1">
      <c r="A244" s="429"/>
      <c r="B244" s="277" t="s">
        <v>11</v>
      </c>
      <c r="C244" s="276" t="s">
        <v>10</v>
      </c>
      <c r="D244" s="272" t="s">
        <v>852</v>
      </c>
      <c r="E244" s="127"/>
      <c r="F244" s="128">
        <v>0.11</v>
      </c>
      <c r="G244" s="128">
        <v>0.2</v>
      </c>
    </row>
    <row r="245" spans="1:7" ht="24.75" customHeight="1">
      <c r="A245" s="429" t="s">
        <v>412</v>
      </c>
      <c r="B245" s="277" t="s">
        <v>11</v>
      </c>
      <c r="C245" s="276" t="s">
        <v>9</v>
      </c>
      <c r="D245" s="272" t="s">
        <v>852</v>
      </c>
      <c r="E245" s="127"/>
      <c r="F245" s="128">
        <v>2.4</v>
      </c>
      <c r="G245" s="128">
        <v>2.7</v>
      </c>
    </row>
    <row r="246" spans="1:7" ht="24.75" customHeight="1">
      <c r="A246" s="429"/>
      <c r="B246" s="277" t="s">
        <v>11</v>
      </c>
      <c r="C246" s="276" t="s">
        <v>10</v>
      </c>
      <c r="D246" s="272" t="s">
        <v>852</v>
      </c>
      <c r="E246" s="127"/>
      <c r="F246" s="128">
        <v>11.3</v>
      </c>
      <c r="G246" s="128">
        <v>8.8</v>
      </c>
    </row>
    <row r="247" spans="1:7" ht="24.75" customHeight="1">
      <c r="A247" s="438" t="s">
        <v>853</v>
      </c>
      <c r="B247" s="439"/>
      <c r="C247" s="439"/>
      <c r="D247" s="439"/>
      <c r="E247" s="439"/>
      <c r="F247" s="439"/>
      <c r="G247" s="127"/>
    </row>
    <row r="248" spans="1:7" ht="24.75" customHeight="1">
      <c r="A248" s="424" t="s">
        <v>332</v>
      </c>
      <c r="B248" s="272" t="s">
        <v>11</v>
      </c>
      <c r="C248" s="272" t="s">
        <v>9</v>
      </c>
      <c r="D248" s="272" t="s">
        <v>854</v>
      </c>
      <c r="E248" s="128"/>
      <c r="F248" s="128">
        <v>28.8</v>
      </c>
      <c r="G248" s="128">
        <v>28.8</v>
      </c>
    </row>
    <row r="249" spans="1:7" ht="24.75" customHeight="1">
      <c r="A249" s="424"/>
      <c r="B249" s="272" t="s">
        <v>11</v>
      </c>
      <c r="C249" s="272" t="s">
        <v>10</v>
      </c>
      <c r="D249" s="272" t="s">
        <v>854</v>
      </c>
      <c r="E249" s="128"/>
      <c r="F249" s="128">
        <v>28</v>
      </c>
      <c r="G249" s="128">
        <v>36.3</v>
      </c>
    </row>
    <row r="250" spans="1:7" ht="24.75" customHeight="1">
      <c r="A250" s="389" t="s">
        <v>855</v>
      </c>
      <c r="B250" s="272" t="s">
        <v>11</v>
      </c>
      <c r="C250" s="272" t="s">
        <v>9</v>
      </c>
      <c r="D250" s="271" t="s">
        <v>856</v>
      </c>
      <c r="E250" s="212"/>
      <c r="F250" s="128"/>
      <c r="G250" s="128">
        <v>52.7</v>
      </c>
    </row>
    <row r="251" spans="1:7" ht="24.75" customHeight="1">
      <c r="A251" s="389"/>
      <c r="B251" s="272" t="s">
        <v>11</v>
      </c>
      <c r="C251" s="272" t="s">
        <v>10</v>
      </c>
      <c r="D251" s="271" t="s">
        <v>856</v>
      </c>
      <c r="E251" s="212"/>
      <c r="F251" s="128"/>
      <c r="G251" s="128">
        <v>42.4</v>
      </c>
    </row>
    <row r="252" spans="1:6" ht="24.75" customHeight="1">
      <c r="A252" s="72"/>
      <c r="B252" s="72"/>
      <c r="C252" s="72"/>
      <c r="D252" s="72"/>
      <c r="E252" s="72"/>
      <c r="F252" s="72"/>
    </row>
  </sheetData>
  <sheetProtection/>
  <mergeCells count="150">
    <mergeCell ref="A85:A86"/>
    <mergeCell ref="A127:A128"/>
    <mergeCell ref="A18:A19"/>
    <mergeCell ref="A155:A156"/>
    <mergeCell ref="A54:A55"/>
    <mergeCell ref="A48:A49"/>
    <mergeCell ref="A50:A51"/>
    <mergeCell ref="A73:A74"/>
    <mergeCell ref="A118:E118"/>
    <mergeCell ref="A58:A59"/>
    <mergeCell ref="A77:A78"/>
    <mergeCell ref="D2:D3"/>
    <mergeCell ref="A4:A5"/>
    <mergeCell ref="A6:A7"/>
    <mergeCell ref="A8:A9"/>
    <mergeCell ref="A10:A11"/>
    <mergeCell ref="B2:B3"/>
    <mergeCell ref="C2:C3"/>
    <mergeCell ref="A14:A15"/>
    <mergeCell ref="A12:A13"/>
    <mergeCell ref="A131:G131"/>
    <mergeCell ref="A16:A17"/>
    <mergeCell ref="A20:A21"/>
    <mergeCell ref="A29:A30"/>
    <mergeCell ref="A56:A57"/>
    <mergeCell ref="A42:A43"/>
    <mergeCell ref="A52:A53"/>
    <mergeCell ref="A44:A45"/>
    <mergeCell ref="A46:A47"/>
    <mergeCell ref="A22:F22"/>
    <mergeCell ref="A166:A167"/>
    <mergeCell ref="A168:A169"/>
    <mergeCell ref="A170:A171"/>
    <mergeCell ref="A146:E146"/>
    <mergeCell ref="A229:A230"/>
    <mergeCell ref="A41:E41"/>
    <mergeCell ref="A132:A133"/>
    <mergeCell ref="A129:A130"/>
    <mergeCell ref="A103:A104"/>
    <mergeCell ref="A116:A117"/>
    <mergeCell ref="A39:A40"/>
    <mergeCell ref="A184:A185"/>
    <mergeCell ref="A248:A249"/>
    <mergeCell ref="A142:A143"/>
    <mergeCell ref="A123:A124"/>
    <mergeCell ref="A121:A122"/>
    <mergeCell ref="A75:A76"/>
    <mergeCell ref="A95:A96"/>
    <mergeCell ref="A81:A82"/>
    <mergeCell ref="A247:F247"/>
    <mergeCell ref="A71:A72"/>
    <mergeCell ref="A110:A111"/>
    <mergeCell ref="A97:A98"/>
    <mergeCell ref="A93:A94"/>
    <mergeCell ref="A83:A84"/>
    <mergeCell ref="A250:A251"/>
    <mergeCell ref="A136:A137"/>
    <mergeCell ref="A134:A135"/>
    <mergeCell ref="A149:A150"/>
    <mergeCell ref="A151:A152"/>
    <mergeCell ref="B161:B162"/>
    <mergeCell ref="A163:E163"/>
    <mergeCell ref="A164:A165"/>
    <mergeCell ref="A61:A62"/>
    <mergeCell ref="A63:A64"/>
    <mergeCell ref="A65:A66"/>
    <mergeCell ref="A67:A68"/>
    <mergeCell ref="A89:A90"/>
    <mergeCell ref="A114:A115"/>
    <mergeCell ref="A79:A80"/>
    <mergeCell ref="A174:A175"/>
    <mergeCell ref="A176:A177"/>
    <mergeCell ref="A172:A173"/>
    <mergeCell ref="A101:A102"/>
    <mergeCell ref="A99:A100"/>
    <mergeCell ref="A87:A88"/>
    <mergeCell ref="A138:A139"/>
    <mergeCell ref="A153:A154"/>
    <mergeCell ref="A91:A92"/>
    <mergeCell ref="A119:A120"/>
    <mergeCell ref="A186:A187"/>
    <mergeCell ref="A178:A179"/>
    <mergeCell ref="A192:A193"/>
    <mergeCell ref="A182:A183"/>
    <mergeCell ref="A180:A181"/>
    <mergeCell ref="A188:A189"/>
    <mergeCell ref="A190:A191"/>
    <mergeCell ref="A212:A213"/>
    <mergeCell ref="B212:B213"/>
    <mergeCell ref="A201:A202"/>
    <mergeCell ref="A203:A204"/>
    <mergeCell ref="A205:E205"/>
    <mergeCell ref="B208:B209"/>
    <mergeCell ref="A206:A207"/>
    <mergeCell ref="B206:B207"/>
    <mergeCell ref="A195:A196"/>
    <mergeCell ref="A199:A200"/>
    <mergeCell ref="B195:B196"/>
    <mergeCell ref="A210:A211"/>
    <mergeCell ref="A197:A198"/>
    <mergeCell ref="A208:A209"/>
    <mergeCell ref="B201:B202"/>
    <mergeCell ref="B203:B204"/>
    <mergeCell ref="A194:E194"/>
    <mergeCell ref="A219:A220"/>
    <mergeCell ref="A221:A222"/>
    <mergeCell ref="A223:A224"/>
    <mergeCell ref="B214:B215"/>
    <mergeCell ref="A216:A217"/>
    <mergeCell ref="B216:B217"/>
    <mergeCell ref="B197:B198"/>
    <mergeCell ref="B199:B200"/>
    <mergeCell ref="B210:B211"/>
    <mergeCell ref="A245:A246"/>
    <mergeCell ref="A231:A232"/>
    <mergeCell ref="A233:A234"/>
    <mergeCell ref="A235:A236"/>
    <mergeCell ref="A237:A238"/>
    <mergeCell ref="A241:A242"/>
    <mergeCell ref="A239:A240"/>
    <mergeCell ref="A33:A34"/>
    <mergeCell ref="A112:A113"/>
    <mergeCell ref="A35:A36"/>
    <mergeCell ref="A140:A141"/>
    <mergeCell ref="A161:A162"/>
    <mergeCell ref="A243:A244"/>
    <mergeCell ref="A218:G218"/>
    <mergeCell ref="A225:A226"/>
    <mergeCell ref="A227:A228"/>
    <mergeCell ref="A214:A215"/>
    <mergeCell ref="B159:B160"/>
    <mergeCell ref="A157:A158"/>
    <mergeCell ref="A159:A160"/>
    <mergeCell ref="B157:B158"/>
    <mergeCell ref="A147:A148"/>
    <mergeCell ref="A105:F105"/>
    <mergeCell ref="A108:A109"/>
    <mergeCell ref="A106:A107"/>
    <mergeCell ref="A125:A126"/>
    <mergeCell ref="A144:A145"/>
    <mergeCell ref="E2:E3"/>
    <mergeCell ref="F2:F3"/>
    <mergeCell ref="G2:G3"/>
    <mergeCell ref="A60:E60"/>
    <mergeCell ref="A69:A70"/>
    <mergeCell ref="A2:A3"/>
    <mergeCell ref="A31:A32"/>
    <mergeCell ref="A23:A24"/>
    <mergeCell ref="A25:A26"/>
    <mergeCell ref="A27:A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92"/>
  <sheetViews>
    <sheetView zoomScale="106" zoomScaleNormal="106" zoomScalePageLayoutView="0" workbookViewId="0" topLeftCell="A1">
      <selection activeCell="G91" sqref="G91"/>
    </sheetView>
  </sheetViews>
  <sheetFormatPr defaultColWidth="9.140625" defaultRowHeight="15"/>
  <cols>
    <col min="2" max="2" width="29.28125" style="0" customWidth="1"/>
    <col min="3" max="3" width="12.57421875" style="0" customWidth="1"/>
    <col min="4" max="4" width="11.8515625" style="0" customWidth="1"/>
    <col min="5" max="5" width="25.421875" style="0" customWidth="1"/>
    <col min="6" max="6" width="10.8515625" style="0" customWidth="1"/>
    <col min="7" max="7" width="11.00390625" style="0" customWidth="1"/>
    <col min="8" max="8" width="9.140625" style="0" customWidth="1"/>
  </cols>
  <sheetData>
    <row r="1" spans="2:8" ht="18.75" thickBot="1">
      <c r="B1" s="294" t="s">
        <v>164</v>
      </c>
      <c r="C1" s="16"/>
      <c r="D1" s="16"/>
      <c r="E1" s="16"/>
      <c r="F1" s="16"/>
      <c r="G1" s="16"/>
      <c r="H1" s="16"/>
    </row>
    <row r="2" spans="2:8" ht="15.75" thickBot="1">
      <c r="B2" s="314" t="s">
        <v>1</v>
      </c>
      <c r="C2" s="315" t="s">
        <v>2</v>
      </c>
      <c r="D2" s="316" t="s">
        <v>3</v>
      </c>
      <c r="E2" s="317" t="s">
        <v>4</v>
      </c>
      <c r="F2" s="318">
        <v>2014</v>
      </c>
      <c r="G2" s="293">
        <v>2016</v>
      </c>
      <c r="H2" s="319">
        <v>2018</v>
      </c>
    </row>
    <row r="3" spans="2:8" ht="24.75" customHeight="1" thickBot="1">
      <c r="B3" s="461" t="s">
        <v>165</v>
      </c>
      <c r="C3" s="55" t="s">
        <v>11</v>
      </c>
      <c r="D3" s="56" t="s">
        <v>166</v>
      </c>
      <c r="E3" s="57" t="s">
        <v>858</v>
      </c>
      <c r="F3" s="58">
        <v>47</v>
      </c>
      <c r="G3" s="17">
        <v>43.8</v>
      </c>
      <c r="H3" s="9">
        <v>39.5</v>
      </c>
    </row>
    <row r="4" spans="2:8" ht="24.75" customHeight="1" thickBot="1">
      <c r="B4" s="462"/>
      <c r="C4" s="55" t="s">
        <v>11</v>
      </c>
      <c r="D4" s="56" t="s">
        <v>167</v>
      </c>
      <c r="E4" s="57" t="s">
        <v>858</v>
      </c>
      <c r="F4" s="58">
        <v>44.3</v>
      </c>
      <c r="G4" s="17">
        <v>36.9</v>
      </c>
      <c r="H4" s="9">
        <v>37.6</v>
      </c>
    </row>
    <row r="5" spans="2:8" ht="24.75" customHeight="1" thickBot="1">
      <c r="B5" s="461" t="s">
        <v>343</v>
      </c>
      <c r="C5" s="55" t="s">
        <v>11</v>
      </c>
      <c r="D5" s="56" t="s">
        <v>166</v>
      </c>
      <c r="E5" s="57" t="s">
        <v>858</v>
      </c>
      <c r="F5" s="58">
        <v>26</v>
      </c>
      <c r="G5" s="17">
        <v>19.5</v>
      </c>
      <c r="H5" s="9">
        <v>17.8</v>
      </c>
    </row>
    <row r="6" spans="2:8" ht="24.75" customHeight="1" thickBot="1">
      <c r="B6" s="463"/>
      <c r="C6" s="59" t="s">
        <v>11</v>
      </c>
      <c r="D6" s="60" t="s">
        <v>167</v>
      </c>
      <c r="E6" s="57" t="s">
        <v>858</v>
      </c>
      <c r="F6" s="61">
        <v>23.6</v>
      </c>
      <c r="G6" s="22">
        <v>14.6</v>
      </c>
      <c r="H6" s="320">
        <v>15</v>
      </c>
    </row>
    <row r="7" spans="2:8" ht="24.75" customHeight="1">
      <c r="B7" s="452" t="s">
        <v>860</v>
      </c>
      <c r="C7" s="453"/>
      <c r="D7" s="453"/>
      <c r="E7" s="454"/>
      <c r="F7" s="24"/>
      <c r="G7" s="17"/>
      <c r="H7" s="9"/>
    </row>
    <row r="8" spans="2:8" ht="24.75" customHeight="1">
      <c r="B8" s="455" t="s">
        <v>602</v>
      </c>
      <c r="C8" s="284" t="s">
        <v>11</v>
      </c>
      <c r="D8" s="33" t="s">
        <v>9</v>
      </c>
      <c r="E8" s="284" t="s">
        <v>604</v>
      </c>
      <c r="F8" s="24"/>
      <c r="G8" s="17">
        <v>35.9</v>
      </c>
      <c r="H8" s="9">
        <v>34.8</v>
      </c>
    </row>
    <row r="9" spans="2:8" ht="24.75" customHeight="1">
      <c r="B9" s="456"/>
      <c r="C9" s="284" t="s">
        <v>11</v>
      </c>
      <c r="D9" s="33" t="s">
        <v>10</v>
      </c>
      <c r="E9" s="284" t="s">
        <v>604</v>
      </c>
      <c r="F9" s="24"/>
      <c r="G9" s="17">
        <v>33.2</v>
      </c>
      <c r="H9" s="9">
        <v>31.6</v>
      </c>
    </row>
    <row r="10" spans="2:8" ht="24.75" customHeight="1">
      <c r="B10" s="455" t="s">
        <v>603</v>
      </c>
      <c r="C10" s="284" t="s">
        <v>11</v>
      </c>
      <c r="D10" s="33" t="s">
        <v>605</v>
      </c>
      <c r="E10" s="284" t="s">
        <v>604</v>
      </c>
      <c r="F10" s="24"/>
      <c r="G10" s="17">
        <v>44.6</v>
      </c>
      <c r="H10" s="9">
        <v>44.8</v>
      </c>
    </row>
    <row r="11" spans="2:8" ht="24.75" customHeight="1">
      <c r="B11" s="456"/>
      <c r="C11" s="284" t="s">
        <v>11</v>
      </c>
      <c r="D11" s="33" t="s">
        <v>859</v>
      </c>
      <c r="E11" s="284" t="s">
        <v>604</v>
      </c>
      <c r="F11" s="24"/>
      <c r="G11" s="17">
        <v>44.7</v>
      </c>
      <c r="H11" s="9">
        <v>44.2</v>
      </c>
    </row>
    <row r="12" spans="2:8" ht="24.75" customHeight="1" thickBot="1">
      <c r="B12" s="377" t="s">
        <v>636</v>
      </c>
      <c r="C12" s="155" t="s">
        <v>11</v>
      </c>
      <c r="D12" s="19" t="s">
        <v>9</v>
      </c>
      <c r="E12" s="57" t="s">
        <v>858</v>
      </c>
      <c r="F12" s="24">
        <v>4.5</v>
      </c>
      <c r="G12" s="17">
        <v>4.1</v>
      </c>
      <c r="H12" s="9">
        <v>4.2</v>
      </c>
    </row>
    <row r="13" spans="2:8" ht="24.75" customHeight="1" thickBot="1">
      <c r="B13" s="377"/>
      <c r="C13" s="155" t="s">
        <v>11</v>
      </c>
      <c r="D13" s="19" t="s">
        <v>10</v>
      </c>
      <c r="E13" s="57" t="s">
        <v>858</v>
      </c>
      <c r="F13" s="24">
        <v>4.4</v>
      </c>
      <c r="G13" s="17">
        <v>3.8</v>
      </c>
      <c r="H13" s="9">
        <v>4.2</v>
      </c>
    </row>
    <row r="14" spans="2:8" ht="15.75" customHeight="1">
      <c r="B14" s="487" t="s">
        <v>861</v>
      </c>
      <c r="C14" s="488"/>
      <c r="D14" s="488"/>
      <c r="E14" s="488"/>
      <c r="F14" s="79"/>
      <c r="G14" s="280"/>
      <c r="H14" s="321"/>
    </row>
    <row r="15" spans="2:8" ht="24.75" customHeight="1">
      <c r="B15" s="464" t="s">
        <v>297</v>
      </c>
      <c r="C15" s="284" t="s">
        <v>11</v>
      </c>
      <c r="D15" s="33" t="s">
        <v>9</v>
      </c>
      <c r="E15" s="284" t="s">
        <v>862</v>
      </c>
      <c r="F15" s="62"/>
      <c r="G15" s="284">
        <v>7.6</v>
      </c>
      <c r="H15" s="9">
        <v>6.5</v>
      </c>
    </row>
    <row r="16" spans="2:8" ht="24.75" customHeight="1">
      <c r="B16" s="465"/>
      <c r="C16" s="284" t="s">
        <v>11</v>
      </c>
      <c r="D16" s="284" t="s">
        <v>10</v>
      </c>
      <c r="E16" s="284" t="s">
        <v>862</v>
      </c>
      <c r="F16" s="62"/>
      <c r="G16" s="284">
        <v>9.8</v>
      </c>
      <c r="H16" s="9">
        <v>6.8</v>
      </c>
    </row>
    <row r="17" spans="2:8" ht="24.75" customHeight="1">
      <c r="B17" s="464" t="s">
        <v>298</v>
      </c>
      <c r="C17" s="284" t="s">
        <v>11</v>
      </c>
      <c r="D17" s="33" t="s">
        <v>9</v>
      </c>
      <c r="E17" s="284" t="s">
        <v>862</v>
      </c>
      <c r="F17" s="62"/>
      <c r="G17" s="284">
        <v>8.5</v>
      </c>
      <c r="H17" s="9">
        <v>8.4</v>
      </c>
    </row>
    <row r="18" spans="2:8" ht="24.75" customHeight="1">
      <c r="B18" s="465"/>
      <c r="C18" s="284" t="s">
        <v>11</v>
      </c>
      <c r="D18" s="284" t="s">
        <v>10</v>
      </c>
      <c r="E18" s="284" t="s">
        <v>862</v>
      </c>
      <c r="F18" s="62"/>
      <c r="G18" s="284">
        <v>8.5</v>
      </c>
      <c r="H18" s="9">
        <v>8.8</v>
      </c>
    </row>
    <row r="19" spans="2:8" ht="24.75" customHeight="1">
      <c r="B19" s="464" t="s">
        <v>299</v>
      </c>
      <c r="C19" s="284" t="s">
        <v>11</v>
      </c>
      <c r="D19" s="33" t="s">
        <v>9</v>
      </c>
      <c r="E19" s="284" t="s">
        <v>862</v>
      </c>
      <c r="F19" s="62"/>
      <c r="G19" s="284">
        <v>11.2</v>
      </c>
      <c r="H19" s="9">
        <v>12.8</v>
      </c>
    </row>
    <row r="20" spans="2:8" ht="24.75" customHeight="1">
      <c r="B20" s="465"/>
      <c r="C20" s="284" t="s">
        <v>11</v>
      </c>
      <c r="D20" s="284" t="s">
        <v>10</v>
      </c>
      <c r="E20" s="284" t="s">
        <v>862</v>
      </c>
      <c r="F20" s="62"/>
      <c r="G20" s="284">
        <v>13.8</v>
      </c>
      <c r="H20" s="9">
        <v>13</v>
      </c>
    </row>
    <row r="21" spans="2:8" ht="24.75" customHeight="1">
      <c r="B21" s="464" t="s">
        <v>300</v>
      </c>
      <c r="C21" s="284" t="s">
        <v>11</v>
      </c>
      <c r="D21" s="33" t="s">
        <v>9</v>
      </c>
      <c r="E21" s="284" t="s">
        <v>862</v>
      </c>
      <c r="F21" s="62"/>
      <c r="G21" s="284">
        <v>22.4</v>
      </c>
      <c r="H21" s="9">
        <v>21.1</v>
      </c>
    </row>
    <row r="22" spans="2:8" ht="24.75" customHeight="1">
      <c r="B22" s="465"/>
      <c r="C22" s="284" t="s">
        <v>11</v>
      </c>
      <c r="D22" s="284" t="s">
        <v>10</v>
      </c>
      <c r="E22" s="284" t="s">
        <v>862</v>
      </c>
      <c r="F22" s="62"/>
      <c r="G22" s="284">
        <v>28.6</v>
      </c>
      <c r="H22" s="9">
        <v>28.8</v>
      </c>
    </row>
    <row r="23" spans="2:8" ht="24.75" customHeight="1">
      <c r="B23" s="464" t="s">
        <v>301</v>
      </c>
      <c r="C23" s="284" t="s">
        <v>11</v>
      </c>
      <c r="D23" s="33" t="s">
        <v>9</v>
      </c>
      <c r="E23" s="284" t="s">
        <v>862</v>
      </c>
      <c r="F23" s="62"/>
      <c r="G23" s="284">
        <v>18.3</v>
      </c>
      <c r="H23" s="9">
        <v>17</v>
      </c>
    </row>
    <row r="24" spans="2:8" ht="24.75" customHeight="1">
      <c r="B24" s="465"/>
      <c r="C24" s="284" t="s">
        <v>11</v>
      </c>
      <c r="D24" s="284" t="s">
        <v>10</v>
      </c>
      <c r="E24" s="284" t="s">
        <v>862</v>
      </c>
      <c r="F24" s="62"/>
      <c r="G24" s="284">
        <v>17.9</v>
      </c>
      <c r="H24" s="9">
        <v>20.7</v>
      </c>
    </row>
    <row r="25" spans="2:8" ht="24.75" customHeight="1">
      <c r="B25" s="464" t="s">
        <v>302</v>
      </c>
      <c r="C25" s="284" t="s">
        <v>11</v>
      </c>
      <c r="D25" s="33" t="s">
        <v>9</v>
      </c>
      <c r="E25" s="284" t="s">
        <v>862</v>
      </c>
      <c r="F25" s="62"/>
      <c r="G25" s="284">
        <v>3.3</v>
      </c>
      <c r="H25" s="9">
        <v>2.8</v>
      </c>
    </row>
    <row r="26" spans="2:8" ht="24.75" customHeight="1">
      <c r="B26" s="465"/>
      <c r="C26" s="284" t="s">
        <v>11</v>
      </c>
      <c r="D26" s="284" t="s">
        <v>10</v>
      </c>
      <c r="E26" s="284" t="s">
        <v>862</v>
      </c>
      <c r="F26" s="62"/>
      <c r="G26" s="284">
        <v>1.7</v>
      </c>
      <c r="H26" s="9">
        <v>1.9</v>
      </c>
    </row>
    <row r="27" spans="2:8" ht="24.75" customHeight="1">
      <c r="B27" s="464" t="s">
        <v>303</v>
      </c>
      <c r="C27" s="284" t="s">
        <v>11</v>
      </c>
      <c r="D27" s="33" t="s">
        <v>9</v>
      </c>
      <c r="E27" s="284" t="s">
        <v>862</v>
      </c>
      <c r="F27" s="62"/>
      <c r="G27" s="284">
        <v>24.1</v>
      </c>
      <c r="H27" s="9">
        <v>19</v>
      </c>
    </row>
    <row r="28" spans="2:8" ht="24.75" customHeight="1">
      <c r="B28" s="465"/>
      <c r="C28" s="284" t="s">
        <v>11</v>
      </c>
      <c r="D28" s="284" t="s">
        <v>10</v>
      </c>
      <c r="E28" s="284" t="s">
        <v>862</v>
      </c>
      <c r="F28" s="62"/>
      <c r="G28" s="284">
        <v>14.5</v>
      </c>
      <c r="H28" s="9">
        <v>8.9</v>
      </c>
    </row>
    <row r="29" spans="2:9" ht="24.75" customHeight="1">
      <c r="B29" s="464" t="s">
        <v>304</v>
      </c>
      <c r="C29" s="284" t="s">
        <v>11</v>
      </c>
      <c r="D29" s="33" t="s">
        <v>9</v>
      </c>
      <c r="E29" s="284" t="s">
        <v>862</v>
      </c>
      <c r="F29" s="62"/>
      <c r="G29" s="284">
        <v>4.7</v>
      </c>
      <c r="H29" s="9">
        <v>12.4</v>
      </c>
      <c r="I29" s="110"/>
    </row>
    <row r="30" spans="2:8" ht="24.75" customHeight="1">
      <c r="B30" s="465"/>
      <c r="C30" s="284" t="s">
        <v>11</v>
      </c>
      <c r="D30" s="284" t="s">
        <v>10</v>
      </c>
      <c r="E30" s="284" t="s">
        <v>862</v>
      </c>
      <c r="F30" s="62"/>
      <c r="G30" s="284">
        <v>5.2</v>
      </c>
      <c r="H30" s="9">
        <v>11.2</v>
      </c>
    </row>
    <row r="31" spans="2:8" ht="24.75" customHeight="1">
      <c r="B31" s="376" t="s">
        <v>558</v>
      </c>
      <c r="C31" s="64" t="s">
        <v>11</v>
      </c>
      <c r="D31" s="33" t="s">
        <v>9</v>
      </c>
      <c r="E31" s="64" t="s">
        <v>615</v>
      </c>
      <c r="F31" s="65">
        <v>70.5</v>
      </c>
      <c r="G31" s="65">
        <v>74</v>
      </c>
      <c r="H31" s="39">
        <v>74.5</v>
      </c>
    </row>
    <row r="32" spans="2:8" ht="24.75" customHeight="1">
      <c r="B32" s="376"/>
      <c r="C32" s="64" t="s">
        <v>11</v>
      </c>
      <c r="D32" s="284" t="s">
        <v>10</v>
      </c>
      <c r="E32" s="64" t="s">
        <v>615</v>
      </c>
      <c r="F32" s="65">
        <v>69.4</v>
      </c>
      <c r="G32" s="65">
        <v>72.8</v>
      </c>
      <c r="H32" s="39">
        <v>73.4</v>
      </c>
    </row>
    <row r="33" spans="2:8" ht="24.75" customHeight="1">
      <c r="B33" s="386" t="s">
        <v>168</v>
      </c>
      <c r="C33" s="387"/>
      <c r="D33" s="387"/>
      <c r="E33" s="388"/>
      <c r="F33" s="69"/>
      <c r="G33" s="86"/>
      <c r="H33" s="41"/>
    </row>
    <row r="34" spans="2:8" ht="24.75" customHeight="1">
      <c r="B34" s="459" t="s">
        <v>559</v>
      </c>
      <c r="C34" s="64" t="s">
        <v>11</v>
      </c>
      <c r="D34" s="229" t="s">
        <v>9</v>
      </c>
      <c r="E34" s="230" t="s">
        <v>614</v>
      </c>
      <c r="F34" s="69">
        <v>95.3</v>
      </c>
      <c r="G34" s="39">
        <v>94.1</v>
      </c>
      <c r="H34" s="41">
        <v>94.2</v>
      </c>
    </row>
    <row r="35" spans="2:8" ht="24.75" customHeight="1">
      <c r="B35" s="460"/>
      <c r="C35" s="64" t="s">
        <v>11</v>
      </c>
      <c r="D35" s="229" t="s">
        <v>10</v>
      </c>
      <c r="E35" s="230" t="s">
        <v>614</v>
      </c>
      <c r="F35" s="69">
        <v>95.8</v>
      </c>
      <c r="G35" s="39">
        <v>93.7</v>
      </c>
      <c r="H35" s="41">
        <v>92.8</v>
      </c>
    </row>
    <row r="36" spans="2:8" ht="24.75" customHeight="1">
      <c r="B36" s="459" t="s">
        <v>560</v>
      </c>
      <c r="C36" s="64" t="s">
        <v>11</v>
      </c>
      <c r="D36" s="229" t="s">
        <v>9</v>
      </c>
      <c r="E36" s="230" t="s">
        <v>614</v>
      </c>
      <c r="F36" s="69">
        <v>3</v>
      </c>
      <c r="G36" s="39">
        <v>4.2</v>
      </c>
      <c r="H36" s="41">
        <v>3.9</v>
      </c>
    </row>
    <row r="37" spans="2:8" ht="24.75" customHeight="1">
      <c r="B37" s="460"/>
      <c r="C37" s="64" t="s">
        <v>11</v>
      </c>
      <c r="D37" s="229" t="s">
        <v>10</v>
      </c>
      <c r="E37" s="230" t="s">
        <v>614</v>
      </c>
      <c r="F37" s="69">
        <v>2.7</v>
      </c>
      <c r="G37" s="39">
        <v>4.6</v>
      </c>
      <c r="H37" s="41">
        <v>4.6</v>
      </c>
    </row>
    <row r="38" spans="2:8" ht="24.75" customHeight="1">
      <c r="B38" s="459" t="s">
        <v>169</v>
      </c>
      <c r="C38" s="64" t="s">
        <v>11</v>
      </c>
      <c r="D38" s="229" t="s">
        <v>9</v>
      </c>
      <c r="E38" s="230" t="s">
        <v>614</v>
      </c>
      <c r="F38" s="69">
        <v>0.4</v>
      </c>
      <c r="G38" s="39">
        <v>0.7</v>
      </c>
      <c r="H38" s="41">
        <v>1.1</v>
      </c>
    </row>
    <row r="39" spans="2:8" ht="24.75" customHeight="1">
      <c r="B39" s="460"/>
      <c r="C39" s="64" t="s">
        <v>11</v>
      </c>
      <c r="D39" s="229" t="s">
        <v>10</v>
      </c>
      <c r="E39" s="230" t="s">
        <v>614</v>
      </c>
      <c r="F39" s="69">
        <v>0.3</v>
      </c>
      <c r="G39" s="39">
        <v>0.4</v>
      </c>
      <c r="H39" s="41">
        <v>1.4</v>
      </c>
    </row>
    <row r="40" spans="2:8" ht="24.75" customHeight="1">
      <c r="B40" s="459" t="s">
        <v>561</v>
      </c>
      <c r="C40" s="64" t="s">
        <v>11</v>
      </c>
      <c r="D40" s="229" t="s">
        <v>9</v>
      </c>
      <c r="E40" s="230" t="s">
        <v>614</v>
      </c>
      <c r="F40" s="69">
        <v>0.4</v>
      </c>
      <c r="G40" s="66">
        <v>0.6</v>
      </c>
      <c r="H40" s="41">
        <v>0.2</v>
      </c>
    </row>
    <row r="41" spans="2:8" ht="24.75" customHeight="1">
      <c r="B41" s="460"/>
      <c r="C41" s="64" t="s">
        <v>11</v>
      </c>
      <c r="D41" s="229" t="s">
        <v>10</v>
      </c>
      <c r="E41" s="230" t="s">
        <v>614</v>
      </c>
      <c r="F41" s="69">
        <v>0.3</v>
      </c>
      <c r="G41" s="66">
        <v>0.8</v>
      </c>
      <c r="H41" s="41">
        <v>0.2</v>
      </c>
    </row>
    <row r="42" spans="2:8" ht="24.75" customHeight="1">
      <c r="B42" s="459" t="s">
        <v>562</v>
      </c>
      <c r="C42" s="86" t="s">
        <v>11</v>
      </c>
      <c r="D42" s="39" t="s">
        <v>9</v>
      </c>
      <c r="E42" s="230" t="s">
        <v>614</v>
      </c>
      <c r="F42" s="69"/>
      <c r="G42" s="66">
        <v>0.2</v>
      </c>
      <c r="H42" s="41">
        <v>0.7</v>
      </c>
    </row>
    <row r="43" spans="2:8" ht="24.75" customHeight="1">
      <c r="B43" s="460"/>
      <c r="C43" s="86" t="s">
        <v>11</v>
      </c>
      <c r="D43" s="39" t="s">
        <v>10</v>
      </c>
      <c r="E43" s="230" t="s">
        <v>614</v>
      </c>
      <c r="F43" s="69"/>
      <c r="G43" s="66" t="s">
        <v>129</v>
      </c>
      <c r="H43" s="41">
        <v>0.9</v>
      </c>
    </row>
    <row r="44" spans="2:8" ht="24.75" customHeight="1">
      <c r="B44" s="466" t="s">
        <v>673</v>
      </c>
      <c r="C44" s="86" t="s">
        <v>11</v>
      </c>
      <c r="D44" s="39" t="s">
        <v>9</v>
      </c>
      <c r="E44" s="86" t="s">
        <v>468</v>
      </c>
      <c r="F44" s="39"/>
      <c r="G44" s="66">
        <v>62.9</v>
      </c>
      <c r="H44" s="66">
        <v>55.9</v>
      </c>
    </row>
    <row r="45" spans="2:8" ht="24.75" customHeight="1">
      <c r="B45" s="466"/>
      <c r="C45" s="86" t="s">
        <v>11</v>
      </c>
      <c r="D45" s="39" t="s">
        <v>10</v>
      </c>
      <c r="E45" s="86" t="s">
        <v>468</v>
      </c>
      <c r="F45" s="39"/>
      <c r="G45" s="66">
        <v>63.6</v>
      </c>
      <c r="H45" s="66">
        <v>56</v>
      </c>
    </row>
    <row r="46" spans="2:8" ht="24.75" customHeight="1">
      <c r="B46" s="466" t="s">
        <v>674</v>
      </c>
      <c r="C46" s="86" t="s">
        <v>11</v>
      </c>
      <c r="D46" s="39" t="s">
        <v>9</v>
      </c>
      <c r="E46" s="86" t="s">
        <v>468</v>
      </c>
      <c r="F46" s="103"/>
      <c r="G46" s="66">
        <v>6.4</v>
      </c>
      <c r="H46" s="66">
        <v>2.6</v>
      </c>
    </row>
    <row r="47" spans="2:8" ht="24.75" customHeight="1">
      <c r="B47" s="466"/>
      <c r="C47" s="86" t="s">
        <v>11</v>
      </c>
      <c r="D47" s="39" t="s">
        <v>10</v>
      </c>
      <c r="E47" s="86" t="s">
        <v>468</v>
      </c>
      <c r="F47" s="103"/>
      <c r="G47" s="66">
        <v>6.8</v>
      </c>
      <c r="H47" s="66">
        <v>2.7</v>
      </c>
    </row>
    <row r="48" spans="2:8" ht="24.75" customHeight="1">
      <c r="B48" s="467" t="s">
        <v>170</v>
      </c>
      <c r="C48" s="468"/>
      <c r="D48" s="468"/>
      <c r="E48" s="469"/>
      <c r="F48" s="69"/>
      <c r="G48" s="86"/>
      <c r="H48" s="41"/>
    </row>
    <row r="49" spans="2:8" ht="24.75" customHeight="1">
      <c r="B49" s="459" t="s">
        <v>171</v>
      </c>
      <c r="C49" s="269" t="s">
        <v>11</v>
      </c>
      <c r="D49" s="52" t="s">
        <v>9</v>
      </c>
      <c r="E49" s="86" t="s">
        <v>468</v>
      </c>
      <c r="F49" s="69">
        <v>85.5</v>
      </c>
      <c r="G49" s="68">
        <v>88.5</v>
      </c>
      <c r="H49" s="68">
        <v>88.5</v>
      </c>
    </row>
    <row r="50" spans="2:8" ht="24.75" customHeight="1">
      <c r="B50" s="460"/>
      <c r="C50" s="269" t="s">
        <v>11</v>
      </c>
      <c r="D50" s="52" t="s">
        <v>10</v>
      </c>
      <c r="E50" s="86" t="s">
        <v>468</v>
      </c>
      <c r="F50" s="69">
        <v>85.5</v>
      </c>
      <c r="G50" s="68">
        <v>88.5</v>
      </c>
      <c r="H50" s="68">
        <v>88.5</v>
      </c>
    </row>
    <row r="51" spans="2:8" ht="24.75" customHeight="1">
      <c r="B51" s="459" t="s">
        <v>172</v>
      </c>
      <c r="C51" s="269" t="s">
        <v>11</v>
      </c>
      <c r="D51" s="52" t="s">
        <v>9</v>
      </c>
      <c r="E51" s="86" t="s">
        <v>468</v>
      </c>
      <c r="F51" s="69">
        <v>9.6</v>
      </c>
      <c r="G51" s="52">
        <v>6.8</v>
      </c>
      <c r="H51" s="52">
        <v>6.8</v>
      </c>
    </row>
    <row r="52" spans="2:8" ht="24.75" customHeight="1">
      <c r="B52" s="460"/>
      <c r="C52" s="269" t="s">
        <v>11</v>
      </c>
      <c r="D52" s="52" t="s">
        <v>10</v>
      </c>
      <c r="E52" s="86" t="s">
        <v>468</v>
      </c>
      <c r="F52" s="69">
        <v>8.9</v>
      </c>
      <c r="G52" s="52">
        <v>6.4</v>
      </c>
      <c r="H52" s="52">
        <v>6.4</v>
      </c>
    </row>
    <row r="53" spans="2:8" ht="24.75" customHeight="1">
      <c r="B53" s="459" t="s">
        <v>173</v>
      </c>
      <c r="C53" s="269" t="s">
        <v>11</v>
      </c>
      <c r="D53" s="52" t="s">
        <v>9</v>
      </c>
      <c r="E53" s="86" t="s">
        <v>468</v>
      </c>
      <c r="F53" s="69">
        <v>2.1</v>
      </c>
      <c r="G53" s="52">
        <v>1.6</v>
      </c>
      <c r="H53" s="52">
        <v>1.6</v>
      </c>
    </row>
    <row r="54" spans="2:8" ht="24.75" customHeight="1">
      <c r="B54" s="460"/>
      <c r="C54" s="269" t="s">
        <v>11</v>
      </c>
      <c r="D54" s="52" t="s">
        <v>10</v>
      </c>
      <c r="E54" s="86" t="s">
        <v>468</v>
      </c>
      <c r="F54" s="69">
        <v>2.4</v>
      </c>
      <c r="G54" s="52">
        <v>1.6</v>
      </c>
      <c r="H54" s="52">
        <v>1.6</v>
      </c>
    </row>
    <row r="55" spans="2:8" ht="24.75" customHeight="1">
      <c r="B55" s="459" t="s">
        <v>174</v>
      </c>
      <c r="C55" s="269" t="s">
        <v>11</v>
      </c>
      <c r="D55" s="52" t="s">
        <v>9</v>
      </c>
      <c r="E55" s="86" t="s">
        <v>468</v>
      </c>
      <c r="F55" s="69">
        <v>1.7</v>
      </c>
      <c r="G55" s="52">
        <v>1</v>
      </c>
      <c r="H55" s="52">
        <v>1</v>
      </c>
    </row>
    <row r="56" spans="2:8" ht="24.75" customHeight="1">
      <c r="B56" s="460"/>
      <c r="C56" s="269" t="s">
        <v>11</v>
      </c>
      <c r="D56" s="52" t="s">
        <v>10</v>
      </c>
      <c r="E56" s="86" t="s">
        <v>468</v>
      </c>
      <c r="F56" s="69">
        <v>1.9</v>
      </c>
      <c r="G56" s="68">
        <v>1</v>
      </c>
      <c r="H56" s="68">
        <v>1</v>
      </c>
    </row>
    <row r="57" spans="2:8" ht="24.75" customHeight="1">
      <c r="B57" s="459" t="s">
        <v>175</v>
      </c>
      <c r="C57" s="269" t="s">
        <v>11</v>
      </c>
      <c r="D57" s="52" t="s">
        <v>9</v>
      </c>
      <c r="E57" s="86" t="s">
        <v>468</v>
      </c>
      <c r="F57" s="69">
        <v>1.2</v>
      </c>
      <c r="G57" s="39">
        <v>0.9</v>
      </c>
      <c r="H57" s="39">
        <v>0.9</v>
      </c>
    </row>
    <row r="58" spans="2:8" ht="24.75" customHeight="1">
      <c r="B58" s="460"/>
      <c r="C58" s="269" t="s">
        <v>11</v>
      </c>
      <c r="D58" s="52" t="s">
        <v>10</v>
      </c>
      <c r="E58" s="86" t="s">
        <v>468</v>
      </c>
      <c r="F58" s="69">
        <v>1.2</v>
      </c>
      <c r="G58" s="39">
        <v>0.8</v>
      </c>
      <c r="H58" s="39">
        <v>0.8</v>
      </c>
    </row>
    <row r="59" spans="2:8" ht="24.75" customHeight="1">
      <c r="B59" s="490" t="s">
        <v>176</v>
      </c>
      <c r="C59" s="387"/>
      <c r="D59" s="387"/>
      <c r="E59" s="387"/>
      <c r="F59" s="70"/>
      <c r="G59" s="86"/>
      <c r="H59" s="41"/>
    </row>
    <row r="60" spans="2:8" ht="24.75" customHeight="1">
      <c r="B60" s="459" t="s">
        <v>177</v>
      </c>
      <c r="C60" s="86" t="s">
        <v>11</v>
      </c>
      <c r="D60" s="39" t="s">
        <v>9</v>
      </c>
      <c r="E60" s="86" t="s">
        <v>468</v>
      </c>
      <c r="F60" s="69">
        <v>60.6</v>
      </c>
      <c r="G60" s="39">
        <v>62.8</v>
      </c>
      <c r="H60" s="39">
        <v>62.8</v>
      </c>
    </row>
    <row r="61" spans="2:8" ht="24.75" customHeight="1">
      <c r="B61" s="460"/>
      <c r="C61" s="86" t="s">
        <v>11</v>
      </c>
      <c r="D61" s="39" t="s">
        <v>10</v>
      </c>
      <c r="E61" s="86" t="s">
        <v>468</v>
      </c>
      <c r="F61" s="69">
        <v>61.4</v>
      </c>
      <c r="G61" s="39">
        <v>63.6</v>
      </c>
      <c r="H61" s="39">
        <v>63.6</v>
      </c>
    </row>
    <row r="62" spans="2:8" ht="24.75" customHeight="1">
      <c r="B62" s="459" t="s">
        <v>178</v>
      </c>
      <c r="C62" s="86" t="s">
        <v>11</v>
      </c>
      <c r="D62" s="39" t="s">
        <v>9</v>
      </c>
      <c r="E62" s="86" t="s">
        <v>468</v>
      </c>
      <c r="F62" s="69">
        <v>23.1</v>
      </c>
      <c r="G62" s="39">
        <v>21.7</v>
      </c>
      <c r="H62" s="39">
        <v>21.7</v>
      </c>
    </row>
    <row r="63" spans="2:8" ht="24.75" customHeight="1">
      <c r="B63" s="460"/>
      <c r="C63" s="86" t="s">
        <v>11</v>
      </c>
      <c r="D63" s="39" t="s">
        <v>10</v>
      </c>
      <c r="E63" s="86" t="s">
        <v>468</v>
      </c>
      <c r="F63" s="69">
        <v>22.6</v>
      </c>
      <c r="G63" s="39">
        <v>22</v>
      </c>
      <c r="H63" s="39">
        <v>22</v>
      </c>
    </row>
    <row r="64" spans="2:8" ht="24.75" customHeight="1">
      <c r="B64" s="459" t="s">
        <v>179</v>
      </c>
      <c r="C64" s="86" t="s">
        <v>11</v>
      </c>
      <c r="D64" s="39" t="s">
        <v>9</v>
      </c>
      <c r="E64" s="86" t="s">
        <v>468</v>
      </c>
      <c r="F64" s="69">
        <v>2.2</v>
      </c>
      <c r="G64" s="39">
        <v>2</v>
      </c>
      <c r="H64" s="39">
        <v>2</v>
      </c>
    </row>
    <row r="65" spans="2:8" ht="24.75" customHeight="1">
      <c r="B65" s="460"/>
      <c r="C65" s="86" t="s">
        <v>11</v>
      </c>
      <c r="D65" s="39" t="s">
        <v>10</v>
      </c>
      <c r="E65" s="86" t="s">
        <v>468</v>
      </c>
      <c r="F65" s="69">
        <v>2.6</v>
      </c>
      <c r="G65" s="39">
        <v>2.5</v>
      </c>
      <c r="H65" s="39">
        <v>2.5</v>
      </c>
    </row>
    <row r="66" spans="2:8" ht="24.75" customHeight="1">
      <c r="B66" s="459" t="s">
        <v>180</v>
      </c>
      <c r="C66" s="86" t="s">
        <v>11</v>
      </c>
      <c r="D66" s="39" t="s">
        <v>9</v>
      </c>
      <c r="E66" s="86" t="s">
        <v>468</v>
      </c>
      <c r="F66" s="69">
        <v>14.1</v>
      </c>
      <c r="G66" s="39">
        <v>12.7</v>
      </c>
      <c r="H66" s="39">
        <v>12.7</v>
      </c>
    </row>
    <row r="67" spans="2:8" ht="24.75" customHeight="1">
      <c r="B67" s="460"/>
      <c r="C67" s="86" t="s">
        <v>11</v>
      </c>
      <c r="D67" s="39" t="s">
        <v>10</v>
      </c>
      <c r="E67" s="86" t="s">
        <v>468</v>
      </c>
      <c r="F67" s="69">
        <v>13.3</v>
      </c>
      <c r="G67" s="39">
        <v>11.2</v>
      </c>
      <c r="H67" s="39">
        <v>11.2</v>
      </c>
    </row>
    <row r="68" spans="2:8" ht="22.5" customHeight="1">
      <c r="B68" s="481" t="s">
        <v>863</v>
      </c>
      <c r="C68" s="482"/>
      <c r="D68" s="482"/>
      <c r="E68" s="482"/>
      <c r="F68" s="482"/>
      <c r="G68" s="482"/>
      <c r="H68" s="483"/>
    </row>
    <row r="69" spans="2:8" ht="24.75" customHeight="1">
      <c r="B69" s="474" t="s">
        <v>181</v>
      </c>
      <c r="C69" s="86" t="s">
        <v>11</v>
      </c>
      <c r="D69" s="39" t="s">
        <v>9</v>
      </c>
      <c r="E69" s="86" t="s">
        <v>468</v>
      </c>
      <c r="F69" s="69">
        <v>83.8</v>
      </c>
      <c r="G69" s="231" t="s">
        <v>344</v>
      </c>
      <c r="H69" s="231" t="s">
        <v>344</v>
      </c>
    </row>
    <row r="70" spans="2:8" ht="28.5" customHeight="1">
      <c r="B70" s="475"/>
      <c r="C70" s="86" t="s">
        <v>11</v>
      </c>
      <c r="D70" s="39" t="s">
        <v>10</v>
      </c>
      <c r="E70" s="86" t="s">
        <v>468</v>
      </c>
      <c r="F70" s="69">
        <v>91.2</v>
      </c>
      <c r="G70" s="66">
        <v>77.1</v>
      </c>
      <c r="H70" s="66">
        <v>77.1</v>
      </c>
    </row>
    <row r="71" spans="2:8" ht="24.75" customHeight="1">
      <c r="B71" s="474" t="s">
        <v>182</v>
      </c>
      <c r="C71" s="86" t="s">
        <v>11</v>
      </c>
      <c r="D71" s="39" t="s">
        <v>9</v>
      </c>
      <c r="E71" s="86" t="s">
        <v>468</v>
      </c>
      <c r="F71" s="69">
        <v>96</v>
      </c>
      <c r="G71" s="66">
        <v>95.8</v>
      </c>
      <c r="H71" s="66">
        <v>95.8</v>
      </c>
    </row>
    <row r="72" spans="2:8" ht="24.75" customHeight="1">
      <c r="B72" s="475"/>
      <c r="C72" s="86" t="s">
        <v>11</v>
      </c>
      <c r="D72" s="39" t="s">
        <v>10</v>
      </c>
      <c r="E72" s="86" t="s">
        <v>468</v>
      </c>
      <c r="F72" s="69">
        <v>96.2</v>
      </c>
      <c r="G72" s="66">
        <v>93.8</v>
      </c>
      <c r="H72" s="66">
        <v>93.8</v>
      </c>
    </row>
    <row r="73" spans="2:8" ht="24.75" customHeight="1">
      <c r="B73" s="474" t="s">
        <v>183</v>
      </c>
      <c r="C73" s="86" t="s">
        <v>48</v>
      </c>
      <c r="D73" s="39" t="s">
        <v>9</v>
      </c>
      <c r="E73" s="86" t="s">
        <v>468</v>
      </c>
      <c r="F73" s="69">
        <v>0.95</v>
      </c>
      <c r="G73" s="231" t="s">
        <v>345</v>
      </c>
      <c r="H73" s="231" t="s">
        <v>345</v>
      </c>
    </row>
    <row r="74" spans="2:8" ht="24.75" customHeight="1">
      <c r="B74" s="475"/>
      <c r="C74" s="86" t="s">
        <v>48</v>
      </c>
      <c r="D74" s="39" t="s">
        <v>10</v>
      </c>
      <c r="E74" s="86" t="s">
        <v>468</v>
      </c>
      <c r="F74" s="69">
        <v>0.87</v>
      </c>
      <c r="G74" s="66">
        <v>0.82</v>
      </c>
      <c r="H74" s="66">
        <v>0.82</v>
      </c>
    </row>
    <row r="75" spans="2:8" ht="24.75" customHeight="1">
      <c r="B75" s="457" t="s">
        <v>563</v>
      </c>
      <c r="C75" s="86" t="s">
        <v>11</v>
      </c>
      <c r="D75" s="67" t="s">
        <v>166</v>
      </c>
      <c r="E75" s="53" t="s">
        <v>564</v>
      </c>
      <c r="F75" s="69"/>
      <c r="G75" s="66">
        <v>34.1</v>
      </c>
      <c r="H75" s="41"/>
    </row>
    <row r="76" spans="2:8" ht="24.75" customHeight="1">
      <c r="B76" s="458"/>
      <c r="C76" s="86" t="s">
        <v>11</v>
      </c>
      <c r="D76" s="67" t="s">
        <v>167</v>
      </c>
      <c r="E76" s="53" t="s">
        <v>564</v>
      </c>
      <c r="F76" s="69"/>
      <c r="G76" s="66">
        <v>65.9</v>
      </c>
      <c r="H76" s="41"/>
    </row>
    <row r="77" spans="2:8" ht="24.75" customHeight="1">
      <c r="B77" s="457" t="s">
        <v>565</v>
      </c>
      <c r="C77" s="86" t="s">
        <v>11</v>
      </c>
      <c r="D77" s="39" t="s">
        <v>9</v>
      </c>
      <c r="E77" s="53" t="s">
        <v>564</v>
      </c>
      <c r="F77" s="69"/>
      <c r="G77" s="66">
        <v>55.4</v>
      </c>
      <c r="H77" s="41"/>
    </row>
    <row r="78" spans="2:8" ht="33" customHeight="1">
      <c r="B78" s="458"/>
      <c r="C78" s="86" t="s">
        <v>11</v>
      </c>
      <c r="D78" s="39" t="s">
        <v>10</v>
      </c>
      <c r="E78" s="53" t="s">
        <v>564</v>
      </c>
      <c r="F78" s="69"/>
      <c r="G78" s="66">
        <v>44.6</v>
      </c>
      <c r="H78" s="41"/>
    </row>
    <row r="79" spans="2:8" ht="24.75" customHeight="1">
      <c r="B79" s="476" t="s">
        <v>864</v>
      </c>
      <c r="C79" s="477"/>
      <c r="D79" s="477"/>
      <c r="E79" s="478"/>
      <c r="F79" s="69"/>
      <c r="G79" s="104"/>
      <c r="H79" s="41"/>
    </row>
    <row r="80" spans="2:8" ht="24.75" customHeight="1">
      <c r="B80" s="479" t="s">
        <v>337</v>
      </c>
      <c r="C80" s="86" t="s">
        <v>11</v>
      </c>
      <c r="D80" s="68" t="s">
        <v>9</v>
      </c>
      <c r="E80" s="230" t="s">
        <v>755</v>
      </c>
      <c r="F80" s="39">
        <v>27.9</v>
      </c>
      <c r="G80" s="39">
        <v>34.1</v>
      </c>
      <c r="H80" s="66">
        <v>43.1</v>
      </c>
    </row>
    <row r="81" spans="2:8" ht="24.75" customHeight="1">
      <c r="B81" s="480"/>
      <c r="C81" s="86" t="s">
        <v>11</v>
      </c>
      <c r="D81" s="68" t="s">
        <v>10</v>
      </c>
      <c r="E81" s="230" t="s">
        <v>755</v>
      </c>
      <c r="F81" s="39">
        <v>72.1</v>
      </c>
      <c r="G81" s="39">
        <v>65.9</v>
      </c>
      <c r="H81" s="66">
        <v>56.9</v>
      </c>
    </row>
    <row r="82" spans="2:8" ht="24.75" customHeight="1">
      <c r="B82" s="470" t="s">
        <v>338</v>
      </c>
      <c r="C82" s="86" t="s">
        <v>11</v>
      </c>
      <c r="D82" s="68" t="s">
        <v>9</v>
      </c>
      <c r="E82" s="230" t="s">
        <v>601</v>
      </c>
      <c r="F82" s="39"/>
      <c r="G82" s="39">
        <v>64.6</v>
      </c>
      <c r="H82" s="36">
        <v>70.2</v>
      </c>
    </row>
    <row r="83" spans="2:8" ht="24.75" customHeight="1">
      <c r="B83" s="471"/>
      <c r="C83" s="86" t="s">
        <v>11</v>
      </c>
      <c r="D83" s="68" t="s">
        <v>10</v>
      </c>
      <c r="E83" s="230" t="s">
        <v>601</v>
      </c>
      <c r="F83" s="39"/>
      <c r="G83" s="39">
        <v>35.4</v>
      </c>
      <c r="H83" s="36">
        <v>29.8</v>
      </c>
    </row>
    <row r="84" spans="2:8" ht="24.75" customHeight="1">
      <c r="B84" s="472" t="s">
        <v>754</v>
      </c>
      <c r="C84" s="86" t="s">
        <v>11</v>
      </c>
      <c r="D84" s="68" t="s">
        <v>9</v>
      </c>
      <c r="E84" s="230" t="s">
        <v>601</v>
      </c>
      <c r="F84" s="39"/>
      <c r="G84" s="39">
        <v>22.3</v>
      </c>
      <c r="H84" s="36">
        <v>20</v>
      </c>
    </row>
    <row r="85" spans="2:8" ht="24.75" customHeight="1">
      <c r="B85" s="473"/>
      <c r="C85" s="86" t="s">
        <v>11</v>
      </c>
      <c r="D85" s="68" t="s">
        <v>10</v>
      </c>
      <c r="E85" s="230" t="s">
        <v>601</v>
      </c>
      <c r="F85" s="39"/>
      <c r="G85" s="39">
        <v>77.7</v>
      </c>
      <c r="H85" s="36">
        <v>80</v>
      </c>
    </row>
    <row r="86" spans="2:8" ht="24" customHeight="1">
      <c r="B86" s="386" t="s">
        <v>865</v>
      </c>
      <c r="C86" s="387"/>
      <c r="D86" s="387"/>
      <c r="E86" s="387"/>
      <c r="F86" s="387"/>
      <c r="G86" s="387"/>
      <c r="H86" s="388"/>
    </row>
    <row r="87" spans="2:8" ht="29.25" customHeight="1">
      <c r="B87" s="489" t="s">
        <v>765</v>
      </c>
      <c r="C87" s="235" t="s">
        <v>8</v>
      </c>
      <c r="D87" s="236" t="s">
        <v>9</v>
      </c>
      <c r="E87" s="237" t="s">
        <v>996</v>
      </c>
      <c r="F87" s="238">
        <v>104508</v>
      </c>
      <c r="G87" s="238">
        <v>106942</v>
      </c>
      <c r="H87" s="238">
        <v>106942</v>
      </c>
    </row>
    <row r="88" spans="2:8" ht="25.5" thickBot="1">
      <c r="B88" s="485"/>
      <c r="C88" s="235" t="s">
        <v>8</v>
      </c>
      <c r="D88" s="36" t="s">
        <v>10</v>
      </c>
      <c r="E88" s="237" t="s">
        <v>996</v>
      </c>
      <c r="F88" s="239">
        <v>247577</v>
      </c>
      <c r="G88" s="239">
        <v>253342</v>
      </c>
      <c r="H88" s="239">
        <v>253342</v>
      </c>
    </row>
    <row r="89" spans="2:8" ht="15" customHeight="1">
      <c r="B89" s="484" t="s">
        <v>766</v>
      </c>
      <c r="C89" s="235" t="s">
        <v>8</v>
      </c>
      <c r="D89" s="236" t="s">
        <v>9</v>
      </c>
      <c r="E89" s="237" t="s">
        <v>996</v>
      </c>
      <c r="F89" s="239">
        <v>14862</v>
      </c>
      <c r="G89" s="239">
        <v>15057</v>
      </c>
      <c r="H89" s="239">
        <v>15057</v>
      </c>
    </row>
    <row r="90" spans="2:8" ht="25.5" thickBot="1">
      <c r="B90" s="485"/>
      <c r="C90" s="235" t="s">
        <v>8</v>
      </c>
      <c r="D90" s="36" t="s">
        <v>10</v>
      </c>
      <c r="E90" s="237" t="s">
        <v>996</v>
      </c>
      <c r="F90" s="239">
        <v>19040</v>
      </c>
      <c r="G90" s="239">
        <v>19200</v>
      </c>
      <c r="H90" s="239">
        <v>19200</v>
      </c>
    </row>
    <row r="91" spans="2:8" ht="27.75" customHeight="1">
      <c r="B91" s="484" t="s">
        <v>767</v>
      </c>
      <c r="C91" s="235" t="s">
        <v>8</v>
      </c>
      <c r="D91" s="236" t="s">
        <v>9</v>
      </c>
      <c r="E91" s="237" t="s">
        <v>996</v>
      </c>
      <c r="F91" s="201">
        <v>985</v>
      </c>
      <c r="G91" s="201">
        <v>999</v>
      </c>
      <c r="H91" s="201">
        <v>999</v>
      </c>
    </row>
    <row r="92" spans="2:8" ht="24.75">
      <c r="B92" s="486"/>
      <c r="C92" s="235" t="s">
        <v>8</v>
      </c>
      <c r="D92" s="36" t="s">
        <v>10</v>
      </c>
      <c r="E92" s="237" t="s">
        <v>996</v>
      </c>
      <c r="F92" s="239">
        <v>1132</v>
      </c>
      <c r="G92" s="239">
        <v>1149</v>
      </c>
      <c r="H92" s="239">
        <v>1149</v>
      </c>
    </row>
  </sheetData>
  <sheetProtection/>
  <mergeCells count="49">
    <mergeCell ref="B87:B88"/>
    <mergeCell ref="B53:B54"/>
    <mergeCell ref="B55:B56"/>
    <mergeCell ref="B57:B58"/>
    <mergeCell ref="B59:E59"/>
    <mergeCell ref="B51:B52"/>
    <mergeCell ref="B14:E14"/>
    <mergeCell ref="B42:B43"/>
    <mergeCell ref="B38:B39"/>
    <mergeCell ref="B36:B37"/>
    <mergeCell ref="B40:B41"/>
    <mergeCell ref="B68:H68"/>
    <mergeCell ref="B69:B70"/>
    <mergeCell ref="B89:B90"/>
    <mergeCell ref="B91:B92"/>
    <mergeCell ref="B25:B26"/>
    <mergeCell ref="B86:H86"/>
    <mergeCell ref="B27:B28"/>
    <mergeCell ref="B29:B30"/>
    <mergeCell ref="B31:B32"/>
    <mergeCell ref="B33:E33"/>
    <mergeCell ref="B46:B47"/>
    <mergeCell ref="B21:B22"/>
    <mergeCell ref="B48:E48"/>
    <mergeCell ref="B82:B83"/>
    <mergeCell ref="B84:B85"/>
    <mergeCell ref="B71:B72"/>
    <mergeCell ref="B66:B67"/>
    <mergeCell ref="B73:B74"/>
    <mergeCell ref="B79:E79"/>
    <mergeCell ref="B80:B81"/>
    <mergeCell ref="B3:B4"/>
    <mergeCell ref="B5:B6"/>
    <mergeCell ref="B23:B24"/>
    <mergeCell ref="B17:B18"/>
    <mergeCell ref="B19:B20"/>
    <mergeCell ref="B44:B45"/>
    <mergeCell ref="B15:B16"/>
    <mergeCell ref="B34:B35"/>
    <mergeCell ref="B7:E7"/>
    <mergeCell ref="B8:B9"/>
    <mergeCell ref="B10:B11"/>
    <mergeCell ref="B77:B78"/>
    <mergeCell ref="B60:B61"/>
    <mergeCell ref="B62:B63"/>
    <mergeCell ref="B64:B65"/>
    <mergeCell ref="B12:B13"/>
    <mergeCell ref="B49:B50"/>
    <mergeCell ref="B75:B76"/>
  </mergeCell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N59"/>
  <sheetViews>
    <sheetView tabSelected="1" zoomScale="95" zoomScaleNormal="95" zoomScalePageLayoutView="0" workbookViewId="0" topLeftCell="A1">
      <selection activeCell="K7" sqref="K7"/>
    </sheetView>
  </sheetViews>
  <sheetFormatPr defaultColWidth="9.140625" defaultRowHeight="15"/>
  <cols>
    <col min="2" max="2" width="34.57421875" style="0" customWidth="1"/>
    <col min="3" max="3" width="9.28125" style="0" customWidth="1"/>
    <col min="4" max="4" width="10.28125" style="0" customWidth="1"/>
    <col min="5" max="5" width="32.57421875" style="0" hidden="1" customWidth="1"/>
    <col min="6" max="6" width="38.00390625" style="0" customWidth="1"/>
    <col min="7" max="7" width="7.8515625" style="16" customWidth="1"/>
    <col min="8" max="8" width="7.7109375" style="1" customWidth="1"/>
    <col min="9" max="9" width="7.00390625" style="1" customWidth="1"/>
    <col min="11" max="11" width="25.8515625" style="0" customWidth="1"/>
    <col min="14" max="15" width="9.140625" style="0" customWidth="1"/>
  </cols>
  <sheetData>
    <row r="1" spans="1:9" ht="21">
      <c r="A1" s="322">
        <v>6</v>
      </c>
      <c r="B1" s="337" t="s">
        <v>997</v>
      </c>
      <c r="C1" s="322"/>
      <c r="D1" s="322"/>
      <c r="E1" s="322"/>
      <c r="F1" s="322"/>
      <c r="G1" s="323"/>
      <c r="H1" s="324"/>
      <c r="I1" s="324"/>
    </row>
    <row r="2" spans="1:9" ht="21">
      <c r="A2" s="322"/>
      <c r="B2" s="322"/>
      <c r="C2" s="322"/>
      <c r="D2" s="322"/>
      <c r="E2" s="322"/>
      <c r="F2" s="322"/>
      <c r="G2" s="323"/>
      <c r="H2" s="324"/>
      <c r="I2" s="324"/>
    </row>
    <row r="3" spans="1:9" ht="42">
      <c r="A3" s="322"/>
      <c r="B3" s="325" t="s">
        <v>1</v>
      </c>
      <c r="C3" s="325" t="s">
        <v>2</v>
      </c>
      <c r="D3" s="325" t="s">
        <v>3</v>
      </c>
      <c r="E3" s="325" t="s">
        <v>4</v>
      </c>
      <c r="F3" s="325" t="s">
        <v>4</v>
      </c>
      <c r="G3" s="325">
        <v>2014</v>
      </c>
      <c r="H3" s="326">
        <v>2016</v>
      </c>
      <c r="I3" s="327">
        <v>2018</v>
      </c>
    </row>
    <row r="4" spans="1:9" ht="32.25" customHeight="1">
      <c r="A4" s="322"/>
      <c r="B4" s="501" t="s">
        <v>184</v>
      </c>
      <c r="C4" s="328" t="s">
        <v>11</v>
      </c>
      <c r="D4" s="329" t="s">
        <v>9</v>
      </c>
      <c r="E4" s="328" t="s">
        <v>185</v>
      </c>
      <c r="F4" s="330" t="s">
        <v>866</v>
      </c>
      <c r="G4" s="329">
        <v>41</v>
      </c>
      <c r="H4" s="329">
        <v>37</v>
      </c>
      <c r="I4" s="329">
        <v>42</v>
      </c>
    </row>
    <row r="5" spans="1:9" ht="33.75" customHeight="1">
      <c r="A5" s="322"/>
      <c r="B5" s="501"/>
      <c r="C5" s="328" t="s">
        <v>11</v>
      </c>
      <c r="D5" s="329" t="s">
        <v>10</v>
      </c>
      <c r="E5" s="328" t="s">
        <v>185</v>
      </c>
      <c r="F5" s="330" t="s">
        <v>866</v>
      </c>
      <c r="G5" s="329">
        <v>59</v>
      </c>
      <c r="H5" s="329">
        <v>63</v>
      </c>
      <c r="I5" s="329">
        <v>58</v>
      </c>
    </row>
    <row r="6" spans="1:9" ht="33.75" customHeight="1">
      <c r="A6" s="322"/>
      <c r="B6" s="501" t="s">
        <v>186</v>
      </c>
      <c r="C6" s="328" t="s">
        <v>11</v>
      </c>
      <c r="D6" s="329" t="s">
        <v>9</v>
      </c>
      <c r="E6" s="328" t="s">
        <v>185</v>
      </c>
      <c r="F6" s="330" t="s">
        <v>866</v>
      </c>
      <c r="G6" s="329">
        <v>17</v>
      </c>
      <c r="H6" s="329">
        <v>40</v>
      </c>
      <c r="I6" s="329">
        <v>40</v>
      </c>
    </row>
    <row r="7" spans="1:14" ht="31.5" customHeight="1">
      <c r="A7" s="322"/>
      <c r="B7" s="501"/>
      <c r="C7" s="328" t="s">
        <v>11</v>
      </c>
      <c r="D7" s="329" t="s">
        <v>10</v>
      </c>
      <c r="E7" s="328" t="s">
        <v>185</v>
      </c>
      <c r="F7" s="330" t="s">
        <v>866</v>
      </c>
      <c r="G7" s="329">
        <v>83</v>
      </c>
      <c r="H7" s="329">
        <v>60</v>
      </c>
      <c r="I7" s="329">
        <v>60</v>
      </c>
      <c r="K7" s="29"/>
      <c r="L7" s="165"/>
      <c r="M7" s="166"/>
      <c r="N7" s="29"/>
    </row>
    <row r="8" spans="1:14" ht="32.25" customHeight="1">
      <c r="A8" s="322"/>
      <c r="B8" s="501" t="s">
        <v>187</v>
      </c>
      <c r="C8" s="328" t="s">
        <v>11</v>
      </c>
      <c r="D8" s="329" t="s">
        <v>9</v>
      </c>
      <c r="E8" s="328" t="s">
        <v>185</v>
      </c>
      <c r="F8" s="330" t="s">
        <v>866</v>
      </c>
      <c r="G8" s="329">
        <v>32</v>
      </c>
      <c r="H8" s="329">
        <v>33</v>
      </c>
      <c r="I8" s="329">
        <v>34</v>
      </c>
      <c r="K8" s="492"/>
      <c r="L8" s="167"/>
      <c r="M8" s="167"/>
      <c r="N8" s="167"/>
    </row>
    <row r="9" spans="1:14" ht="33.75" customHeight="1">
      <c r="A9" s="322"/>
      <c r="B9" s="501"/>
      <c r="C9" s="328" t="s">
        <v>11</v>
      </c>
      <c r="D9" s="329" t="s">
        <v>10</v>
      </c>
      <c r="E9" s="328" t="s">
        <v>185</v>
      </c>
      <c r="F9" s="330" t="s">
        <v>866</v>
      </c>
      <c r="G9" s="329">
        <v>68</v>
      </c>
      <c r="H9" s="329">
        <v>67</v>
      </c>
      <c r="I9" s="329">
        <v>66</v>
      </c>
      <c r="K9" s="492"/>
      <c r="L9" s="167"/>
      <c r="M9" s="167"/>
      <c r="N9" s="167"/>
    </row>
    <row r="10" spans="1:14" ht="32.25" customHeight="1">
      <c r="A10" s="322"/>
      <c r="B10" s="501" t="s">
        <v>188</v>
      </c>
      <c r="C10" s="328" t="s">
        <v>11</v>
      </c>
      <c r="D10" s="329" t="s">
        <v>9</v>
      </c>
      <c r="E10" s="328" t="s">
        <v>185</v>
      </c>
      <c r="F10" s="330" t="s">
        <v>866</v>
      </c>
      <c r="G10" s="329">
        <v>41</v>
      </c>
      <c r="H10" s="329">
        <v>34</v>
      </c>
      <c r="I10" s="329">
        <v>36</v>
      </c>
      <c r="K10" s="492"/>
      <c r="L10" s="167"/>
      <c r="M10" s="167"/>
      <c r="N10" s="167"/>
    </row>
    <row r="11" spans="1:14" ht="42">
      <c r="A11" s="322"/>
      <c r="B11" s="501"/>
      <c r="C11" s="328" t="s">
        <v>11</v>
      </c>
      <c r="D11" s="329" t="s">
        <v>10</v>
      </c>
      <c r="E11" s="328" t="s">
        <v>185</v>
      </c>
      <c r="F11" s="330" t="s">
        <v>866</v>
      </c>
      <c r="G11" s="329">
        <v>59</v>
      </c>
      <c r="H11" s="329">
        <v>66</v>
      </c>
      <c r="I11" s="329">
        <v>64</v>
      </c>
      <c r="K11" s="492"/>
      <c r="L11" s="167"/>
      <c r="M11" s="167"/>
      <c r="N11" s="167"/>
    </row>
    <row r="12" spans="1:14" ht="33.75" customHeight="1">
      <c r="A12" s="322"/>
      <c r="B12" s="501" t="s">
        <v>189</v>
      </c>
      <c r="C12" s="328" t="s">
        <v>11</v>
      </c>
      <c r="D12" s="329" t="s">
        <v>9</v>
      </c>
      <c r="E12" s="328" t="s">
        <v>185</v>
      </c>
      <c r="F12" s="330" t="s">
        <v>866</v>
      </c>
      <c r="G12" s="329">
        <v>42</v>
      </c>
      <c r="H12" s="329">
        <v>45</v>
      </c>
      <c r="I12" s="329">
        <v>50.4</v>
      </c>
      <c r="K12" s="492"/>
      <c r="L12" s="168"/>
      <c r="M12" s="169"/>
      <c r="N12" s="169"/>
    </row>
    <row r="13" spans="1:14" ht="36" customHeight="1">
      <c r="A13" s="322"/>
      <c r="B13" s="501"/>
      <c r="C13" s="328" t="s">
        <v>11</v>
      </c>
      <c r="D13" s="329" t="s">
        <v>10</v>
      </c>
      <c r="E13" s="328" t="s">
        <v>185</v>
      </c>
      <c r="F13" s="330" t="s">
        <v>866</v>
      </c>
      <c r="G13" s="329">
        <v>58</v>
      </c>
      <c r="H13" s="329">
        <v>55</v>
      </c>
      <c r="I13" s="329">
        <v>49.6</v>
      </c>
      <c r="K13" s="492"/>
      <c r="L13" s="168"/>
      <c r="M13" s="169"/>
      <c r="N13" s="169"/>
    </row>
    <row r="14" spans="1:14" ht="35.25" customHeight="1">
      <c r="A14" s="322"/>
      <c r="B14" s="501" t="s">
        <v>190</v>
      </c>
      <c r="C14" s="328" t="s">
        <v>11</v>
      </c>
      <c r="D14" s="329" t="s">
        <v>9</v>
      </c>
      <c r="E14" s="328" t="s">
        <v>185</v>
      </c>
      <c r="F14" s="330" t="s">
        <v>866</v>
      </c>
      <c r="G14" s="329">
        <v>27</v>
      </c>
      <c r="H14" s="329">
        <v>23</v>
      </c>
      <c r="I14" s="329">
        <v>20</v>
      </c>
      <c r="K14" s="493"/>
      <c r="L14" s="170"/>
      <c r="M14" s="171"/>
      <c r="N14" s="172"/>
    </row>
    <row r="15" spans="1:14" ht="36.75" customHeight="1">
      <c r="A15" s="322"/>
      <c r="B15" s="501"/>
      <c r="C15" s="328" t="s">
        <v>11</v>
      </c>
      <c r="D15" s="329" t="s">
        <v>10</v>
      </c>
      <c r="E15" s="328" t="s">
        <v>185</v>
      </c>
      <c r="F15" s="330" t="s">
        <v>866</v>
      </c>
      <c r="G15" s="329">
        <v>73</v>
      </c>
      <c r="H15" s="329">
        <v>77</v>
      </c>
      <c r="I15" s="329">
        <v>80</v>
      </c>
      <c r="K15" s="493"/>
      <c r="L15" s="170"/>
      <c r="M15" s="171"/>
      <c r="N15" s="172"/>
    </row>
    <row r="16" spans="1:14" ht="36.75" customHeight="1">
      <c r="A16" s="322"/>
      <c r="B16" s="501" t="s">
        <v>429</v>
      </c>
      <c r="C16" s="328" t="s">
        <v>11</v>
      </c>
      <c r="D16" s="329" t="s">
        <v>9</v>
      </c>
      <c r="E16" s="328" t="s">
        <v>185</v>
      </c>
      <c r="F16" s="330" t="s">
        <v>867</v>
      </c>
      <c r="G16" s="329"/>
      <c r="H16" s="329"/>
      <c r="I16" s="329">
        <v>33</v>
      </c>
      <c r="K16" s="492"/>
      <c r="L16" s="167"/>
      <c r="M16" s="167"/>
      <c r="N16" s="167"/>
    </row>
    <row r="17" spans="1:14" ht="36.75" customHeight="1">
      <c r="A17" s="322"/>
      <c r="B17" s="501"/>
      <c r="C17" s="328" t="s">
        <v>11</v>
      </c>
      <c r="D17" s="329" t="s">
        <v>10</v>
      </c>
      <c r="E17" s="328" t="s">
        <v>185</v>
      </c>
      <c r="F17" s="330" t="s">
        <v>867</v>
      </c>
      <c r="G17" s="329"/>
      <c r="H17" s="329"/>
      <c r="I17" s="329">
        <v>67</v>
      </c>
      <c r="K17" s="492"/>
      <c r="L17" s="167"/>
      <c r="M17" s="167"/>
      <c r="N17" s="167"/>
    </row>
    <row r="18" spans="1:14" ht="36" customHeight="1">
      <c r="A18" s="322"/>
      <c r="B18" s="501" t="s">
        <v>191</v>
      </c>
      <c r="C18" s="328" t="s">
        <v>11</v>
      </c>
      <c r="D18" s="329" t="s">
        <v>9</v>
      </c>
      <c r="E18" s="328" t="s">
        <v>185</v>
      </c>
      <c r="F18" s="330" t="s">
        <v>866</v>
      </c>
      <c r="G18" s="328">
        <v>38.6</v>
      </c>
      <c r="H18" s="329">
        <v>46.5</v>
      </c>
      <c r="I18" s="329">
        <v>46.5</v>
      </c>
      <c r="K18" s="494"/>
      <c r="L18" s="173"/>
      <c r="M18" s="173"/>
      <c r="N18" s="173"/>
    </row>
    <row r="19" spans="1:14" ht="42">
      <c r="A19" s="322"/>
      <c r="B19" s="501"/>
      <c r="C19" s="328" t="s">
        <v>11</v>
      </c>
      <c r="D19" s="329" t="s">
        <v>10</v>
      </c>
      <c r="E19" s="328" t="s">
        <v>185</v>
      </c>
      <c r="F19" s="330" t="s">
        <v>866</v>
      </c>
      <c r="G19" s="328">
        <v>61.3</v>
      </c>
      <c r="H19" s="329">
        <v>53.5</v>
      </c>
      <c r="I19" s="329">
        <v>53.5</v>
      </c>
      <c r="K19" s="494"/>
      <c r="L19" s="173"/>
      <c r="M19" s="173"/>
      <c r="N19" s="173"/>
    </row>
    <row r="20" spans="1:14" ht="42">
      <c r="A20" s="322"/>
      <c r="B20" s="507" t="s">
        <v>295</v>
      </c>
      <c r="C20" s="328" t="s">
        <v>11</v>
      </c>
      <c r="D20" s="331" t="s">
        <v>9</v>
      </c>
      <c r="E20" s="328"/>
      <c r="F20" s="330" t="s">
        <v>868</v>
      </c>
      <c r="G20" s="330"/>
      <c r="H20" s="331">
        <v>44</v>
      </c>
      <c r="I20" s="329">
        <v>49.7</v>
      </c>
      <c r="K20" s="491"/>
      <c r="L20" s="173"/>
      <c r="M20" s="174"/>
      <c r="N20" s="173"/>
    </row>
    <row r="21" spans="1:14" ht="42">
      <c r="A21" s="322"/>
      <c r="B21" s="507"/>
      <c r="C21" s="328" t="s">
        <v>11</v>
      </c>
      <c r="D21" s="331" t="s">
        <v>10</v>
      </c>
      <c r="E21" s="328"/>
      <c r="F21" s="330" t="s">
        <v>868</v>
      </c>
      <c r="G21" s="330"/>
      <c r="H21" s="331">
        <v>56</v>
      </c>
      <c r="I21" s="329">
        <v>50.3</v>
      </c>
      <c r="K21" s="491"/>
      <c r="L21" s="173"/>
      <c r="M21" s="174"/>
      <c r="N21" s="173"/>
    </row>
    <row r="22" spans="1:9" ht="34.5" customHeight="1">
      <c r="A22" s="322"/>
      <c r="B22" s="497" t="s">
        <v>756</v>
      </c>
      <c r="C22" s="328" t="s">
        <v>11</v>
      </c>
      <c r="D22" s="331" t="s">
        <v>9</v>
      </c>
      <c r="E22" s="328"/>
      <c r="F22" s="330" t="s">
        <v>869</v>
      </c>
      <c r="G22" s="330"/>
      <c r="H22" s="331"/>
      <c r="I22" s="329">
        <v>52.6</v>
      </c>
    </row>
    <row r="23" spans="1:9" ht="42">
      <c r="A23" s="322"/>
      <c r="B23" s="498"/>
      <c r="C23" s="328" t="s">
        <v>11</v>
      </c>
      <c r="D23" s="331" t="s">
        <v>10</v>
      </c>
      <c r="E23" s="328"/>
      <c r="F23" s="330" t="s">
        <v>869</v>
      </c>
      <c r="G23" s="330"/>
      <c r="H23" s="331"/>
      <c r="I23" s="329">
        <v>47.4</v>
      </c>
    </row>
    <row r="24" spans="1:9" ht="42">
      <c r="A24" s="322"/>
      <c r="B24" s="497" t="s">
        <v>757</v>
      </c>
      <c r="C24" s="328" t="s">
        <v>11</v>
      </c>
      <c r="D24" s="331" t="s">
        <v>9</v>
      </c>
      <c r="E24" s="328"/>
      <c r="F24" s="330" t="s">
        <v>869</v>
      </c>
      <c r="G24" s="330"/>
      <c r="H24" s="331"/>
      <c r="I24" s="329">
        <v>60.3</v>
      </c>
    </row>
    <row r="25" spans="1:9" ht="42">
      <c r="A25" s="322"/>
      <c r="B25" s="498"/>
      <c r="C25" s="328" t="s">
        <v>11</v>
      </c>
      <c r="D25" s="331" t="s">
        <v>10</v>
      </c>
      <c r="E25" s="328"/>
      <c r="F25" s="330" t="s">
        <v>869</v>
      </c>
      <c r="G25" s="330"/>
      <c r="H25" s="331"/>
      <c r="I25" s="329">
        <v>39.7</v>
      </c>
    </row>
    <row r="26" spans="1:9" ht="42" customHeight="1">
      <c r="A26" s="322"/>
      <c r="B26" s="499" t="s">
        <v>873</v>
      </c>
      <c r="C26" s="328" t="s">
        <v>11</v>
      </c>
      <c r="D26" s="331" t="s">
        <v>9</v>
      </c>
      <c r="E26" s="328"/>
      <c r="F26" s="330" t="s">
        <v>871</v>
      </c>
      <c r="G26" s="330"/>
      <c r="H26" s="331">
        <v>50.3</v>
      </c>
      <c r="I26" s="329">
        <v>47.4</v>
      </c>
    </row>
    <row r="27" spans="1:9" ht="43.5" customHeight="1">
      <c r="A27" s="322"/>
      <c r="B27" s="500"/>
      <c r="C27" s="328" t="s">
        <v>11</v>
      </c>
      <c r="D27" s="331" t="s">
        <v>10</v>
      </c>
      <c r="E27" s="328"/>
      <c r="F27" s="330" t="s">
        <v>870</v>
      </c>
      <c r="G27" s="330"/>
      <c r="H27" s="331">
        <v>49.7</v>
      </c>
      <c r="I27" s="329">
        <v>52.6</v>
      </c>
    </row>
    <row r="28" spans="1:9" ht="30" customHeight="1">
      <c r="A28" s="322"/>
      <c r="B28" s="499" t="s">
        <v>773</v>
      </c>
      <c r="C28" s="328" t="s">
        <v>11</v>
      </c>
      <c r="D28" s="331" t="s">
        <v>9</v>
      </c>
      <c r="E28" s="328"/>
      <c r="F28" s="330" t="s">
        <v>841</v>
      </c>
      <c r="G28" s="330"/>
      <c r="H28" s="331">
        <v>47.9</v>
      </c>
      <c r="I28" s="329">
        <v>45.1</v>
      </c>
    </row>
    <row r="29" spans="1:9" ht="27" customHeight="1">
      <c r="A29" s="322"/>
      <c r="B29" s="500"/>
      <c r="C29" s="328" t="s">
        <v>11</v>
      </c>
      <c r="D29" s="331" t="s">
        <v>10</v>
      </c>
      <c r="E29" s="328"/>
      <c r="F29" s="330" t="s">
        <v>841</v>
      </c>
      <c r="G29" s="330"/>
      <c r="H29" s="331">
        <v>52.1</v>
      </c>
      <c r="I29" s="329">
        <v>54.9</v>
      </c>
    </row>
    <row r="30" spans="1:9" ht="42">
      <c r="A30" s="322"/>
      <c r="B30" s="499" t="s">
        <v>772</v>
      </c>
      <c r="C30" s="328" t="s">
        <v>11</v>
      </c>
      <c r="D30" s="331" t="s">
        <v>9</v>
      </c>
      <c r="E30" s="328"/>
      <c r="F30" s="330" t="s">
        <v>841</v>
      </c>
      <c r="G30" s="330"/>
      <c r="H30" s="331">
        <v>70.4</v>
      </c>
      <c r="I30" s="329">
        <v>70.4</v>
      </c>
    </row>
    <row r="31" spans="1:9" ht="42">
      <c r="A31" s="322"/>
      <c r="B31" s="500"/>
      <c r="C31" s="328" t="s">
        <v>11</v>
      </c>
      <c r="D31" s="331" t="s">
        <v>10</v>
      </c>
      <c r="E31" s="328"/>
      <c r="F31" s="330" t="s">
        <v>841</v>
      </c>
      <c r="G31" s="330"/>
      <c r="H31" s="331">
        <v>29.6</v>
      </c>
      <c r="I31" s="329">
        <v>29.6</v>
      </c>
    </row>
    <row r="32" spans="1:9" ht="36" customHeight="1">
      <c r="A32" s="322"/>
      <c r="B32" s="501" t="s">
        <v>192</v>
      </c>
      <c r="C32" s="328" t="s">
        <v>11</v>
      </c>
      <c r="D32" s="329" t="s">
        <v>9</v>
      </c>
      <c r="E32" s="328" t="s">
        <v>185</v>
      </c>
      <c r="F32" s="330" t="s">
        <v>352</v>
      </c>
      <c r="G32" s="330">
        <v>27</v>
      </c>
      <c r="H32" s="332">
        <v>27</v>
      </c>
      <c r="I32" s="332"/>
    </row>
    <row r="33" spans="1:9" ht="36" customHeight="1">
      <c r="A33" s="322"/>
      <c r="B33" s="501"/>
      <c r="C33" s="328" t="s">
        <v>11</v>
      </c>
      <c r="D33" s="329" t="s">
        <v>10</v>
      </c>
      <c r="E33" s="328" t="s">
        <v>185</v>
      </c>
      <c r="F33" s="330" t="s">
        <v>352</v>
      </c>
      <c r="G33" s="330">
        <v>73</v>
      </c>
      <c r="H33" s="332">
        <v>73</v>
      </c>
      <c r="I33" s="332"/>
    </row>
    <row r="34" spans="1:9" ht="36" customHeight="1">
      <c r="A34" s="322"/>
      <c r="B34" s="501" t="s">
        <v>193</v>
      </c>
      <c r="C34" s="328" t="s">
        <v>11</v>
      </c>
      <c r="D34" s="329" t="s">
        <v>9</v>
      </c>
      <c r="E34" s="328" t="s">
        <v>185</v>
      </c>
      <c r="F34" s="330" t="s">
        <v>738</v>
      </c>
      <c r="G34" s="329">
        <v>40</v>
      </c>
      <c r="H34" s="332">
        <v>40</v>
      </c>
      <c r="I34" s="329">
        <v>31</v>
      </c>
    </row>
    <row r="35" spans="1:9" ht="29.25" customHeight="1">
      <c r="A35" s="322"/>
      <c r="B35" s="501"/>
      <c r="C35" s="328" t="s">
        <v>11</v>
      </c>
      <c r="D35" s="329" t="s">
        <v>10</v>
      </c>
      <c r="E35" s="328" t="s">
        <v>185</v>
      </c>
      <c r="F35" s="330" t="s">
        <v>737</v>
      </c>
      <c r="G35" s="329">
        <v>60</v>
      </c>
      <c r="H35" s="332">
        <v>60</v>
      </c>
      <c r="I35" s="329">
        <v>69</v>
      </c>
    </row>
    <row r="36" spans="1:9" ht="21.75" customHeight="1">
      <c r="A36" s="322"/>
      <c r="B36" s="502" t="s">
        <v>774</v>
      </c>
      <c r="C36" s="503"/>
      <c r="D36" s="503"/>
      <c r="E36" s="503"/>
      <c r="F36" s="504"/>
      <c r="G36" s="329"/>
      <c r="H36" s="332"/>
      <c r="I36" s="329"/>
    </row>
    <row r="37" spans="1:9" ht="30" customHeight="1">
      <c r="A37" s="322"/>
      <c r="B37" s="499" t="s">
        <v>775</v>
      </c>
      <c r="C37" s="330" t="s">
        <v>8</v>
      </c>
      <c r="D37" s="330" t="s">
        <v>9</v>
      </c>
      <c r="E37" s="328"/>
      <c r="F37" s="330" t="s">
        <v>841</v>
      </c>
      <c r="G37" s="329"/>
      <c r="H37" s="332">
        <v>4629</v>
      </c>
      <c r="I37" s="329">
        <v>4665</v>
      </c>
    </row>
    <row r="38" spans="1:9" ht="36" customHeight="1">
      <c r="A38" s="322"/>
      <c r="B38" s="500"/>
      <c r="C38" s="330" t="s">
        <v>8</v>
      </c>
      <c r="D38" s="330" t="s">
        <v>10</v>
      </c>
      <c r="E38" s="328"/>
      <c r="F38" s="330" t="s">
        <v>841</v>
      </c>
      <c r="G38" s="329"/>
      <c r="H38" s="332">
        <v>2017</v>
      </c>
      <c r="I38" s="329">
        <v>1715</v>
      </c>
    </row>
    <row r="39" spans="1:9" ht="32.25" customHeight="1">
      <c r="A39" s="322"/>
      <c r="B39" s="499" t="s">
        <v>776</v>
      </c>
      <c r="C39" s="330" t="s">
        <v>8</v>
      </c>
      <c r="D39" s="330" t="s">
        <v>9</v>
      </c>
      <c r="E39" s="328"/>
      <c r="F39" s="330" t="s">
        <v>841</v>
      </c>
      <c r="G39" s="329"/>
      <c r="H39" s="332">
        <v>7322</v>
      </c>
      <c r="I39" s="329">
        <v>7509</v>
      </c>
    </row>
    <row r="40" spans="1:9" ht="35.25" customHeight="1">
      <c r="A40" s="322"/>
      <c r="B40" s="500"/>
      <c r="C40" s="330" t="s">
        <v>8</v>
      </c>
      <c r="D40" s="330" t="s">
        <v>10</v>
      </c>
      <c r="E40" s="328"/>
      <c r="F40" s="330" t="s">
        <v>841</v>
      </c>
      <c r="G40" s="329"/>
      <c r="H40" s="332">
        <v>273</v>
      </c>
      <c r="I40" s="329">
        <v>300</v>
      </c>
    </row>
    <row r="41" spans="1:9" ht="30.75" customHeight="1">
      <c r="A41" s="322"/>
      <c r="B41" s="333" t="s">
        <v>691</v>
      </c>
      <c r="C41" s="330" t="s">
        <v>8</v>
      </c>
      <c r="D41" s="330" t="s">
        <v>9</v>
      </c>
      <c r="E41" s="330"/>
      <c r="F41" s="330" t="s">
        <v>692</v>
      </c>
      <c r="G41" s="330"/>
      <c r="H41" s="334">
        <v>12728</v>
      </c>
      <c r="I41" s="335">
        <v>43273</v>
      </c>
    </row>
    <row r="42" spans="1:9" ht="23.25" customHeight="1">
      <c r="A42" s="322"/>
      <c r="B42" s="505" t="s">
        <v>552</v>
      </c>
      <c r="C42" s="328" t="s">
        <v>11</v>
      </c>
      <c r="D42" s="329" t="s">
        <v>9</v>
      </c>
      <c r="E42" s="328" t="s">
        <v>34</v>
      </c>
      <c r="F42" s="330" t="s">
        <v>346</v>
      </c>
      <c r="G42" s="328">
        <v>41.2</v>
      </c>
      <c r="H42" s="332">
        <v>35</v>
      </c>
      <c r="I42" s="332">
        <v>35</v>
      </c>
    </row>
    <row r="43" spans="1:9" ht="23.25" customHeight="1">
      <c r="A43" s="322"/>
      <c r="B43" s="506"/>
      <c r="C43" s="328" t="s">
        <v>11</v>
      </c>
      <c r="D43" s="329" t="s">
        <v>10</v>
      </c>
      <c r="E43" s="328" t="s">
        <v>34</v>
      </c>
      <c r="F43" s="330" t="s">
        <v>346</v>
      </c>
      <c r="G43" s="328"/>
      <c r="H43" s="332">
        <v>39</v>
      </c>
      <c r="I43" s="332">
        <v>39</v>
      </c>
    </row>
    <row r="44" spans="1:9" ht="23.25" customHeight="1">
      <c r="A44" s="336"/>
      <c r="B44" s="495" t="s">
        <v>553</v>
      </c>
      <c r="C44" s="328" t="s">
        <v>11</v>
      </c>
      <c r="D44" s="329" t="s">
        <v>9</v>
      </c>
      <c r="E44" s="328" t="s">
        <v>34</v>
      </c>
      <c r="F44" s="330" t="s">
        <v>346</v>
      </c>
      <c r="G44" s="328"/>
      <c r="H44" s="332">
        <v>14</v>
      </c>
      <c r="I44" s="332">
        <v>14</v>
      </c>
    </row>
    <row r="45" spans="1:9" ht="35.25" customHeight="1">
      <c r="A45" s="336"/>
      <c r="B45" s="496"/>
      <c r="C45" s="328" t="s">
        <v>11</v>
      </c>
      <c r="D45" s="329" t="s">
        <v>10</v>
      </c>
      <c r="E45" s="328" t="s">
        <v>34</v>
      </c>
      <c r="F45" s="330" t="s">
        <v>346</v>
      </c>
      <c r="G45" s="328"/>
      <c r="H45" s="332">
        <v>11</v>
      </c>
      <c r="I45" s="332">
        <v>11</v>
      </c>
    </row>
    <row r="46" spans="1:9" ht="19.5" customHeight="1">
      <c r="A46" s="336"/>
      <c r="B46" s="505" t="s">
        <v>554</v>
      </c>
      <c r="C46" s="328" t="s">
        <v>11</v>
      </c>
      <c r="D46" s="329" t="s">
        <v>9</v>
      </c>
      <c r="E46" s="328" t="s">
        <v>34</v>
      </c>
      <c r="F46" s="330" t="s">
        <v>346</v>
      </c>
      <c r="G46" s="328">
        <v>22.3</v>
      </c>
      <c r="H46" s="332">
        <v>22</v>
      </c>
      <c r="I46" s="332">
        <v>22</v>
      </c>
    </row>
    <row r="47" spans="1:9" ht="26.25" customHeight="1">
      <c r="A47" s="336"/>
      <c r="B47" s="506"/>
      <c r="C47" s="328" t="s">
        <v>11</v>
      </c>
      <c r="D47" s="329" t="s">
        <v>10</v>
      </c>
      <c r="E47" s="328" t="s">
        <v>34</v>
      </c>
      <c r="F47" s="330" t="s">
        <v>346</v>
      </c>
      <c r="G47" s="328"/>
      <c r="H47" s="332">
        <v>5</v>
      </c>
      <c r="I47" s="332">
        <v>5</v>
      </c>
    </row>
    <row r="48" spans="1:9" ht="34.5" customHeight="1">
      <c r="A48" s="336"/>
      <c r="B48" s="495" t="s">
        <v>555</v>
      </c>
      <c r="C48" s="328" t="s">
        <v>11</v>
      </c>
      <c r="D48" s="329" t="s">
        <v>9</v>
      </c>
      <c r="E48" s="328" t="s">
        <v>34</v>
      </c>
      <c r="F48" s="330" t="s">
        <v>346</v>
      </c>
      <c r="G48" s="328"/>
      <c r="H48" s="332">
        <v>8</v>
      </c>
      <c r="I48" s="332">
        <v>8</v>
      </c>
    </row>
    <row r="49" spans="1:9" ht="35.25" customHeight="1">
      <c r="A49" s="336"/>
      <c r="B49" s="496"/>
      <c r="C49" s="328" t="s">
        <v>11</v>
      </c>
      <c r="D49" s="329" t="s">
        <v>10</v>
      </c>
      <c r="E49" s="328" t="s">
        <v>34</v>
      </c>
      <c r="F49" s="330" t="s">
        <v>346</v>
      </c>
      <c r="G49" s="328"/>
      <c r="H49" s="332">
        <v>1</v>
      </c>
      <c r="I49" s="332">
        <v>1</v>
      </c>
    </row>
    <row r="50" spans="1:9" ht="27" customHeight="1">
      <c r="A50" s="336"/>
      <c r="B50" s="495" t="s">
        <v>556</v>
      </c>
      <c r="C50" s="328" t="s">
        <v>11</v>
      </c>
      <c r="D50" s="329" t="s">
        <v>9</v>
      </c>
      <c r="E50" s="328" t="s">
        <v>34</v>
      </c>
      <c r="F50" s="330" t="s">
        <v>346</v>
      </c>
      <c r="G50" s="328"/>
      <c r="H50" s="332">
        <v>20.7</v>
      </c>
      <c r="I50" s="332">
        <v>20.7</v>
      </c>
    </row>
    <row r="51" spans="1:9" ht="51" customHeight="1">
      <c r="A51" s="336"/>
      <c r="B51" s="496"/>
      <c r="C51" s="328" t="s">
        <v>11</v>
      </c>
      <c r="D51" s="329" t="s">
        <v>10</v>
      </c>
      <c r="E51" s="328" t="s">
        <v>34</v>
      </c>
      <c r="F51" s="330" t="s">
        <v>346</v>
      </c>
      <c r="G51" s="328"/>
      <c r="H51" s="332">
        <v>7</v>
      </c>
      <c r="I51" s="332">
        <v>7</v>
      </c>
    </row>
    <row r="52" spans="1:9" ht="26.25" customHeight="1">
      <c r="A52" s="336"/>
      <c r="B52" s="495" t="s">
        <v>557</v>
      </c>
      <c r="C52" s="328" t="s">
        <v>11</v>
      </c>
      <c r="D52" s="329" t="s">
        <v>9</v>
      </c>
      <c r="E52" s="328" t="s">
        <v>34</v>
      </c>
      <c r="F52" s="330" t="s">
        <v>346</v>
      </c>
      <c r="G52" s="328"/>
      <c r="H52" s="332">
        <v>60.9</v>
      </c>
      <c r="I52" s="332">
        <v>60.9</v>
      </c>
    </row>
    <row r="53" spans="1:9" ht="39" customHeight="1">
      <c r="A53" s="336"/>
      <c r="B53" s="496"/>
      <c r="C53" s="328" t="s">
        <v>11</v>
      </c>
      <c r="D53" s="329" t="s">
        <v>10</v>
      </c>
      <c r="E53" s="328" t="s">
        <v>34</v>
      </c>
      <c r="F53" s="330" t="s">
        <v>346</v>
      </c>
      <c r="G53" s="328"/>
      <c r="H53" s="332">
        <v>65.8</v>
      </c>
      <c r="I53" s="332">
        <v>65.8</v>
      </c>
    </row>
    <row r="54" spans="1:9" ht="30" customHeight="1">
      <c r="A54" s="322"/>
      <c r="B54" s="507" t="s">
        <v>637</v>
      </c>
      <c r="C54" s="328" t="s">
        <v>11</v>
      </c>
      <c r="D54" s="329" t="s">
        <v>9</v>
      </c>
      <c r="E54" s="328"/>
      <c r="F54" s="330" t="s">
        <v>841</v>
      </c>
      <c r="G54" s="329"/>
      <c r="H54" s="332"/>
      <c r="I54" s="329">
        <v>7.2</v>
      </c>
    </row>
    <row r="55" spans="1:9" ht="30" customHeight="1">
      <c r="A55" s="322"/>
      <c r="B55" s="507"/>
      <c r="C55" s="328" t="s">
        <v>11</v>
      </c>
      <c r="D55" s="329" t="s">
        <v>10</v>
      </c>
      <c r="E55" s="328"/>
      <c r="F55" s="330" t="s">
        <v>841</v>
      </c>
      <c r="G55" s="329"/>
      <c r="H55" s="332"/>
      <c r="I55" s="329">
        <v>92.8</v>
      </c>
    </row>
    <row r="56" spans="1:9" ht="30.75" customHeight="1">
      <c r="A56" s="322"/>
      <c r="B56" s="507" t="s">
        <v>872</v>
      </c>
      <c r="C56" s="328" t="s">
        <v>11</v>
      </c>
      <c r="D56" s="329" t="s">
        <v>9</v>
      </c>
      <c r="E56" s="329"/>
      <c r="F56" s="330" t="s">
        <v>841</v>
      </c>
      <c r="G56" s="329"/>
      <c r="H56" s="329">
        <v>13</v>
      </c>
      <c r="I56" s="329">
        <v>24</v>
      </c>
    </row>
    <row r="57" spans="1:9" ht="42">
      <c r="A57" s="322"/>
      <c r="B57" s="507"/>
      <c r="C57" s="328" t="s">
        <v>11</v>
      </c>
      <c r="D57" s="329" t="s">
        <v>10</v>
      </c>
      <c r="E57" s="329"/>
      <c r="F57" s="330" t="s">
        <v>841</v>
      </c>
      <c r="G57" s="329"/>
      <c r="H57" s="329">
        <v>87</v>
      </c>
      <c r="I57" s="329">
        <v>76</v>
      </c>
    </row>
    <row r="58" spans="1:9" ht="42">
      <c r="A58" s="322"/>
      <c r="B58" s="508" t="s">
        <v>336</v>
      </c>
      <c r="C58" s="328" t="s">
        <v>11</v>
      </c>
      <c r="D58" s="329" t="s">
        <v>9</v>
      </c>
      <c r="E58" s="329"/>
      <c r="F58" s="330" t="s">
        <v>841</v>
      </c>
      <c r="G58" s="329"/>
      <c r="H58" s="329"/>
      <c r="I58" s="329">
        <v>45</v>
      </c>
    </row>
    <row r="59" spans="1:9" ht="42">
      <c r="A59" s="322"/>
      <c r="B59" s="508"/>
      <c r="C59" s="328" t="s">
        <v>11</v>
      </c>
      <c r="D59" s="329" t="s">
        <v>10</v>
      </c>
      <c r="E59" s="329"/>
      <c r="F59" s="330" t="s">
        <v>841</v>
      </c>
      <c r="G59" s="329"/>
      <c r="H59" s="329"/>
      <c r="I59" s="329">
        <v>55</v>
      </c>
    </row>
  </sheetData>
  <sheetProtection/>
  <mergeCells count="35">
    <mergeCell ref="B52:B53"/>
    <mergeCell ref="B42:B43"/>
    <mergeCell ref="B20:B21"/>
    <mergeCell ref="B58:B59"/>
    <mergeCell ref="B56:B57"/>
    <mergeCell ref="B32:B33"/>
    <mergeCell ref="B54:B55"/>
    <mergeCell ref="B50:B51"/>
    <mergeCell ref="B37:B38"/>
    <mergeCell ref="B39:B40"/>
    <mergeCell ref="B36:F36"/>
    <mergeCell ref="B14:B15"/>
    <mergeCell ref="B44:B45"/>
    <mergeCell ref="B46:B47"/>
    <mergeCell ref="B34:B35"/>
    <mergeCell ref="B26:B27"/>
    <mergeCell ref="B28:B29"/>
    <mergeCell ref="B16:B17"/>
    <mergeCell ref="B48:B49"/>
    <mergeCell ref="B22:B23"/>
    <mergeCell ref="B24:B25"/>
    <mergeCell ref="B30:B31"/>
    <mergeCell ref="B18:B19"/>
    <mergeCell ref="B4:B5"/>
    <mergeCell ref="B6:B7"/>
    <mergeCell ref="B8:B9"/>
    <mergeCell ref="B10:B11"/>
    <mergeCell ref="B12:B13"/>
    <mergeCell ref="K20:K21"/>
    <mergeCell ref="K8:K9"/>
    <mergeCell ref="K10:K11"/>
    <mergeCell ref="K12:K13"/>
    <mergeCell ref="K14:K15"/>
    <mergeCell ref="K16:K17"/>
    <mergeCell ref="K18:K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G81"/>
    </sheetView>
  </sheetViews>
  <sheetFormatPr defaultColWidth="9.140625" defaultRowHeight="15"/>
  <cols>
    <col min="1" max="1" width="29.140625" style="0" customWidth="1"/>
    <col min="2" max="2" width="9.140625" style="0" customWidth="1"/>
    <col min="3" max="3" width="19.57421875" style="0" customWidth="1"/>
    <col min="4" max="4" width="39.57421875" style="0" customWidth="1"/>
    <col min="5" max="5" width="12.421875" style="0" customWidth="1"/>
    <col min="6" max="6" width="10.57421875" style="0" customWidth="1"/>
    <col min="7" max="7" width="11.140625" style="0" customWidth="1"/>
    <col min="8" max="8" width="2.00390625" style="0" customWidth="1"/>
    <col min="9" max="12" width="9.140625" style="0" customWidth="1"/>
  </cols>
  <sheetData>
    <row r="1" spans="1:4" ht="18">
      <c r="A1" s="515" t="s">
        <v>194</v>
      </c>
      <c r="B1" s="515"/>
      <c r="C1" s="515"/>
      <c r="D1" s="515"/>
    </row>
    <row r="3" spans="1:7" ht="15">
      <c r="A3" s="6" t="s">
        <v>1</v>
      </c>
      <c r="B3" s="6" t="s">
        <v>2</v>
      </c>
      <c r="C3" s="7" t="s">
        <v>3</v>
      </c>
      <c r="D3" s="6" t="s">
        <v>4</v>
      </c>
      <c r="E3" s="54">
        <v>2014</v>
      </c>
      <c r="F3" s="54">
        <v>2016</v>
      </c>
      <c r="G3" s="240">
        <v>2018</v>
      </c>
    </row>
    <row r="4" spans="1:7" ht="24.75" customHeight="1">
      <c r="A4" s="510" t="s">
        <v>197</v>
      </c>
      <c r="B4" s="510"/>
      <c r="C4" s="510"/>
      <c r="D4" s="510"/>
      <c r="E4" s="510"/>
      <c r="F4" s="510"/>
      <c r="G4" s="36"/>
    </row>
    <row r="5" spans="1:7" ht="24.75" customHeight="1">
      <c r="A5" s="509" t="s">
        <v>198</v>
      </c>
      <c r="B5" s="233" t="s">
        <v>11</v>
      </c>
      <c r="C5" s="8" t="s">
        <v>195</v>
      </c>
      <c r="D5" s="109" t="s">
        <v>680</v>
      </c>
      <c r="E5" s="34">
        <v>54.1</v>
      </c>
      <c r="F5" s="34">
        <v>47.1</v>
      </c>
      <c r="G5" s="36">
        <v>38.3</v>
      </c>
    </row>
    <row r="6" spans="1:7" ht="24.75" customHeight="1">
      <c r="A6" s="509"/>
      <c r="B6" s="233" t="s">
        <v>11</v>
      </c>
      <c r="C6" s="8" t="s">
        <v>196</v>
      </c>
      <c r="D6" s="109" t="s">
        <v>680</v>
      </c>
      <c r="E6" s="34">
        <v>61.4</v>
      </c>
      <c r="F6" s="34">
        <v>53.2</v>
      </c>
      <c r="G6" s="36">
        <v>44</v>
      </c>
    </row>
    <row r="7" spans="1:7" ht="24.75" customHeight="1">
      <c r="A7" s="509" t="s">
        <v>726</v>
      </c>
      <c r="B7" s="233" t="s">
        <v>11</v>
      </c>
      <c r="C7" s="8" t="s">
        <v>195</v>
      </c>
      <c r="D7" s="109" t="s">
        <v>680</v>
      </c>
      <c r="E7" s="34">
        <v>4.2</v>
      </c>
      <c r="F7" s="34">
        <v>5.4</v>
      </c>
      <c r="G7" s="36">
        <v>7.3</v>
      </c>
    </row>
    <row r="8" spans="1:7" ht="24.75" customHeight="1">
      <c r="A8" s="509"/>
      <c r="B8" s="233" t="s">
        <v>11</v>
      </c>
      <c r="C8" s="8" t="s">
        <v>196</v>
      </c>
      <c r="D8" s="109" t="s">
        <v>680</v>
      </c>
      <c r="E8" s="34">
        <v>5.2</v>
      </c>
      <c r="F8" s="34">
        <v>6.5</v>
      </c>
      <c r="G8" s="36">
        <v>8.7</v>
      </c>
    </row>
    <row r="9" spans="1:7" ht="24.75" customHeight="1">
      <c r="A9" s="509" t="s">
        <v>199</v>
      </c>
      <c r="B9" s="233" t="s">
        <v>11</v>
      </c>
      <c r="C9" s="8" t="s">
        <v>195</v>
      </c>
      <c r="D9" s="109" t="s">
        <v>680</v>
      </c>
      <c r="E9" s="34">
        <v>1.5</v>
      </c>
      <c r="F9" s="34">
        <v>1.5</v>
      </c>
      <c r="G9" s="36">
        <v>1.7</v>
      </c>
    </row>
    <row r="10" spans="1:7" ht="24.75" customHeight="1">
      <c r="A10" s="509"/>
      <c r="B10" s="233" t="s">
        <v>11</v>
      </c>
      <c r="C10" s="8" t="s">
        <v>196</v>
      </c>
      <c r="D10" s="109" t="s">
        <v>680</v>
      </c>
      <c r="E10" s="34">
        <v>2</v>
      </c>
      <c r="F10" s="34">
        <v>1.5</v>
      </c>
      <c r="G10" s="36">
        <v>2.1</v>
      </c>
    </row>
    <row r="11" spans="1:7" ht="24.75" customHeight="1">
      <c r="A11" s="509" t="s">
        <v>549</v>
      </c>
      <c r="B11" s="233" t="s">
        <v>11</v>
      </c>
      <c r="C11" s="8" t="s">
        <v>195</v>
      </c>
      <c r="D11" s="109" t="s">
        <v>680</v>
      </c>
      <c r="E11" s="34">
        <v>37.1</v>
      </c>
      <c r="F11" s="34">
        <v>45.6</v>
      </c>
      <c r="G11" s="36">
        <v>52</v>
      </c>
    </row>
    <row r="12" spans="1:7" ht="24.75" customHeight="1">
      <c r="A12" s="509"/>
      <c r="B12" s="233" t="s">
        <v>11</v>
      </c>
      <c r="C12" s="8" t="s">
        <v>196</v>
      </c>
      <c r="D12" s="109" t="s">
        <v>680</v>
      </c>
      <c r="E12" s="34">
        <v>28.8</v>
      </c>
      <c r="F12" s="34">
        <v>38.4</v>
      </c>
      <c r="G12" s="36">
        <v>44</v>
      </c>
    </row>
    <row r="13" spans="1:7" ht="24.75" customHeight="1">
      <c r="A13" s="509" t="s">
        <v>200</v>
      </c>
      <c r="B13" s="233" t="s">
        <v>11</v>
      </c>
      <c r="C13" s="8" t="s">
        <v>195</v>
      </c>
      <c r="D13" s="109" t="s">
        <v>680</v>
      </c>
      <c r="E13" s="34">
        <v>2.8</v>
      </c>
      <c r="F13" s="34">
        <v>0.2</v>
      </c>
      <c r="G13" s="36">
        <v>0.1</v>
      </c>
    </row>
    <row r="14" spans="1:7" ht="24.75" customHeight="1">
      <c r="A14" s="509"/>
      <c r="B14" s="233" t="s">
        <v>11</v>
      </c>
      <c r="C14" s="8" t="s">
        <v>196</v>
      </c>
      <c r="D14" s="109" t="s">
        <v>680</v>
      </c>
      <c r="E14" s="34">
        <v>2.4</v>
      </c>
      <c r="F14" s="34">
        <v>0.1</v>
      </c>
      <c r="G14" s="36">
        <v>0.2</v>
      </c>
    </row>
    <row r="15" spans="1:7" ht="24.75" customHeight="1">
      <c r="A15" s="509" t="s">
        <v>201</v>
      </c>
      <c r="B15" s="233" t="s">
        <v>11</v>
      </c>
      <c r="C15" s="8" t="s">
        <v>195</v>
      </c>
      <c r="D15" s="109" t="s">
        <v>680</v>
      </c>
      <c r="E15" s="34">
        <v>0.2</v>
      </c>
      <c r="F15" s="34">
        <v>0.1</v>
      </c>
      <c r="G15" s="36">
        <v>0.5</v>
      </c>
    </row>
    <row r="16" spans="1:7" ht="24.75" customHeight="1">
      <c r="A16" s="509"/>
      <c r="B16" s="233" t="s">
        <v>11</v>
      </c>
      <c r="C16" s="8" t="s">
        <v>196</v>
      </c>
      <c r="D16" s="109" t="s">
        <v>680</v>
      </c>
      <c r="E16" s="34">
        <v>0</v>
      </c>
      <c r="F16" s="34">
        <v>0.2</v>
      </c>
      <c r="G16" s="36">
        <v>0.4</v>
      </c>
    </row>
    <row r="17" spans="1:7" ht="24.75" customHeight="1">
      <c r="A17" s="510" t="s">
        <v>638</v>
      </c>
      <c r="B17" s="510"/>
      <c r="C17" s="510"/>
      <c r="D17" s="510"/>
      <c r="E17" s="510"/>
      <c r="F17" s="510"/>
      <c r="G17" s="36"/>
    </row>
    <row r="18" spans="1:7" ht="24.75" customHeight="1">
      <c r="A18" s="526" t="s">
        <v>202</v>
      </c>
      <c r="B18" s="233" t="s">
        <v>11</v>
      </c>
      <c r="C18" s="8" t="s">
        <v>195</v>
      </c>
      <c r="D18" s="109" t="s">
        <v>811</v>
      </c>
      <c r="E18" s="34">
        <v>1.2</v>
      </c>
      <c r="F18" s="34">
        <v>1.5</v>
      </c>
      <c r="G18" s="36">
        <v>1.5</v>
      </c>
    </row>
    <row r="19" spans="1:7" ht="24.75" customHeight="1">
      <c r="A19" s="526"/>
      <c r="B19" s="233" t="s">
        <v>11</v>
      </c>
      <c r="C19" s="8" t="s">
        <v>196</v>
      </c>
      <c r="D19" s="109" t="s">
        <v>811</v>
      </c>
      <c r="E19" s="34">
        <v>1.9</v>
      </c>
      <c r="F19" s="34">
        <v>1.9</v>
      </c>
      <c r="G19" s="36">
        <v>2</v>
      </c>
    </row>
    <row r="20" spans="1:7" ht="24.75" customHeight="1">
      <c r="A20" s="512" t="s">
        <v>639</v>
      </c>
      <c r="B20" s="233" t="s">
        <v>11</v>
      </c>
      <c r="C20" s="8" t="s">
        <v>195</v>
      </c>
      <c r="D20" s="109" t="s">
        <v>811</v>
      </c>
      <c r="E20" s="34">
        <v>65.8</v>
      </c>
      <c r="F20" s="34">
        <v>76.5</v>
      </c>
      <c r="G20" s="36">
        <v>79.1</v>
      </c>
    </row>
    <row r="21" spans="1:7" ht="24.75" customHeight="1">
      <c r="A21" s="512"/>
      <c r="B21" s="233" t="s">
        <v>11</v>
      </c>
      <c r="C21" s="8" t="s">
        <v>196</v>
      </c>
      <c r="D21" s="109" t="s">
        <v>811</v>
      </c>
      <c r="E21" s="34">
        <v>75.5</v>
      </c>
      <c r="F21" s="34">
        <v>85.7</v>
      </c>
      <c r="G21" s="36">
        <v>86</v>
      </c>
    </row>
    <row r="22" spans="1:7" ht="24.75" customHeight="1">
      <c r="A22" s="512" t="s">
        <v>203</v>
      </c>
      <c r="B22" s="233" t="s">
        <v>11</v>
      </c>
      <c r="C22" s="8" t="s">
        <v>195</v>
      </c>
      <c r="D22" s="109" t="s">
        <v>811</v>
      </c>
      <c r="E22" s="100"/>
      <c r="F22" s="34">
        <v>55.3</v>
      </c>
      <c r="G22" s="36">
        <v>59.1</v>
      </c>
    </row>
    <row r="23" spans="1:7" ht="24.75" customHeight="1">
      <c r="A23" s="512"/>
      <c r="B23" s="233" t="s">
        <v>11</v>
      </c>
      <c r="C23" s="8" t="s">
        <v>196</v>
      </c>
      <c r="D23" s="109" t="s">
        <v>811</v>
      </c>
      <c r="E23" s="100"/>
      <c r="F23" s="34">
        <v>66.3</v>
      </c>
      <c r="G23" s="36">
        <v>68.7</v>
      </c>
    </row>
    <row r="24" spans="1:7" ht="24.75" customHeight="1">
      <c r="A24" s="518" t="s">
        <v>640</v>
      </c>
      <c r="B24" s="519"/>
      <c r="C24" s="519"/>
      <c r="D24" s="520"/>
      <c r="E24" s="100"/>
      <c r="F24" s="34"/>
      <c r="G24" s="36"/>
    </row>
    <row r="25" spans="1:7" ht="24.75" customHeight="1">
      <c r="A25" s="511" t="s">
        <v>490</v>
      </c>
      <c r="B25" s="155" t="s">
        <v>11</v>
      </c>
      <c r="C25" s="19" t="s">
        <v>487</v>
      </c>
      <c r="D25" s="109" t="s">
        <v>811</v>
      </c>
      <c r="E25" s="34">
        <v>10.1</v>
      </c>
      <c r="F25" s="34">
        <v>6</v>
      </c>
      <c r="G25" s="36">
        <v>6.8</v>
      </c>
    </row>
    <row r="26" spans="1:7" ht="24.75" customHeight="1">
      <c r="A26" s="511"/>
      <c r="B26" s="155" t="s">
        <v>11</v>
      </c>
      <c r="C26" s="19" t="s">
        <v>488</v>
      </c>
      <c r="D26" s="109" t="s">
        <v>811</v>
      </c>
      <c r="E26" s="34">
        <v>4.6</v>
      </c>
      <c r="F26" s="34">
        <v>2.2</v>
      </c>
      <c r="G26" s="36">
        <v>2.8</v>
      </c>
    </row>
    <row r="27" spans="1:7" ht="24.75" customHeight="1">
      <c r="A27" s="521" t="s">
        <v>489</v>
      </c>
      <c r="B27" s="155" t="s">
        <v>11</v>
      </c>
      <c r="C27" s="19" t="s">
        <v>487</v>
      </c>
      <c r="D27" s="109" t="s">
        <v>811</v>
      </c>
      <c r="E27" s="34">
        <v>22.9</v>
      </c>
      <c r="F27" s="34">
        <v>17.4</v>
      </c>
      <c r="G27" s="36">
        <v>12.4</v>
      </c>
    </row>
    <row r="28" spans="1:7" ht="24.75" customHeight="1">
      <c r="A28" s="522"/>
      <c r="B28" s="155" t="s">
        <v>11</v>
      </c>
      <c r="C28" s="19" t="s">
        <v>488</v>
      </c>
      <c r="D28" s="109" t="s">
        <v>811</v>
      </c>
      <c r="E28" s="34">
        <v>18</v>
      </c>
      <c r="F28" s="34">
        <v>12.1</v>
      </c>
      <c r="G28" s="36">
        <v>9</v>
      </c>
    </row>
    <row r="29" spans="1:7" ht="24.75" customHeight="1">
      <c r="A29" s="521" t="s">
        <v>607</v>
      </c>
      <c r="B29" s="155" t="s">
        <v>11</v>
      </c>
      <c r="C29" s="19" t="s">
        <v>487</v>
      </c>
      <c r="D29" s="109" t="s">
        <v>811</v>
      </c>
      <c r="E29" s="34"/>
      <c r="F29" s="34"/>
      <c r="G29" s="36">
        <v>0.3</v>
      </c>
    </row>
    <row r="30" spans="1:7" ht="24.75" customHeight="1">
      <c r="A30" s="522"/>
      <c r="B30" s="155" t="s">
        <v>11</v>
      </c>
      <c r="C30" s="19" t="s">
        <v>488</v>
      </c>
      <c r="D30" s="109" t="s">
        <v>811</v>
      </c>
      <c r="E30" s="34"/>
      <c r="F30" s="34"/>
      <c r="G30" s="36">
        <v>0.1</v>
      </c>
    </row>
    <row r="31" spans="1:7" ht="24.75" customHeight="1">
      <c r="A31" s="509" t="s">
        <v>688</v>
      </c>
      <c r="B31" s="233" t="s">
        <v>11</v>
      </c>
      <c r="C31" s="8" t="s">
        <v>195</v>
      </c>
      <c r="D31" s="109" t="s">
        <v>689</v>
      </c>
      <c r="E31" s="233"/>
      <c r="F31" s="243" t="s">
        <v>204</v>
      </c>
      <c r="G31" s="36">
        <v>13.5</v>
      </c>
    </row>
    <row r="32" spans="1:7" ht="24.75" customHeight="1">
      <c r="A32" s="509"/>
      <c r="B32" s="233" t="s">
        <v>11</v>
      </c>
      <c r="C32" s="8" t="s">
        <v>196</v>
      </c>
      <c r="D32" s="109" t="s">
        <v>689</v>
      </c>
      <c r="E32" s="233"/>
      <c r="F32" s="243" t="s">
        <v>205</v>
      </c>
      <c r="G32" s="36">
        <v>13.5</v>
      </c>
    </row>
    <row r="33" spans="1:7" ht="24.75" customHeight="1">
      <c r="A33" s="524" t="s">
        <v>879</v>
      </c>
      <c r="B33" s="524"/>
      <c r="C33" s="524"/>
      <c r="D33" s="524"/>
      <c r="E33" s="524"/>
      <c r="F33" s="524"/>
      <c r="G33" s="525"/>
    </row>
    <row r="34" spans="1:7" ht="24.75" customHeight="1">
      <c r="A34" s="516" t="s">
        <v>880</v>
      </c>
      <c r="B34" s="233" t="s">
        <v>11</v>
      </c>
      <c r="C34" s="8" t="s">
        <v>195</v>
      </c>
      <c r="D34" s="109" t="s">
        <v>728</v>
      </c>
      <c r="E34" s="233"/>
      <c r="F34" s="243"/>
      <c r="G34" s="9">
        <v>58.3</v>
      </c>
    </row>
    <row r="35" spans="1:7" ht="24.75" customHeight="1">
      <c r="A35" s="517"/>
      <c r="B35" s="233" t="s">
        <v>11</v>
      </c>
      <c r="C35" s="8" t="s">
        <v>196</v>
      </c>
      <c r="D35" s="109" t="s">
        <v>728</v>
      </c>
      <c r="E35" s="233"/>
      <c r="F35" s="243"/>
      <c r="G35" s="9">
        <v>51.5</v>
      </c>
    </row>
    <row r="36" spans="1:7" ht="24.75" customHeight="1">
      <c r="A36" s="516" t="s">
        <v>881</v>
      </c>
      <c r="B36" s="233" t="s">
        <v>11</v>
      </c>
      <c r="C36" s="8" t="s">
        <v>195</v>
      </c>
      <c r="D36" s="109" t="s">
        <v>728</v>
      </c>
      <c r="E36" s="233"/>
      <c r="F36" s="243"/>
      <c r="G36" s="9">
        <v>13.6</v>
      </c>
    </row>
    <row r="37" spans="1:7" ht="24.75" customHeight="1">
      <c r="A37" s="517"/>
      <c r="B37" s="233" t="s">
        <v>11</v>
      </c>
      <c r="C37" s="8" t="s">
        <v>196</v>
      </c>
      <c r="D37" s="109" t="s">
        <v>728</v>
      </c>
      <c r="E37" s="233"/>
      <c r="F37" s="243"/>
      <c r="G37" s="9">
        <v>15.2</v>
      </c>
    </row>
    <row r="38" spans="1:7" ht="24.75" customHeight="1">
      <c r="A38" s="516" t="s">
        <v>882</v>
      </c>
      <c r="B38" s="233" t="s">
        <v>11</v>
      </c>
      <c r="C38" s="8" t="s">
        <v>195</v>
      </c>
      <c r="D38" s="109" t="s">
        <v>728</v>
      </c>
      <c r="E38" s="233"/>
      <c r="F38" s="243"/>
      <c r="G38" s="9">
        <v>1</v>
      </c>
    </row>
    <row r="39" spans="1:7" ht="24.75" customHeight="1">
      <c r="A39" s="517"/>
      <c r="B39" s="233" t="s">
        <v>11</v>
      </c>
      <c r="C39" s="8" t="s">
        <v>196</v>
      </c>
      <c r="D39" s="109" t="s">
        <v>728</v>
      </c>
      <c r="E39" s="233"/>
      <c r="F39" s="243"/>
      <c r="G39" s="9">
        <v>1.4</v>
      </c>
    </row>
    <row r="40" spans="1:7" ht="24.75" customHeight="1">
      <c r="A40" s="516" t="s">
        <v>883</v>
      </c>
      <c r="B40" s="233" t="s">
        <v>11</v>
      </c>
      <c r="C40" s="8" t="s">
        <v>195</v>
      </c>
      <c r="D40" s="109" t="s">
        <v>728</v>
      </c>
      <c r="E40" s="233"/>
      <c r="F40" s="243"/>
      <c r="G40" s="9">
        <v>13</v>
      </c>
    </row>
    <row r="41" spans="1:7" ht="24.75" customHeight="1">
      <c r="A41" s="517"/>
      <c r="B41" s="233" t="s">
        <v>11</v>
      </c>
      <c r="C41" s="8" t="s">
        <v>196</v>
      </c>
      <c r="D41" s="109" t="s">
        <v>728</v>
      </c>
      <c r="E41" s="233"/>
      <c r="F41" s="243"/>
      <c r="G41" s="9">
        <v>17.3</v>
      </c>
    </row>
    <row r="42" spans="1:7" ht="24.75" customHeight="1">
      <c r="A42" s="516" t="s">
        <v>884</v>
      </c>
      <c r="B42" s="233" t="s">
        <v>11</v>
      </c>
      <c r="C42" s="8" t="s">
        <v>195</v>
      </c>
      <c r="D42" s="109" t="s">
        <v>728</v>
      </c>
      <c r="E42" s="233"/>
      <c r="F42" s="243"/>
      <c r="G42" s="9">
        <v>13.5</v>
      </c>
    </row>
    <row r="43" spans="1:7" ht="24.75" customHeight="1">
      <c r="A43" s="517"/>
      <c r="B43" s="233" t="s">
        <v>11</v>
      </c>
      <c r="C43" s="8" t="s">
        <v>196</v>
      </c>
      <c r="D43" s="109" t="s">
        <v>728</v>
      </c>
      <c r="E43" s="233"/>
      <c r="F43" s="243"/>
      <c r="G43" s="9">
        <v>13.5</v>
      </c>
    </row>
    <row r="44" spans="1:7" ht="24.75" customHeight="1">
      <c r="A44" s="516" t="s">
        <v>885</v>
      </c>
      <c r="B44" s="233" t="s">
        <v>11</v>
      </c>
      <c r="C44" s="8" t="s">
        <v>195</v>
      </c>
      <c r="D44" s="109" t="s">
        <v>728</v>
      </c>
      <c r="E44" s="233"/>
      <c r="F44" s="243"/>
      <c r="G44" s="9">
        <v>0.6</v>
      </c>
    </row>
    <row r="45" spans="1:7" ht="24.75" customHeight="1">
      <c r="A45" s="517"/>
      <c r="B45" s="233" t="s">
        <v>11</v>
      </c>
      <c r="C45" s="8" t="s">
        <v>196</v>
      </c>
      <c r="D45" s="109" t="s">
        <v>728</v>
      </c>
      <c r="E45" s="233"/>
      <c r="F45" s="243"/>
      <c r="G45" s="9">
        <v>1.1</v>
      </c>
    </row>
    <row r="46" spans="1:7" ht="24.75" customHeight="1">
      <c r="A46" s="518" t="s">
        <v>727</v>
      </c>
      <c r="B46" s="519"/>
      <c r="C46" s="519"/>
      <c r="D46" s="519"/>
      <c r="E46" s="519"/>
      <c r="F46" s="519"/>
      <c r="G46" s="520"/>
    </row>
    <row r="47" spans="1:7" ht="24.75" customHeight="1">
      <c r="A47" s="513" t="s">
        <v>875</v>
      </c>
      <c r="B47" s="233" t="s">
        <v>11</v>
      </c>
      <c r="C47" s="8" t="s">
        <v>195</v>
      </c>
      <c r="D47" s="109" t="s">
        <v>728</v>
      </c>
      <c r="E47" s="233"/>
      <c r="F47" s="243"/>
      <c r="G47" s="36">
        <v>23.2</v>
      </c>
    </row>
    <row r="48" spans="1:7" ht="24.75" customHeight="1">
      <c r="A48" s="514"/>
      <c r="B48" s="233" t="s">
        <v>11</v>
      </c>
      <c r="C48" s="8" t="s">
        <v>196</v>
      </c>
      <c r="D48" s="109" t="s">
        <v>728</v>
      </c>
      <c r="E48" s="233"/>
      <c r="F48" s="243"/>
      <c r="G48" s="36">
        <v>18.3</v>
      </c>
    </row>
    <row r="49" spans="1:7" ht="24.75" customHeight="1">
      <c r="A49" s="513" t="s">
        <v>874</v>
      </c>
      <c r="B49" s="233" t="s">
        <v>11</v>
      </c>
      <c r="C49" s="8" t="s">
        <v>195</v>
      </c>
      <c r="D49" s="109" t="s">
        <v>728</v>
      </c>
      <c r="E49" s="233"/>
      <c r="F49" s="243"/>
      <c r="G49" s="36">
        <v>6.7</v>
      </c>
    </row>
    <row r="50" spans="1:7" ht="24.75" customHeight="1">
      <c r="A50" s="514"/>
      <c r="B50" s="233" t="s">
        <v>11</v>
      </c>
      <c r="C50" s="8" t="s">
        <v>196</v>
      </c>
      <c r="D50" s="109" t="s">
        <v>728</v>
      </c>
      <c r="E50" s="233"/>
      <c r="F50" s="243"/>
      <c r="G50" s="36">
        <v>4.4</v>
      </c>
    </row>
    <row r="51" spans="1:7" ht="24.75" customHeight="1">
      <c r="A51" s="513" t="s">
        <v>876</v>
      </c>
      <c r="B51" s="233" t="s">
        <v>11</v>
      </c>
      <c r="C51" s="8" t="s">
        <v>195</v>
      </c>
      <c r="D51" s="109" t="s">
        <v>728</v>
      </c>
      <c r="E51" s="233"/>
      <c r="F51" s="243"/>
      <c r="G51" s="36">
        <v>48.3</v>
      </c>
    </row>
    <row r="52" spans="1:7" ht="24.75" customHeight="1">
      <c r="A52" s="514"/>
      <c r="B52" s="233" t="s">
        <v>11</v>
      </c>
      <c r="C52" s="8" t="s">
        <v>196</v>
      </c>
      <c r="D52" s="109" t="s">
        <v>728</v>
      </c>
      <c r="E52" s="233"/>
      <c r="F52" s="243"/>
      <c r="G52" s="36">
        <v>55.1</v>
      </c>
    </row>
    <row r="53" spans="1:7" ht="24.75" customHeight="1">
      <c r="A53" s="513" t="s">
        <v>877</v>
      </c>
      <c r="B53" s="233" t="s">
        <v>11</v>
      </c>
      <c r="C53" s="8" t="s">
        <v>195</v>
      </c>
      <c r="D53" s="109" t="s">
        <v>728</v>
      </c>
      <c r="E53" s="233"/>
      <c r="F53" s="243"/>
      <c r="G53" s="36">
        <v>1.2</v>
      </c>
    </row>
    <row r="54" spans="1:7" ht="24.75" customHeight="1">
      <c r="A54" s="514"/>
      <c r="B54" s="233" t="s">
        <v>11</v>
      </c>
      <c r="C54" s="8" t="s">
        <v>196</v>
      </c>
      <c r="D54" s="109" t="s">
        <v>728</v>
      </c>
      <c r="E54" s="233"/>
      <c r="F54" s="243"/>
      <c r="G54" s="36">
        <v>1.3</v>
      </c>
    </row>
    <row r="55" spans="1:7" ht="24.75" customHeight="1">
      <c r="A55" s="513" t="s">
        <v>878</v>
      </c>
      <c r="B55" s="233" t="s">
        <v>11</v>
      </c>
      <c r="C55" s="8" t="s">
        <v>195</v>
      </c>
      <c r="D55" s="109" t="s">
        <v>728</v>
      </c>
      <c r="E55" s="233"/>
      <c r="F55" s="243"/>
      <c r="G55" s="36">
        <v>20.5</v>
      </c>
    </row>
    <row r="56" spans="1:7" ht="24.75" customHeight="1">
      <c r="A56" s="514"/>
      <c r="B56" s="233" t="s">
        <v>11</v>
      </c>
      <c r="C56" s="8" t="s">
        <v>196</v>
      </c>
      <c r="D56" s="109" t="s">
        <v>728</v>
      </c>
      <c r="E56" s="233"/>
      <c r="F56" s="243"/>
      <c r="G56" s="36">
        <v>20</v>
      </c>
    </row>
    <row r="57" spans="1:7" ht="24.75" customHeight="1">
      <c r="A57" s="513" t="s">
        <v>607</v>
      </c>
      <c r="B57" s="233" t="s">
        <v>11</v>
      </c>
      <c r="C57" s="8" t="s">
        <v>195</v>
      </c>
      <c r="D57" s="109" t="s">
        <v>728</v>
      </c>
      <c r="E57" s="233"/>
      <c r="F57" s="243"/>
      <c r="G57" s="36">
        <v>0.2</v>
      </c>
    </row>
    <row r="58" spans="1:7" ht="24.75" customHeight="1">
      <c r="A58" s="514"/>
      <c r="B58" s="233" t="s">
        <v>11</v>
      </c>
      <c r="C58" s="8" t="s">
        <v>196</v>
      </c>
      <c r="D58" s="109" t="s">
        <v>728</v>
      </c>
      <c r="E58" s="233"/>
      <c r="F58" s="243"/>
      <c r="G58" s="36">
        <v>0.9</v>
      </c>
    </row>
    <row r="59" spans="1:7" ht="24.75" customHeight="1">
      <c r="A59" s="509" t="s">
        <v>206</v>
      </c>
      <c r="B59" s="509"/>
      <c r="C59" s="509"/>
      <c r="D59" s="509"/>
      <c r="E59" s="509"/>
      <c r="F59" s="509"/>
      <c r="G59" s="36"/>
    </row>
    <row r="60" spans="1:7" ht="24.75" customHeight="1">
      <c r="A60" s="509" t="s">
        <v>207</v>
      </c>
      <c r="B60" s="233" t="s">
        <v>11</v>
      </c>
      <c r="C60" s="8" t="s">
        <v>195</v>
      </c>
      <c r="D60" s="109" t="s">
        <v>886</v>
      </c>
      <c r="E60" s="51">
        <v>0</v>
      </c>
      <c r="F60" s="51">
        <v>0.1</v>
      </c>
      <c r="G60" s="244">
        <v>0</v>
      </c>
    </row>
    <row r="61" spans="1:7" ht="24.75" customHeight="1">
      <c r="A61" s="509"/>
      <c r="B61" s="233" t="s">
        <v>11</v>
      </c>
      <c r="C61" s="8" t="s">
        <v>196</v>
      </c>
      <c r="D61" s="109" t="s">
        <v>886</v>
      </c>
      <c r="E61" s="51">
        <v>0</v>
      </c>
      <c r="F61" s="51">
        <v>0</v>
      </c>
      <c r="G61" s="244">
        <v>0</v>
      </c>
    </row>
    <row r="62" spans="1:7" ht="24.75" customHeight="1">
      <c r="A62" s="509" t="s">
        <v>208</v>
      </c>
      <c r="B62" s="233" t="s">
        <v>11</v>
      </c>
      <c r="C62" s="8" t="s">
        <v>195</v>
      </c>
      <c r="D62" s="109" t="s">
        <v>886</v>
      </c>
      <c r="E62" s="51">
        <v>0</v>
      </c>
      <c r="F62" s="51">
        <v>0.1</v>
      </c>
      <c r="G62" s="36">
        <v>0.9</v>
      </c>
    </row>
    <row r="63" spans="1:7" ht="24.75" customHeight="1">
      <c r="A63" s="509"/>
      <c r="B63" s="233" t="s">
        <v>11</v>
      </c>
      <c r="C63" s="8" t="s">
        <v>196</v>
      </c>
      <c r="D63" s="109" t="s">
        <v>886</v>
      </c>
      <c r="E63" s="51">
        <v>0</v>
      </c>
      <c r="F63" s="51">
        <v>0.2</v>
      </c>
      <c r="G63" s="36">
        <v>1.2</v>
      </c>
    </row>
    <row r="64" spans="1:7" ht="24.75" customHeight="1">
      <c r="A64" s="509" t="s">
        <v>209</v>
      </c>
      <c r="B64" s="233" t="s">
        <v>11</v>
      </c>
      <c r="C64" s="8" t="s">
        <v>195</v>
      </c>
      <c r="D64" s="109" t="s">
        <v>886</v>
      </c>
      <c r="E64" s="51">
        <v>0</v>
      </c>
      <c r="F64" s="51">
        <v>0</v>
      </c>
      <c r="G64" s="244">
        <v>0</v>
      </c>
    </row>
    <row r="65" spans="1:7" ht="24.75" customHeight="1">
      <c r="A65" s="509"/>
      <c r="B65" s="233" t="s">
        <v>11</v>
      </c>
      <c r="C65" s="8" t="s">
        <v>196</v>
      </c>
      <c r="D65" s="109" t="s">
        <v>886</v>
      </c>
      <c r="E65" s="34">
        <v>0.1</v>
      </c>
      <c r="F65" s="51">
        <v>0</v>
      </c>
      <c r="G65" s="244">
        <v>0</v>
      </c>
    </row>
    <row r="66" spans="1:7" ht="24.75" customHeight="1">
      <c r="A66" s="509" t="s">
        <v>210</v>
      </c>
      <c r="B66" s="233" t="s">
        <v>11</v>
      </c>
      <c r="C66" s="8" t="s">
        <v>195</v>
      </c>
      <c r="D66" s="109" t="s">
        <v>886</v>
      </c>
      <c r="E66" s="51">
        <v>0</v>
      </c>
      <c r="F66" s="51">
        <v>0</v>
      </c>
      <c r="G66" s="244">
        <v>0</v>
      </c>
    </row>
    <row r="67" spans="1:7" ht="24.75" customHeight="1">
      <c r="A67" s="509"/>
      <c r="B67" s="233" t="s">
        <v>11</v>
      </c>
      <c r="C67" s="8" t="s">
        <v>196</v>
      </c>
      <c r="D67" s="109" t="s">
        <v>886</v>
      </c>
      <c r="E67" s="51">
        <v>0</v>
      </c>
      <c r="F67" s="51">
        <v>0.1</v>
      </c>
      <c r="G67" s="244">
        <v>0</v>
      </c>
    </row>
    <row r="68" spans="1:7" ht="24.75" customHeight="1">
      <c r="A68" s="509" t="s">
        <v>211</v>
      </c>
      <c r="B68" s="233" t="s">
        <v>11</v>
      </c>
      <c r="C68" s="8" t="s">
        <v>195</v>
      </c>
      <c r="D68" s="109" t="s">
        <v>886</v>
      </c>
      <c r="E68" s="34">
        <v>88.5</v>
      </c>
      <c r="F68" s="51">
        <v>86.3</v>
      </c>
      <c r="G68" s="36">
        <v>84.7</v>
      </c>
    </row>
    <row r="69" spans="1:7" ht="24.75" customHeight="1">
      <c r="A69" s="509"/>
      <c r="B69" s="233" t="s">
        <v>11</v>
      </c>
      <c r="C69" s="8" t="s">
        <v>196</v>
      </c>
      <c r="D69" s="109" t="s">
        <v>886</v>
      </c>
      <c r="E69" s="34">
        <v>85.5</v>
      </c>
      <c r="F69" s="51">
        <v>82.2</v>
      </c>
      <c r="G69" s="36">
        <v>78.3</v>
      </c>
    </row>
    <row r="70" spans="1:7" ht="24.75" customHeight="1">
      <c r="A70" s="509" t="s">
        <v>212</v>
      </c>
      <c r="B70" s="233" t="s">
        <v>11</v>
      </c>
      <c r="C70" s="8" t="s">
        <v>195</v>
      </c>
      <c r="D70" s="109" t="s">
        <v>886</v>
      </c>
      <c r="E70" s="34">
        <v>8.1</v>
      </c>
      <c r="F70" s="51">
        <v>12.2</v>
      </c>
      <c r="G70" s="36">
        <v>13</v>
      </c>
    </row>
    <row r="71" spans="1:7" ht="24.75" customHeight="1">
      <c r="A71" s="509"/>
      <c r="B71" s="233" t="s">
        <v>11</v>
      </c>
      <c r="C71" s="8" t="s">
        <v>196</v>
      </c>
      <c r="D71" s="109" t="s">
        <v>886</v>
      </c>
      <c r="E71" s="34">
        <v>11.6</v>
      </c>
      <c r="F71" s="51">
        <v>16.2</v>
      </c>
      <c r="G71" s="36">
        <v>18.9</v>
      </c>
    </row>
    <row r="72" spans="1:7" ht="24.75" customHeight="1">
      <c r="A72" s="509" t="s">
        <v>213</v>
      </c>
      <c r="B72" s="233" t="s">
        <v>11</v>
      </c>
      <c r="C72" s="8" t="s">
        <v>195</v>
      </c>
      <c r="D72" s="109" t="s">
        <v>886</v>
      </c>
      <c r="E72" s="34">
        <v>3</v>
      </c>
      <c r="F72" s="51">
        <v>1.1</v>
      </c>
      <c r="G72" s="36">
        <v>0.8</v>
      </c>
    </row>
    <row r="73" spans="1:7" ht="24.75" customHeight="1">
      <c r="A73" s="509"/>
      <c r="B73" s="233" t="s">
        <v>11</v>
      </c>
      <c r="C73" s="8" t="s">
        <v>196</v>
      </c>
      <c r="D73" s="109" t="s">
        <v>886</v>
      </c>
      <c r="E73" s="34">
        <v>2</v>
      </c>
      <c r="F73" s="51">
        <v>0.6</v>
      </c>
      <c r="G73" s="36">
        <v>0.6</v>
      </c>
    </row>
    <row r="74" spans="1:7" ht="24.75" customHeight="1">
      <c r="A74" s="509" t="s">
        <v>214</v>
      </c>
      <c r="B74" s="233" t="s">
        <v>11</v>
      </c>
      <c r="C74" s="8" t="s">
        <v>195</v>
      </c>
      <c r="D74" s="109" t="s">
        <v>886</v>
      </c>
      <c r="E74" s="34">
        <v>0</v>
      </c>
      <c r="F74" s="51">
        <v>0.1</v>
      </c>
      <c r="G74" s="36">
        <v>0.6</v>
      </c>
    </row>
    <row r="75" spans="1:7" ht="24.75" customHeight="1">
      <c r="A75" s="509"/>
      <c r="B75" s="233" t="s">
        <v>11</v>
      </c>
      <c r="C75" s="8" t="s">
        <v>196</v>
      </c>
      <c r="D75" s="109" t="s">
        <v>886</v>
      </c>
      <c r="E75" s="34">
        <v>0.8</v>
      </c>
      <c r="F75" s="51">
        <v>0.6</v>
      </c>
      <c r="G75" s="36">
        <v>1</v>
      </c>
    </row>
    <row r="76" spans="1:7" ht="24.75" customHeight="1">
      <c r="A76" s="523" t="s">
        <v>350</v>
      </c>
      <c r="B76" s="21" t="s">
        <v>11</v>
      </c>
      <c r="C76" s="23" t="s">
        <v>487</v>
      </c>
      <c r="D76" s="31" t="s">
        <v>889</v>
      </c>
      <c r="E76" s="31">
        <v>63.3</v>
      </c>
      <c r="F76" s="32">
        <v>78.7</v>
      </c>
      <c r="G76" s="32">
        <v>78.7</v>
      </c>
    </row>
    <row r="77" spans="1:7" ht="24.75" customHeight="1">
      <c r="A77" s="523"/>
      <c r="B77" s="21" t="s">
        <v>11</v>
      </c>
      <c r="C77" s="23" t="s">
        <v>488</v>
      </c>
      <c r="D77" s="31" t="s">
        <v>889</v>
      </c>
      <c r="E77" s="31">
        <v>51.9</v>
      </c>
      <c r="F77" s="32">
        <v>87</v>
      </c>
      <c r="G77" s="32">
        <v>87</v>
      </c>
    </row>
    <row r="78" spans="1:7" ht="24.75" customHeight="1">
      <c r="A78" s="459" t="s">
        <v>351</v>
      </c>
      <c r="B78" s="232" t="s">
        <v>11</v>
      </c>
      <c r="C78" s="52" t="s">
        <v>44</v>
      </c>
      <c r="D78" s="31" t="s">
        <v>889</v>
      </c>
      <c r="E78" s="242"/>
      <c r="F78" s="52">
        <v>27.7</v>
      </c>
      <c r="G78" s="52">
        <v>27.7</v>
      </c>
    </row>
    <row r="79" spans="1:7" ht="33.75" customHeight="1">
      <c r="A79" s="460"/>
      <c r="B79" s="232" t="s">
        <v>11</v>
      </c>
      <c r="C79" s="52" t="s">
        <v>45</v>
      </c>
      <c r="D79" s="31" t="s">
        <v>889</v>
      </c>
      <c r="E79" s="242"/>
      <c r="F79" s="52">
        <v>22.7</v>
      </c>
      <c r="G79" s="52">
        <v>22.7</v>
      </c>
    </row>
    <row r="80" spans="1:7" ht="29.25" customHeight="1">
      <c r="A80" s="459" t="s">
        <v>768</v>
      </c>
      <c r="B80" s="232" t="s">
        <v>11</v>
      </c>
      <c r="C80" s="52" t="s">
        <v>44</v>
      </c>
      <c r="D80" s="232" t="s">
        <v>769</v>
      </c>
      <c r="E80" s="242">
        <v>37.9</v>
      </c>
      <c r="F80" s="52">
        <v>38.7</v>
      </c>
      <c r="G80" s="87">
        <v>44.6</v>
      </c>
    </row>
    <row r="81" spans="1:7" ht="31.5" customHeight="1">
      <c r="A81" s="460"/>
      <c r="B81" s="232" t="s">
        <v>11</v>
      </c>
      <c r="C81" s="52" t="s">
        <v>45</v>
      </c>
      <c r="D81" s="232" t="s">
        <v>769</v>
      </c>
      <c r="E81" s="242">
        <v>62.1</v>
      </c>
      <c r="F81" s="52">
        <v>61.3</v>
      </c>
      <c r="G81" s="87">
        <v>55.4</v>
      </c>
    </row>
  </sheetData>
  <sheetProtection/>
  <mergeCells count="43">
    <mergeCell ref="A13:A14"/>
    <mergeCell ref="A9:A10"/>
    <mergeCell ref="A33:G33"/>
    <mergeCell ref="A11:A12"/>
    <mergeCell ref="A18:A19"/>
    <mergeCell ref="A20:A21"/>
    <mergeCell ref="A29:A30"/>
    <mergeCell ref="A27:A28"/>
    <mergeCell ref="A42:A43"/>
    <mergeCell ref="A76:A77"/>
    <mergeCell ref="A40:A41"/>
    <mergeCell ref="A74:A75"/>
    <mergeCell ref="A49:A50"/>
    <mergeCell ref="A51:A52"/>
    <mergeCell ref="A70:A71"/>
    <mergeCell ref="A55:A56"/>
    <mergeCell ref="A46:G46"/>
    <mergeCell ref="A80:A81"/>
    <mergeCell ref="A57:A58"/>
    <mergeCell ref="A59:F59"/>
    <mergeCell ref="A60:A61"/>
    <mergeCell ref="A62:A63"/>
    <mergeCell ref="A78:A79"/>
    <mergeCell ref="A1:D1"/>
    <mergeCell ref="A64:A65"/>
    <mergeCell ref="A66:A67"/>
    <mergeCell ref="A68:A69"/>
    <mergeCell ref="A7:A8"/>
    <mergeCell ref="A5:A6"/>
    <mergeCell ref="A4:F4"/>
    <mergeCell ref="A34:A35"/>
    <mergeCell ref="A36:A37"/>
    <mergeCell ref="A38:A39"/>
    <mergeCell ref="A72:A73"/>
    <mergeCell ref="A15:A16"/>
    <mergeCell ref="A17:F17"/>
    <mergeCell ref="A25:A26"/>
    <mergeCell ref="A31:A32"/>
    <mergeCell ref="A22:A23"/>
    <mergeCell ref="A53:A54"/>
    <mergeCell ref="A44:A45"/>
    <mergeCell ref="A47:A48"/>
    <mergeCell ref="A24:D2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L43"/>
  <sheetViews>
    <sheetView zoomScalePageLayoutView="0" workbookViewId="0" topLeftCell="A1">
      <selection activeCell="A2" sqref="A2:G43"/>
    </sheetView>
  </sheetViews>
  <sheetFormatPr defaultColWidth="9.140625" defaultRowHeight="15"/>
  <cols>
    <col min="1" max="1" width="27.00390625" style="0" customWidth="1"/>
    <col min="2" max="2" width="9.00390625" style="0" customWidth="1"/>
    <col min="3" max="3" width="9.140625" style="0" customWidth="1"/>
    <col min="4" max="4" width="29.140625" style="0" customWidth="1"/>
    <col min="5" max="5" width="7.7109375" style="0" customWidth="1"/>
    <col min="6" max="6" width="9.00390625" style="16" customWidth="1"/>
    <col min="7" max="7" width="9.140625" style="0" customWidth="1"/>
    <col min="9" max="9" width="20.421875" style="0" customWidth="1"/>
  </cols>
  <sheetData>
    <row r="2" spans="1:7" ht="15.75">
      <c r="A2" s="338" t="s">
        <v>471</v>
      </c>
      <c r="B2" s="338"/>
      <c r="C2" s="16"/>
      <c r="D2" s="16"/>
      <c r="E2" s="16"/>
      <c r="F2" s="29"/>
      <c r="G2" s="16"/>
    </row>
    <row r="3" spans="1:7" ht="15">
      <c r="A3" s="319" t="s">
        <v>1</v>
      </c>
      <c r="B3" s="319" t="s">
        <v>2</v>
      </c>
      <c r="C3" s="319" t="s">
        <v>3</v>
      </c>
      <c r="D3" s="319" t="s">
        <v>4</v>
      </c>
      <c r="E3" s="339">
        <v>2014</v>
      </c>
      <c r="F3" s="319">
        <v>2016</v>
      </c>
      <c r="G3" s="340">
        <v>2018</v>
      </c>
    </row>
    <row r="4" spans="1:7" ht="27" customHeight="1">
      <c r="A4" s="529" t="s">
        <v>690</v>
      </c>
      <c r="B4" s="92" t="s">
        <v>11</v>
      </c>
      <c r="C4" s="92" t="s">
        <v>9</v>
      </c>
      <c r="D4" s="92" t="s">
        <v>890</v>
      </c>
      <c r="E4" s="92">
        <v>36.8</v>
      </c>
      <c r="F4" s="92">
        <v>40</v>
      </c>
      <c r="G4" s="17">
        <v>50</v>
      </c>
    </row>
    <row r="5" spans="1:7" ht="24" customHeight="1">
      <c r="A5" s="530"/>
      <c r="B5" s="92" t="s">
        <v>11</v>
      </c>
      <c r="C5" s="92" t="s">
        <v>10</v>
      </c>
      <c r="D5" s="92" t="s">
        <v>890</v>
      </c>
      <c r="E5" s="92">
        <v>63.2</v>
      </c>
      <c r="F5" s="92">
        <v>60</v>
      </c>
      <c r="G5" s="17">
        <v>50</v>
      </c>
    </row>
    <row r="6" spans="1:7" ht="30" customHeight="1">
      <c r="A6" s="533" t="s">
        <v>472</v>
      </c>
      <c r="B6" s="92" t="s">
        <v>11</v>
      </c>
      <c r="C6" s="92" t="s">
        <v>9</v>
      </c>
      <c r="D6" s="92" t="s">
        <v>891</v>
      </c>
      <c r="E6" s="92">
        <v>31.6</v>
      </c>
      <c r="F6" s="92">
        <v>35.3</v>
      </c>
      <c r="G6" s="92">
        <v>30</v>
      </c>
    </row>
    <row r="7" spans="1:7" ht="30" customHeight="1">
      <c r="A7" s="534"/>
      <c r="B7" s="92" t="s">
        <v>11</v>
      </c>
      <c r="C7" s="92" t="s">
        <v>10</v>
      </c>
      <c r="D7" s="92" t="s">
        <v>891</v>
      </c>
      <c r="E7" s="249">
        <v>68.4</v>
      </c>
      <c r="F7" s="249">
        <v>64.7</v>
      </c>
      <c r="G7" s="92">
        <v>70</v>
      </c>
    </row>
    <row r="8" spans="1:7" ht="36" customHeight="1">
      <c r="A8" s="529" t="s">
        <v>892</v>
      </c>
      <c r="B8" s="92" t="s">
        <v>11</v>
      </c>
      <c r="C8" s="92" t="s">
        <v>9</v>
      </c>
      <c r="D8" s="92" t="s">
        <v>891</v>
      </c>
      <c r="E8" s="92"/>
      <c r="F8" s="92">
        <v>40</v>
      </c>
      <c r="G8" s="92">
        <v>34.4</v>
      </c>
    </row>
    <row r="9" spans="1:7" ht="27" customHeight="1">
      <c r="A9" s="530"/>
      <c r="B9" s="92" t="s">
        <v>11</v>
      </c>
      <c r="C9" s="92" t="s">
        <v>10</v>
      </c>
      <c r="D9" s="92" t="s">
        <v>891</v>
      </c>
      <c r="E9" s="92"/>
      <c r="F9" s="92">
        <v>60</v>
      </c>
      <c r="G9" s="92">
        <v>65.6</v>
      </c>
    </row>
    <row r="10" spans="1:7" ht="27" customHeight="1">
      <c r="A10" s="529" t="s">
        <v>473</v>
      </c>
      <c r="B10" s="92" t="s">
        <v>11</v>
      </c>
      <c r="C10" s="92" t="s">
        <v>9</v>
      </c>
      <c r="D10" s="92" t="s">
        <v>895</v>
      </c>
      <c r="E10" s="92">
        <v>23.8</v>
      </c>
      <c r="F10" s="92">
        <v>22.6</v>
      </c>
      <c r="G10" s="92">
        <v>32</v>
      </c>
    </row>
    <row r="11" spans="1:7" ht="27" customHeight="1">
      <c r="A11" s="530"/>
      <c r="B11" s="92" t="s">
        <v>11</v>
      </c>
      <c r="C11" s="92" t="s">
        <v>10</v>
      </c>
      <c r="D11" s="92" t="s">
        <v>895</v>
      </c>
      <c r="E11" s="92">
        <v>76.2</v>
      </c>
      <c r="F11" s="92">
        <v>77.4</v>
      </c>
      <c r="G11" s="92">
        <v>68</v>
      </c>
    </row>
    <row r="12" spans="1:12" ht="51" customHeight="1">
      <c r="A12" s="529" t="s">
        <v>893</v>
      </c>
      <c r="B12" s="92" t="s">
        <v>11</v>
      </c>
      <c r="C12" s="92" t="s">
        <v>9</v>
      </c>
      <c r="D12" s="92" t="s">
        <v>894</v>
      </c>
      <c r="E12" s="92">
        <v>15.7</v>
      </c>
      <c r="F12" s="92">
        <v>19.5</v>
      </c>
      <c r="G12" s="18">
        <v>20</v>
      </c>
      <c r="I12" s="531"/>
      <c r="J12" s="245"/>
      <c r="K12" s="245"/>
      <c r="L12" s="172"/>
    </row>
    <row r="13" spans="1:12" ht="36" customHeight="1">
      <c r="A13" s="530"/>
      <c r="B13" s="92" t="s">
        <v>11</v>
      </c>
      <c r="C13" s="92" t="s">
        <v>10</v>
      </c>
      <c r="D13" s="92" t="s">
        <v>894</v>
      </c>
      <c r="E13" s="92">
        <v>84.3</v>
      </c>
      <c r="F13" s="92">
        <v>80.5</v>
      </c>
      <c r="G13" s="18">
        <v>80</v>
      </c>
      <c r="I13" s="531"/>
      <c r="J13" s="245"/>
      <c r="K13" s="245"/>
      <c r="L13" s="172"/>
    </row>
    <row r="14" spans="1:12" ht="31.5" customHeight="1">
      <c r="A14" s="529" t="s">
        <v>770</v>
      </c>
      <c r="B14" s="92" t="s">
        <v>11</v>
      </c>
      <c r="C14" s="92" t="s">
        <v>9</v>
      </c>
      <c r="D14" s="92" t="s">
        <v>771</v>
      </c>
      <c r="E14" s="92"/>
      <c r="F14" s="92">
        <v>21.4</v>
      </c>
      <c r="G14" s="17">
        <v>24.5</v>
      </c>
      <c r="I14" s="532"/>
      <c r="J14" s="246"/>
      <c r="K14" s="245"/>
      <c r="L14" s="1"/>
    </row>
    <row r="15" spans="1:12" ht="24.75" customHeight="1">
      <c r="A15" s="530"/>
      <c r="B15" s="92" t="s">
        <v>11</v>
      </c>
      <c r="C15" s="92" t="s">
        <v>10</v>
      </c>
      <c r="D15" s="92" t="s">
        <v>771</v>
      </c>
      <c r="E15" s="92"/>
      <c r="F15" s="92">
        <v>78.6</v>
      </c>
      <c r="G15" s="17">
        <v>75.5</v>
      </c>
      <c r="I15" s="532"/>
      <c r="J15" s="246"/>
      <c r="K15" s="245"/>
      <c r="L15" s="1"/>
    </row>
    <row r="16" spans="1:12" ht="30" customHeight="1">
      <c r="A16" s="529" t="s">
        <v>898</v>
      </c>
      <c r="B16" s="92" t="s">
        <v>11</v>
      </c>
      <c r="C16" s="92" t="s">
        <v>9</v>
      </c>
      <c r="D16" s="92" t="s">
        <v>771</v>
      </c>
      <c r="E16" s="92">
        <v>56.4</v>
      </c>
      <c r="F16" s="92">
        <v>64</v>
      </c>
      <c r="G16" s="17">
        <v>61</v>
      </c>
      <c r="I16" s="527"/>
      <c r="J16" s="247"/>
      <c r="K16" s="247"/>
      <c r="L16" s="247"/>
    </row>
    <row r="17" spans="1:12" ht="24">
      <c r="A17" s="530"/>
      <c r="B17" s="92" t="s">
        <v>11</v>
      </c>
      <c r="C17" s="92" t="s">
        <v>10</v>
      </c>
      <c r="D17" s="92" t="s">
        <v>771</v>
      </c>
      <c r="E17" s="92">
        <v>43.6</v>
      </c>
      <c r="F17" s="92">
        <v>36</v>
      </c>
      <c r="G17" s="17">
        <v>39</v>
      </c>
      <c r="I17" s="527"/>
      <c r="J17" s="247"/>
      <c r="K17" s="247"/>
      <c r="L17" s="247"/>
    </row>
    <row r="18" spans="1:12" ht="23.25" customHeight="1">
      <c r="A18" s="529" t="s">
        <v>899</v>
      </c>
      <c r="B18" s="92" t="s">
        <v>11</v>
      </c>
      <c r="C18" s="92" t="s">
        <v>9</v>
      </c>
      <c r="D18" s="92" t="s">
        <v>900</v>
      </c>
      <c r="E18" s="92">
        <v>38.5</v>
      </c>
      <c r="F18" s="92">
        <v>38</v>
      </c>
      <c r="G18" s="87">
        <v>38</v>
      </c>
      <c r="I18" s="527"/>
      <c r="J18" s="247"/>
      <c r="K18" s="247"/>
      <c r="L18" s="247"/>
    </row>
    <row r="19" spans="1:12" ht="26.25" customHeight="1">
      <c r="A19" s="530"/>
      <c r="B19" s="92" t="s">
        <v>11</v>
      </c>
      <c r="C19" s="92" t="s">
        <v>10</v>
      </c>
      <c r="D19" s="92" t="s">
        <v>900</v>
      </c>
      <c r="E19" s="92">
        <v>61.5</v>
      </c>
      <c r="F19" s="92">
        <v>62</v>
      </c>
      <c r="G19" s="87">
        <v>62</v>
      </c>
      <c r="I19" s="527"/>
      <c r="J19" s="247"/>
      <c r="K19" s="247"/>
      <c r="L19" s="247"/>
    </row>
    <row r="20" spans="1:12" ht="37.5" customHeight="1">
      <c r="A20" s="529" t="s">
        <v>641</v>
      </c>
      <c r="B20" s="92" t="s">
        <v>11</v>
      </c>
      <c r="C20" s="92" t="s">
        <v>9</v>
      </c>
      <c r="D20" s="250" t="s">
        <v>901</v>
      </c>
      <c r="E20" s="92">
        <v>25</v>
      </c>
      <c r="F20" s="92">
        <v>40</v>
      </c>
      <c r="G20" s="17">
        <v>40</v>
      </c>
      <c r="I20" s="527"/>
      <c r="J20" s="248"/>
      <c r="K20" s="248"/>
      <c r="L20" s="248"/>
    </row>
    <row r="21" spans="1:12" ht="35.25" customHeight="1">
      <c r="A21" s="530"/>
      <c r="B21" s="92" t="s">
        <v>11</v>
      </c>
      <c r="C21" s="92" t="s">
        <v>10</v>
      </c>
      <c r="D21" s="250" t="s">
        <v>901</v>
      </c>
      <c r="E21" s="92">
        <v>75</v>
      </c>
      <c r="F21" s="92">
        <v>60</v>
      </c>
      <c r="G21" s="17">
        <v>60</v>
      </c>
      <c r="I21" s="527"/>
      <c r="J21" s="248"/>
      <c r="K21" s="248"/>
      <c r="L21" s="248"/>
    </row>
    <row r="22" spans="1:12" ht="39.75" customHeight="1">
      <c r="A22" s="529" t="s">
        <v>642</v>
      </c>
      <c r="B22" s="92" t="s">
        <v>11</v>
      </c>
      <c r="C22" s="92" t="s">
        <v>9</v>
      </c>
      <c r="D22" s="250" t="s">
        <v>901</v>
      </c>
      <c r="E22" s="251">
        <v>6.6</v>
      </c>
      <c r="F22" s="251">
        <v>16.7</v>
      </c>
      <c r="G22" s="251">
        <v>26.7</v>
      </c>
      <c r="I22" s="527"/>
      <c r="J22" s="247"/>
      <c r="K22" s="247"/>
      <c r="L22" s="247"/>
    </row>
    <row r="23" spans="1:12" ht="34.5" customHeight="1">
      <c r="A23" s="530"/>
      <c r="B23" s="92" t="s">
        <v>11</v>
      </c>
      <c r="C23" s="92" t="s">
        <v>10</v>
      </c>
      <c r="D23" s="250" t="s">
        <v>901</v>
      </c>
      <c r="E23" s="251">
        <v>93.3</v>
      </c>
      <c r="F23" s="251">
        <v>83.3</v>
      </c>
      <c r="G23" s="251">
        <v>73.3</v>
      </c>
      <c r="I23" s="527"/>
      <c r="J23" s="247"/>
      <c r="K23" s="247"/>
      <c r="L23" s="247"/>
    </row>
    <row r="24" spans="1:12" ht="36.75" customHeight="1">
      <c r="A24" s="529" t="s">
        <v>896</v>
      </c>
      <c r="B24" s="92" t="s">
        <v>11</v>
      </c>
      <c r="C24" s="92" t="s">
        <v>9</v>
      </c>
      <c r="D24" s="250" t="s">
        <v>901</v>
      </c>
      <c r="E24" s="251"/>
      <c r="F24" s="251">
        <v>20</v>
      </c>
      <c r="G24" s="251" t="s">
        <v>643</v>
      </c>
      <c r="I24" s="527"/>
      <c r="J24" s="248"/>
      <c r="K24" s="248"/>
      <c r="L24" s="248"/>
    </row>
    <row r="25" spans="1:12" ht="36.75" customHeight="1">
      <c r="A25" s="530"/>
      <c r="B25" s="92" t="s">
        <v>11</v>
      </c>
      <c r="C25" s="92" t="s">
        <v>10</v>
      </c>
      <c r="D25" s="250" t="s">
        <v>901</v>
      </c>
      <c r="E25" s="251"/>
      <c r="F25" s="251">
        <v>80</v>
      </c>
      <c r="G25" s="251">
        <v>83.3</v>
      </c>
      <c r="I25" s="527"/>
      <c r="J25" s="248"/>
      <c r="K25" s="248"/>
      <c r="L25" s="248"/>
    </row>
    <row r="26" spans="1:12" ht="36" customHeight="1">
      <c r="A26" s="529" t="s">
        <v>897</v>
      </c>
      <c r="B26" s="92" t="s">
        <v>11</v>
      </c>
      <c r="C26" s="92" t="s">
        <v>9</v>
      </c>
      <c r="D26" s="250" t="s">
        <v>901</v>
      </c>
      <c r="E26" s="251"/>
      <c r="F26" s="251">
        <v>76.7</v>
      </c>
      <c r="G26" s="251">
        <v>66.7</v>
      </c>
      <c r="I26" s="528"/>
      <c r="J26" s="245"/>
      <c r="K26" s="245"/>
      <c r="L26" s="245"/>
    </row>
    <row r="27" spans="1:12" ht="34.5" customHeight="1">
      <c r="A27" s="530"/>
      <c r="B27" s="92" t="s">
        <v>11</v>
      </c>
      <c r="C27" s="92" t="s">
        <v>10</v>
      </c>
      <c r="D27" s="250" t="s">
        <v>901</v>
      </c>
      <c r="E27" s="251"/>
      <c r="F27" s="251">
        <v>23.3</v>
      </c>
      <c r="G27" s="251">
        <v>33.3</v>
      </c>
      <c r="I27" s="528"/>
      <c r="J27" s="245"/>
      <c r="K27" s="245"/>
      <c r="L27" s="245"/>
    </row>
    <row r="28" spans="1:12" ht="36" customHeight="1">
      <c r="A28" s="529" t="s">
        <v>474</v>
      </c>
      <c r="B28" s="92" t="s">
        <v>11</v>
      </c>
      <c r="C28" s="92" t="s">
        <v>9</v>
      </c>
      <c r="D28" s="250" t="s">
        <v>901</v>
      </c>
      <c r="E28" s="251">
        <v>44.8</v>
      </c>
      <c r="F28" s="251">
        <v>45.2</v>
      </c>
      <c r="G28" s="251">
        <v>45.2</v>
      </c>
      <c r="I28" s="531"/>
      <c r="J28" s="245"/>
      <c r="K28" s="245"/>
      <c r="L28" s="29"/>
    </row>
    <row r="29" spans="1:12" ht="38.25" customHeight="1">
      <c r="A29" s="530"/>
      <c r="B29" s="92" t="s">
        <v>11</v>
      </c>
      <c r="C29" s="92" t="s">
        <v>10</v>
      </c>
      <c r="D29" s="250" t="s">
        <v>901</v>
      </c>
      <c r="E29" s="251">
        <v>55.2</v>
      </c>
      <c r="F29" s="251">
        <v>54.8</v>
      </c>
      <c r="G29" s="251">
        <v>54.8</v>
      </c>
      <c r="I29" s="531"/>
      <c r="J29" s="245"/>
      <c r="K29" s="245"/>
      <c r="L29" s="29"/>
    </row>
    <row r="30" spans="1:12" ht="27.75" customHeight="1">
      <c r="A30" s="529" t="s">
        <v>476</v>
      </c>
      <c r="B30" s="92" t="s">
        <v>11</v>
      </c>
      <c r="C30" s="92" t="s">
        <v>9</v>
      </c>
      <c r="D30" s="92" t="s">
        <v>902</v>
      </c>
      <c r="E30" s="251"/>
      <c r="F30" s="251">
        <v>42.7</v>
      </c>
      <c r="G30" s="251">
        <v>42.7</v>
      </c>
      <c r="I30" s="531"/>
      <c r="J30" s="245"/>
      <c r="K30" s="245"/>
      <c r="L30" s="29"/>
    </row>
    <row r="31" spans="1:12" ht="27" customHeight="1">
      <c r="A31" s="530"/>
      <c r="B31" s="92" t="s">
        <v>11</v>
      </c>
      <c r="C31" s="92" t="s">
        <v>10</v>
      </c>
      <c r="D31" s="92" t="s">
        <v>902</v>
      </c>
      <c r="E31" s="251"/>
      <c r="F31" s="251">
        <v>57.3</v>
      </c>
      <c r="G31" s="251">
        <v>57.3</v>
      </c>
      <c r="I31" s="531"/>
      <c r="J31" s="245"/>
      <c r="K31" s="245"/>
      <c r="L31" s="29"/>
    </row>
    <row r="32" spans="1:12" ht="27" customHeight="1">
      <c r="A32" s="529" t="s">
        <v>478</v>
      </c>
      <c r="B32" s="92" t="s">
        <v>11</v>
      </c>
      <c r="C32" s="92" t="s">
        <v>9</v>
      </c>
      <c r="D32" s="92" t="s">
        <v>903</v>
      </c>
      <c r="E32" s="92"/>
      <c r="F32" s="92">
        <v>34.5</v>
      </c>
      <c r="G32" s="92">
        <v>41.6</v>
      </c>
      <c r="I32" s="531"/>
      <c r="J32" s="245"/>
      <c r="K32" s="245"/>
      <c r="L32" s="29"/>
    </row>
    <row r="33" spans="1:12" ht="28.5" customHeight="1">
      <c r="A33" s="530"/>
      <c r="B33" s="92" t="s">
        <v>11</v>
      </c>
      <c r="C33" s="92" t="s">
        <v>10</v>
      </c>
      <c r="D33" s="92" t="s">
        <v>903</v>
      </c>
      <c r="E33" s="92"/>
      <c r="F33" s="92">
        <v>65.5</v>
      </c>
      <c r="G33" s="92">
        <v>58</v>
      </c>
      <c r="I33" s="531"/>
      <c r="J33" s="245"/>
      <c r="K33" s="245"/>
      <c r="L33" s="29"/>
    </row>
    <row r="34" spans="1:7" ht="19.5" customHeight="1">
      <c r="A34" s="529" t="s">
        <v>905</v>
      </c>
      <c r="B34" s="92" t="s">
        <v>11</v>
      </c>
      <c r="C34" s="92" t="s">
        <v>9</v>
      </c>
      <c r="D34" s="92" t="s">
        <v>481</v>
      </c>
      <c r="E34" s="92"/>
      <c r="F34" s="92"/>
      <c r="G34" s="92">
        <v>39.4</v>
      </c>
    </row>
    <row r="35" spans="1:7" ht="19.5" customHeight="1">
      <c r="A35" s="530"/>
      <c r="B35" s="92" t="s">
        <v>11</v>
      </c>
      <c r="C35" s="92" t="s">
        <v>10</v>
      </c>
      <c r="D35" s="92" t="s">
        <v>481</v>
      </c>
      <c r="E35" s="92"/>
      <c r="F35" s="92"/>
      <c r="G35" s="92">
        <v>60.6</v>
      </c>
    </row>
    <row r="36" spans="1:7" ht="30" customHeight="1">
      <c r="A36" s="282" t="s">
        <v>475</v>
      </c>
      <c r="B36" s="92" t="s">
        <v>11</v>
      </c>
      <c r="C36" s="92" t="s">
        <v>9</v>
      </c>
      <c r="D36" s="92" t="s">
        <v>904</v>
      </c>
      <c r="E36" s="251">
        <v>6.7</v>
      </c>
      <c r="F36" s="251">
        <v>7</v>
      </c>
      <c r="G36" s="251">
        <v>10</v>
      </c>
    </row>
    <row r="37" spans="1:7" ht="25.5" customHeight="1">
      <c r="A37" s="283"/>
      <c r="B37" s="92" t="s">
        <v>11</v>
      </c>
      <c r="C37" s="92" t="s">
        <v>10</v>
      </c>
      <c r="D37" s="92" t="s">
        <v>904</v>
      </c>
      <c r="E37" s="251">
        <v>93.3</v>
      </c>
      <c r="F37" s="251">
        <v>93</v>
      </c>
      <c r="G37" s="251">
        <v>90</v>
      </c>
    </row>
    <row r="38" spans="1:7" ht="31.5" customHeight="1">
      <c r="A38" s="282" t="s">
        <v>477</v>
      </c>
      <c r="B38" s="92" t="s">
        <v>11</v>
      </c>
      <c r="C38" s="92" t="s">
        <v>9</v>
      </c>
      <c r="D38" s="92" t="s">
        <v>904</v>
      </c>
      <c r="E38" s="251">
        <v>9.1</v>
      </c>
      <c r="F38" s="251">
        <v>11</v>
      </c>
      <c r="G38" s="251">
        <v>17</v>
      </c>
    </row>
    <row r="39" spans="1:7" ht="27.75" customHeight="1">
      <c r="A39" s="283"/>
      <c r="B39" s="92" t="s">
        <v>11</v>
      </c>
      <c r="C39" s="92" t="s">
        <v>10</v>
      </c>
      <c r="D39" s="92" t="s">
        <v>904</v>
      </c>
      <c r="E39" s="92">
        <v>90.9</v>
      </c>
      <c r="F39" s="92">
        <v>89</v>
      </c>
      <c r="G39" s="92">
        <v>83</v>
      </c>
    </row>
    <row r="40" spans="1:7" ht="31.5" customHeight="1">
      <c r="A40" s="529" t="s">
        <v>479</v>
      </c>
      <c r="B40" s="92" t="s">
        <v>11</v>
      </c>
      <c r="C40" s="92" t="s">
        <v>9</v>
      </c>
      <c r="D40" s="92" t="s">
        <v>904</v>
      </c>
      <c r="E40" s="92">
        <v>37.7</v>
      </c>
      <c r="F40" s="92">
        <v>35</v>
      </c>
      <c r="G40" s="92">
        <v>36</v>
      </c>
    </row>
    <row r="41" spans="1:7" ht="31.5" customHeight="1">
      <c r="A41" s="530"/>
      <c r="B41" s="92" t="s">
        <v>11</v>
      </c>
      <c r="C41" s="92" t="s">
        <v>10</v>
      </c>
      <c r="D41" s="92" t="s">
        <v>904</v>
      </c>
      <c r="E41" s="92">
        <v>62.3</v>
      </c>
      <c r="F41" s="92">
        <v>65</v>
      </c>
      <c r="G41" s="92">
        <v>64</v>
      </c>
    </row>
    <row r="42" spans="1:7" ht="24.75" customHeight="1">
      <c r="A42" s="529" t="s">
        <v>480</v>
      </c>
      <c r="B42" s="92" t="s">
        <v>11</v>
      </c>
      <c r="C42" s="92" t="s">
        <v>9</v>
      </c>
      <c r="D42" s="92" t="s">
        <v>906</v>
      </c>
      <c r="E42" s="92"/>
      <c r="F42" s="92">
        <v>16</v>
      </c>
      <c r="G42" s="17">
        <v>21</v>
      </c>
    </row>
    <row r="43" spans="1:7" ht="24" customHeight="1">
      <c r="A43" s="530"/>
      <c r="B43" s="92" t="s">
        <v>11</v>
      </c>
      <c r="C43" s="92" t="s">
        <v>10</v>
      </c>
      <c r="D43" s="92" t="s">
        <v>906</v>
      </c>
      <c r="E43" s="92"/>
      <c r="F43" s="92">
        <v>84</v>
      </c>
      <c r="G43" s="17">
        <v>79</v>
      </c>
    </row>
  </sheetData>
  <sheetProtection/>
  <mergeCells count="29">
    <mergeCell ref="A34:A35"/>
    <mergeCell ref="A40:A41"/>
    <mergeCell ref="I32:I33"/>
    <mergeCell ref="I28:I29"/>
    <mergeCell ref="A42:A43"/>
    <mergeCell ref="A4:A5"/>
    <mergeCell ref="A8:A9"/>
    <mergeCell ref="A6:A7"/>
    <mergeCell ref="A12:A13"/>
    <mergeCell ref="A22:A23"/>
    <mergeCell ref="A10:A11"/>
    <mergeCell ref="A14:A15"/>
    <mergeCell ref="A16:A17"/>
    <mergeCell ref="A18:A19"/>
    <mergeCell ref="A20:A21"/>
    <mergeCell ref="A26:A27"/>
    <mergeCell ref="I12:I13"/>
    <mergeCell ref="I14:I15"/>
    <mergeCell ref="I16:I17"/>
    <mergeCell ref="I18:I19"/>
    <mergeCell ref="I30:I31"/>
    <mergeCell ref="I20:I21"/>
    <mergeCell ref="I22:I23"/>
    <mergeCell ref="I24:I25"/>
    <mergeCell ref="I26:I27"/>
    <mergeCell ref="A32:A33"/>
    <mergeCell ref="A28:A29"/>
    <mergeCell ref="A24:A25"/>
    <mergeCell ref="A30:A31"/>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145"/>
  <sheetViews>
    <sheetView zoomScalePageLayoutView="0" workbookViewId="0" topLeftCell="A1">
      <selection activeCell="A1" sqref="A1:G139"/>
    </sheetView>
  </sheetViews>
  <sheetFormatPr defaultColWidth="9.140625" defaultRowHeight="15"/>
  <cols>
    <col min="1" max="1" width="25.00390625" style="0" customWidth="1"/>
    <col min="2" max="2" width="12.28125" style="0" customWidth="1"/>
    <col min="3" max="3" width="11.140625" style="0" customWidth="1"/>
    <col min="4" max="4" width="27.57421875" style="0" customWidth="1"/>
    <col min="5" max="5" width="10.7109375" style="16" customWidth="1"/>
    <col min="10" max="10" width="18.421875" style="0" customWidth="1"/>
    <col min="13" max="13" width="15.57421875" style="0" customWidth="1"/>
  </cols>
  <sheetData>
    <row r="1" ht="15">
      <c r="A1" s="10" t="s">
        <v>215</v>
      </c>
    </row>
    <row r="3" spans="1:7" ht="29.25">
      <c r="A3" s="291" t="s">
        <v>1</v>
      </c>
      <c r="B3" s="291" t="s">
        <v>2</v>
      </c>
      <c r="C3" s="291" t="s">
        <v>3</v>
      </c>
      <c r="D3" s="291" t="s">
        <v>4</v>
      </c>
      <c r="E3" s="291">
        <v>2014</v>
      </c>
      <c r="F3" s="293">
        <v>2016</v>
      </c>
      <c r="G3" s="319">
        <v>2018</v>
      </c>
    </row>
    <row r="4" spans="1:7" ht="25.5" customHeight="1">
      <c r="A4" s="455" t="s">
        <v>216</v>
      </c>
      <c r="B4" s="35" t="s">
        <v>11</v>
      </c>
      <c r="C4" s="35" t="s">
        <v>487</v>
      </c>
      <c r="D4" s="37" t="s">
        <v>907</v>
      </c>
      <c r="E4" s="34">
        <v>72.4</v>
      </c>
      <c r="F4" s="34">
        <v>85.9</v>
      </c>
      <c r="G4" s="28">
        <v>86.6</v>
      </c>
    </row>
    <row r="5" spans="1:7" ht="24.75">
      <c r="A5" s="456"/>
      <c r="B5" s="35" t="s">
        <v>11</v>
      </c>
      <c r="C5" s="35" t="s">
        <v>488</v>
      </c>
      <c r="D5" s="37" t="s">
        <v>907</v>
      </c>
      <c r="E5" s="34">
        <v>73.3</v>
      </c>
      <c r="F5" s="34">
        <v>84.4</v>
      </c>
      <c r="G5" s="28">
        <v>87.7</v>
      </c>
    </row>
    <row r="6" spans="1:7" ht="24.75" customHeight="1">
      <c r="A6" s="537" t="s">
        <v>342</v>
      </c>
      <c r="B6" s="538"/>
      <c r="C6" s="538"/>
      <c r="D6" s="538"/>
      <c r="E6" s="538"/>
      <c r="F6" s="539"/>
      <c r="G6" s="28"/>
    </row>
    <row r="7" spans="1:7" ht="24.75" customHeight="1">
      <c r="A7" s="378" t="s">
        <v>887</v>
      </c>
      <c r="B7" s="234" t="s">
        <v>11</v>
      </c>
      <c r="C7" s="33" t="s">
        <v>487</v>
      </c>
      <c r="D7" s="234" t="s">
        <v>606</v>
      </c>
      <c r="E7" s="234">
        <v>14.8</v>
      </c>
      <c r="F7" s="34">
        <v>24.6</v>
      </c>
      <c r="G7" s="28">
        <v>34.2</v>
      </c>
    </row>
    <row r="8" spans="1:7" ht="24.75" customHeight="1">
      <c r="A8" s="380"/>
      <c r="B8" s="234" t="s">
        <v>11</v>
      </c>
      <c r="C8" s="33" t="s">
        <v>488</v>
      </c>
      <c r="D8" s="234" t="s">
        <v>606</v>
      </c>
      <c r="E8" s="234">
        <v>14.6</v>
      </c>
      <c r="F8" s="34">
        <v>27</v>
      </c>
      <c r="G8" s="28">
        <v>34.4</v>
      </c>
    </row>
    <row r="9" spans="1:7" ht="24.75" customHeight="1">
      <c r="A9" s="378" t="s">
        <v>888</v>
      </c>
      <c r="B9" s="234" t="s">
        <v>11</v>
      </c>
      <c r="C9" s="33" t="s">
        <v>487</v>
      </c>
      <c r="D9" s="234" t="s">
        <v>606</v>
      </c>
      <c r="E9" s="234">
        <v>38</v>
      </c>
      <c r="F9" s="34">
        <v>51.6</v>
      </c>
      <c r="G9" s="28">
        <v>60.7</v>
      </c>
    </row>
    <row r="10" spans="1:7" ht="24.75" customHeight="1">
      <c r="A10" s="380"/>
      <c r="B10" s="234" t="s">
        <v>11</v>
      </c>
      <c r="C10" s="33" t="s">
        <v>488</v>
      </c>
      <c r="D10" s="234" t="s">
        <v>606</v>
      </c>
      <c r="E10" s="234">
        <v>36</v>
      </c>
      <c r="F10" s="34">
        <v>52.9</v>
      </c>
      <c r="G10" s="28">
        <v>60</v>
      </c>
    </row>
    <row r="11" spans="1:7" ht="24.75" customHeight="1">
      <c r="A11" s="540" t="s">
        <v>550</v>
      </c>
      <c r="B11" s="108" t="s">
        <v>551</v>
      </c>
      <c r="C11" s="25" t="s">
        <v>678</v>
      </c>
      <c r="D11" s="108" t="s">
        <v>681</v>
      </c>
      <c r="E11" s="108">
        <v>14.7</v>
      </c>
      <c r="F11" s="36">
        <v>11.4</v>
      </c>
      <c r="G11" s="28">
        <v>9.6</v>
      </c>
    </row>
    <row r="12" spans="1:7" ht="24.75" customHeight="1">
      <c r="A12" s="541"/>
      <c r="B12" s="108" t="s">
        <v>551</v>
      </c>
      <c r="C12" s="25" t="s">
        <v>679</v>
      </c>
      <c r="D12" s="108" t="s">
        <v>681</v>
      </c>
      <c r="E12" s="108">
        <v>14.3</v>
      </c>
      <c r="F12" s="36">
        <v>11.2</v>
      </c>
      <c r="G12" s="28">
        <v>9.6</v>
      </c>
    </row>
    <row r="13" spans="1:7" ht="26.25" customHeight="1">
      <c r="A13" s="535" t="s">
        <v>217</v>
      </c>
      <c r="B13" s="536"/>
      <c r="C13" s="536"/>
      <c r="D13" s="536"/>
      <c r="E13" s="105"/>
      <c r="F13" s="74"/>
      <c r="G13" s="3"/>
    </row>
    <row r="14" spans="1:7" ht="24.75">
      <c r="A14" s="455" t="s">
        <v>218</v>
      </c>
      <c r="B14" s="35" t="s">
        <v>11</v>
      </c>
      <c r="C14" s="35" t="s">
        <v>487</v>
      </c>
      <c r="D14" s="37" t="s">
        <v>908</v>
      </c>
      <c r="E14" s="34">
        <v>0.3</v>
      </c>
      <c r="F14" s="34">
        <v>1</v>
      </c>
      <c r="G14" s="34">
        <v>1</v>
      </c>
    </row>
    <row r="15" spans="1:7" ht="24.75">
      <c r="A15" s="456"/>
      <c r="B15" s="35" t="s">
        <v>11</v>
      </c>
      <c r="C15" s="35" t="s">
        <v>488</v>
      </c>
      <c r="D15" s="37" t="s">
        <v>908</v>
      </c>
      <c r="E15" s="34">
        <v>0.5</v>
      </c>
      <c r="F15" s="34">
        <v>0.8</v>
      </c>
      <c r="G15" s="34">
        <v>0.8</v>
      </c>
    </row>
    <row r="16" spans="1:7" ht="24.75">
      <c r="A16" s="455" t="s">
        <v>219</v>
      </c>
      <c r="B16" s="35" t="s">
        <v>11</v>
      </c>
      <c r="C16" s="35" t="s">
        <v>487</v>
      </c>
      <c r="D16" s="37" t="s">
        <v>908</v>
      </c>
      <c r="E16" s="34">
        <v>4.8</v>
      </c>
      <c r="F16" s="34">
        <v>7</v>
      </c>
      <c r="G16" s="28">
        <v>7.3</v>
      </c>
    </row>
    <row r="17" spans="1:7" ht="24.75">
      <c r="A17" s="456"/>
      <c r="B17" s="35" t="s">
        <v>11</v>
      </c>
      <c r="C17" s="35" t="s">
        <v>488</v>
      </c>
      <c r="D17" s="37" t="s">
        <v>908</v>
      </c>
      <c r="E17" s="34">
        <v>7.9</v>
      </c>
      <c r="F17" s="34">
        <v>8.5</v>
      </c>
      <c r="G17" s="28">
        <v>10.1</v>
      </c>
    </row>
    <row r="18" spans="1:7" ht="24.75">
      <c r="A18" s="455" t="s">
        <v>220</v>
      </c>
      <c r="B18" s="35" t="s">
        <v>11</v>
      </c>
      <c r="C18" s="35" t="s">
        <v>487</v>
      </c>
      <c r="D18" s="37" t="s">
        <v>908</v>
      </c>
      <c r="E18" s="34">
        <v>26.7</v>
      </c>
      <c r="F18" s="34">
        <v>32.7</v>
      </c>
      <c r="G18" s="28">
        <v>37.2</v>
      </c>
    </row>
    <row r="19" spans="1:7" ht="24.75">
      <c r="A19" s="456"/>
      <c r="B19" s="35" t="s">
        <v>11</v>
      </c>
      <c r="C19" s="35" t="s">
        <v>488</v>
      </c>
      <c r="D19" s="37" t="s">
        <v>908</v>
      </c>
      <c r="E19" s="34">
        <v>28</v>
      </c>
      <c r="F19" s="34">
        <v>34.5</v>
      </c>
      <c r="G19" s="28">
        <v>38.7</v>
      </c>
    </row>
    <row r="20" spans="1:7" ht="24.75">
      <c r="A20" s="455" t="s">
        <v>221</v>
      </c>
      <c r="B20" s="35" t="s">
        <v>11</v>
      </c>
      <c r="C20" s="35" t="s">
        <v>487</v>
      </c>
      <c r="D20" s="37" t="s">
        <v>908</v>
      </c>
      <c r="E20" s="34">
        <v>39.9</v>
      </c>
      <c r="F20" s="34">
        <v>41.7</v>
      </c>
      <c r="G20" s="28">
        <v>42</v>
      </c>
    </row>
    <row r="21" spans="1:7" ht="24.75">
      <c r="A21" s="456"/>
      <c r="B21" s="35" t="s">
        <v>11</v>
      </c>
      <c r="C21" s="35" t="s">
        <v>488</v>
      </c>
      <c r="D21" s="37" t="s">
        <v>908</v>
      </c>
      <c r="E21" s="34">
        <v>36</v>
      </c>
      <c r="F21" s="34">
        <v>37.2</v>
      </c>
      <c r="G21" s="28">
        <v>38.8</v>
      </c>
    </row>
    <row r="22" spans="1:7" ht="24.75">
      <c r="A22" s="455" t="s">
        <v>222</v>
      </c>
      <c r="B22" s="35" t="s">
        <v>11</v>
      </c>
      <c r="C22" s="35" t="s">
        <v>487</v>
      </c>
      <c r="D22" s="37" t="s">
        <v>908</v>
      </c>
      <c r="E22" s="34">
        <v>13.5</v>
      </c>
      <c r="F22" s="34">
        <v>7.1</v>
      </c>
      <c r="G22" s="28">
        <v>7.1</v>
      </c>
    </row>
    <row r="23" spans="1:7" ht="24.75">
      <c r="A23" s="456"/>
      <c r="B23" s="35" t="s">
        <v>11</v>
      </c>
      <c r="C23" s="35" t="s">
        <v>488</v>
      </c>
      <c r="D23" s="37" t="s">
        <v>908</v>
      </c>
      <c r="E23" s="34">
        <v>12.9</v>
      </c>
      <c r="F23" s="34">
        <v>7.7</v>
      </c>
      <c r="G23" s="28">
        <v>7</v>
      </c>
    </row>
    <row r="24" spans="1:7" ht="24.75">
      <c r="A24" s="455" t="s">
        <v>223</v>
      </c>
      <c r="B24" s="35" t="s">
        <v>11</v>
      </c>
      <c r="C24" s="35" t="s">
        <v>487</v>
      </c>
      <c r="D24" s="37" t="s">
        <v>908</v>
      </c>
      <c r="E24" s="34">
        <v>0.6</v>
      </c>
      <c r="F24" s="34">
        <v>0.3</v>
      </c>
      <c r="G24" s="28">
        <v>0.1</v>
      </c>
    </row>
    <row r="25" spans="1:7" ht="24.75">
      <c r="A25" s="456"/>
      <c r="B25" s="35" t="s">
        <v>11</v>
      </c>
      <c r="C25" s="35" t="s">
        <v>488</v>
      </c>
      <c r="D25" s="37" t="s">
        <v>908</v>
      </c>
      <c r="E25" s="34">
        <v>0.7</v>
      </c>
      <c r="F25" s="34">
        <v>0.2</v>
      </c>
      <c r="G25" s="28">
        <v>0.1</v>
      </c>
    </row>
    <row r="26" spans="1:7" ht="24.75">
      <c r="A26" s="455" t="s">
        <v>224</v>
      </c>
      <c r="B26" s="35" t="s">
        <v>11</v>
      </c>
      <c r="C26" s="35" t="s">
        <v>487</v>
      </c>
      <c r="D26" s="37" t="s">
        <v>908</v>
      </c>
      <c r="E26" s="34">
        <v>6.5</v>
      </c>
      <c r="F26" s="34">
        <v>11.1</v>
      </c>
      <c r="G26" s="28">
        <v>1.1</v>
      </c>
    </row>
    <row r="27" spans="1:7" ht="24.75">
      <c r="A27" s="456"/>
      <c r="B27" s="35" t="s">
        <v>11</v>
      </c>
      <c r="C27" s="35" t="s">
        <v>488</v>
      </c>
      <c r="D27" s="37" t="s">
        <v>908</v>
      </c>
      <c r="E27" s="34">
        <v>6.4</v>
      </c>
      <c r="F27" s="34">
        <v>11.8</v>
      </c>
      <c r="G27" s="28">
        <v>1.2</v>
      </c>
    </row>
    <row r="28" spans="1:7" ht="24.75">
      <c r="A28" s="455" t="s">
        <v>225</v>
      </c>
      <c r="B28" s="35" t="s">
        <v>11</v>
      </c>
      <c r="C28" s="35" t="s">
        <v>487</v>
      </c>
      <c r="D28" s="37" t="s">
        <v>908</v>
      </c>
      <c r="E28" s="34">
        <v>6.4</v>
      </c>
      <c r="F28" s="34">
        <v>5</v>
      </c>
      <c r="G28" s="28">
        <v>5.2</v>
      </c>
    </row>
    <row r="29" spans="1:7" ht="24.75">
      <c r="A29" s="456"/>
      <c r="B29" s="35" t="s">
        <v>11</v>
      </c>
      <c r="C29" s="35" t="s">
        <v>488</v>
      </c>
      <c r="D29" s="37" t="s">
        <v>908</v>
      </c>
      <c r="E29" s="34">
        <v>6.4</v>
      </c>
      <c r="F29" s="34">
        <v>5.4</v>
      </c>
      <c r="G29" s="28">
        <v>4.1</v>
      </c>
    </row>
    <row r="30" spans="1:7" ht="24.75">
      <c r="A30" s="455" t="s">
        <v>214</v>
      </c>
      <c r="B30" s="35" t="s">
        <v>11</v>
      </c>
      <c r="C30" s="35" t="s">
        <v>487</v>
      </c>
      <c r="D30" s="37" t="s">
        <v>908</v>
      </c>
      <c r="E30" s="34">
        <v>0.2</v>
      </c>
      <c r="F30" s="34">
        <v>2.1</v>
      </c>
      <c r="G30" s="28">
        <v>1.1</v>
      </c>
    </row>
    <row r="31" spans="1:7" ht="24.75">
      <c r="A31" s="456"/>
      <c r="B31" s="35" t="s">
        <v>11</v>
      </c>
      <c r="C31" s="35" t="s">
        <v>488</v>
      </c>
      <c r="D31" s="37" t="s">
        <v>908</v>
      </c>
      <c r="E31" s="34">
        <v>0.2</v>
      </c>
      <c r="F31" s="34">
        <v>2.4</v>
      </c>
      <c r="G31" s="28">
        <v>1</v>
      </c>
    </row>
    <row r="32" spans="1:7" ht="24.75" customHeight="1">
      <c r="A32" s="535" t="s">
        <v>226</v>
      </c>
      <c r="B32" s="536"/>
      <c r="C32" s="536"/>
      <c r="D32" s="536"/>
      <c r="E32" s="105"/>
      <c r="F32" s="74"/>
      <c r="G32" s="28"/>
    </row>
    <row r="33" spans="1:7" ht="24.75">
      <c r="A33" s="544" t="s">
        <v>644</v>
      </c>
      <c r="B33" s="82" t="s">
        <v>11</v>
      </c>
      <c r="C33" s="33" t="s">
        <v>487</v>
      </c>
      <c r="D33" s="37" t="s">
        <v>908</v>
      </c>
      <c r="E33" s="87">
        <v>7.3</v>
      </c>
      <c r="F33" s="87">
        <v>16.2</v>
      </c>
      <c r="G33" s="34">
        <v>20.3</v>
      </c>
    </row>
    <row r="34" spans="1:7" ht="24.75">
      <c r="A34" s="544"/>
      <c r="B34" s="82" t="s">
        <v>11</v>
      </c>
      <c r="C34" s="33" t="s">
        <v>488</v>
      </c>
      <c r="D34" s="37" t="s">
        <v>908</v>
      </c>
      <c r="E34" s="87">
        <v>12.1</v>
      </c>
      <c r="F34" s="87">
        <v>21.1</v>
      </c>
      <c r="G34" s="34">
        <v>29.4</v>
      </c>
    </row>
    <row r="35" spans="1:7" ht="24.75">
      <c r="A35" s="544" t="s">
        <v>227</v>
      </c>
      <c r="B35" s="82" t="s">
        <v>11</v>
      </c>
      <c r="C35" s="33" t="s">
        <v>487</v>
      </c>
      <c r="D35" s="37" t="s">
        <v>908</v>
      </c>
      <c r="E35" s="87">
        <v>0.1</v>
      </c>
      <c r="F35" s="87">
        <v>1.1</v>
      </c>
      <c r="G35" s="36">
        <v>4.5</v>
      </c>
    </row>
    <row r="36" spans="1:7" ht="24.75">
      <c r="A36" s="544"/>
      <c r="B36" s="82" t="s">
        <v>11</v>
      </c>
      <c r="C36" s="33" t="s">
        <v>488</v>
      </c>
      <c r="D36" s="37" t="s">
        <v>908</v>
      </c>
      <c r="E36" s="87">
        <v>0.4</v>
      </c>
      <c r="F36" s="87">
        <v>1.9</v>
      </c>
      <c r="G36" s="36">
        <v>8.3</v>
      </c>
    </row>
    <row r="37" spans="1:7" ht="24.75">
      <c r="A37" s="544" t="s">
        <v>543</v>
      </c>
      <c r="B37" s="82" t="s">
        <v>11</v>
      </c>
      <c r="C37" s="33" t="s">
        <v>487</v>
      </c>
      <c r="D37" s="37" t="s">
        <v>908</v>
      </c>
      <c r="E37" s="87">
        <v>38</v>
      </c>
      <c r="F37" s="87">
        <v>14.6</v>
      </c>
      <c r="G37" s="36">
        <v>4.4</v>
      </c>
    </row>
    <row r="38" spans="1:7" ht="24.75">
      <c r="A38" s="544"/>
      <c r="B38" s="82" t="s">
        <v>11</v>
      </c>
      <c r="C38" s="33" t="s">
        <v>488</v>
      </c>
      <c r="D38" s="37" t="s">
        <v>908</v>
      </c>
      <c r="E38" s="87">
        <v>33.5</v>
      </c>
      <c r="F38" s="87">
        <v>12.6</v>
      </c>
      <c r="G38" s="36">
        <v>3.3</v>
      </c>
    </row>
    <row r="39" spans="1:7" ht="24.75">
      <c r="A39" s="83" t="s">
        <v>541</v>
      </c>
      <c r="B39" s="82" t="s">
        <v>11</v>
      </c>
      <c r="C39" s="33" t="s">
        <v>487</v>
      </c>
      <c r="D39" s="37" t="s">
        <v>908</v>
      </c>
      <c r="E39" s="102">
        <v>8.3</v>
      </c>
      <c r="F39" s="63">
        <v>4.7</v>
      </c>
      <c r="G39" s="36">
        <v>1.4</v>
      </c>
    </row>
    <row r="40" spans="1:7" ht="24.75">
      <c r="A40" s="84"/>
      <c r="B40" s="82" t="s">
        <v>11</v>
      </c>
      <c r="C40" s="33" t="s">
        <v>488</v>
      </c>
      <c r="D40" s="37" t="s">
        <v>908</v>
      </c>
      <c r="E40" s="102">
        <v>10.2</v>
      </c>
      <c r="F40" s="63">
        <v>5.1</v>
      </c>
      <c r="G40" s="36">
        <v>1.5</v>
      </c>
    </row>
    <row r="41" spans="1:7" ht="24.75">
      <c r="A41" s="544" t="s">
        <v>228</v>
      </c>
      <c r="B41" s="82" t="s">
        <v>11</v>
      </c>
      <c r="C41" s="33" t="s">
        <v>487</v>
      </c>
      <c r="D41" s="37" t="s">
        <v>908</v>
      </c>
      <c r="E41" s="87">
        <v>6.3</v>
      </c>
      <c r="F41" s="87">
        <v>7.3</v>
      </c>
      <c r="G41" s="36">
        <v>6.6</v>
      </c>
    </row>
    <row r="42" spans="1:7" ht="24.75">
      <c r="A42" s="544"/>
      <c r="B42" s="82" t="s">
        <v>11</v>
      </c>
      <c r="C42" s="33" t="s">
        <v>488</v>
      </c>
      <c r="D42" s="37" t="s">
        <v>908</v>
      </c>
      <c r="E42" s="87">
        <v>5.7</v>
      </c>
      <c r="F42" s="87">
        <v>7.4</v>
      </c>
      <c r="G42" s="36">
        <v>6</v>
      </c>
    </row>
    <row r="43" spans="1:7" ht="24.75">
      <c r="A43" s="544" t="s">
        <v>211</v>
      </c>
      <c r="B43" s="82" t="s">
        <v>11</v>
      </c>
      <c r="C43" s="33" t="s">
        <v>487</v>
      </c>
      <c r="D43" s="37" t="s">
        <v>908</v>
      </c>
      <c r="E43" s="87">
        <v>14.9</v>
      </c>
      <c r="F43" s="87">
        <v>10</v>
      </c>
      <c r="G43" s="36">
        <v>7.1</v>
      </c>
    </row>
    <row r="44" spans="1:7" ht="24.75">
      <c r="A44" s="544"/>
      <c r="B44" s="82" t="s">
        <v>11</v>
      </c>
      <c r="C44" s="33" t="s">
        <v>488</v>
      </c>
      <c r="D44" s="37" t="s">
        <v>908</v>
      </c>
      <c r="E44" s="87">
        <v>6.4</v>
      </c>
      <c r="F44" s="87">
        <v>4</v>
      </c>
      <c r="G44" s="36">
        <v>2.5</v>
      </c>
    </row>
    <row r="45" spans="1:7" ht="24.75">
      <c r="A45" s="544" t="s">
        <v>542</v>
      </c>
      <c r="B45" s="82" t="s">
        <v>11</v>
      </c>
      <c r="C45" s="33" t="s">
        <v>487</v>
      </c>
      <c r="D45" s="37" t="s">
        <v>908</v>
      </c>
      <c r="E45" s="87">
        <v>25.1</v>
      </c>
      <c r="F45" s="87">
        <v>46</v>
      </c>
      <c r="G45" s="36">
        <v>55.7</v>
      </c>
    </row>
    <row r="46" spans="1:7" ht="24.75">
      <c r="A46" s="544"/>
      <c r="B46" s="82" t="s">
        <v>11</v>
      </c>
      <c r="C46" s="33" t="s">
        <v>488</v>
      </c>
      <c r="D46" s="37" t="s">
        <v>908</v>
      </c>
      <c r="E46" s="87">
        <v>31.6</v>
      </c>
      <c r="F46" s="87">
        <v>47.9</v>
      </c>
      <c r="G46" s="36">
        <v>49.1</v>
      </c>
    </row>
    <row r="47" spans="1:7" ht="15" customHeight="1">
      <c r="A47" s="542" t="s">
        <v>229</v>
      </c>
      <c r="B47" s="543"/>
      <c r="C47" s="543"/>
      <c r="D47" s="543"/>
      <c r="E47" s="106"/>
      <c r="F47" s="75"/>
      <c r="G47" s="28"/>
    </row>
    <row r="48" spans="1:7" ht="29.25" customHeight="1">
      <c r="A48" s="375" t="s">
        <v>230</v>
      </c>
      <c r="B48" s="38" t="s">
        <v>11</v>
      </c>
      <c r="C48" s="39" t="s">
        <v>44</v>
      </c>
      <c r="D48" s="37" t="s">
        <v>908</v>
      </c>
      <c r="E48" s="39">
        <v>36.8</v>
      </c>
      <c r="F48" s="39">
        <v>49.2</v>
      </c>
      <c r="G48" s="28">
        <v>60.1</v>
      </c>
    </row>
    <row r="49" spans="1:7" ht="24.75">
      <c r="A49" s="375"/>
      <c r="B49" s="38" t="s">
        <v>11</v>
      </c>
      <c r="C49" s="39" t="s">
        <v>45</v>
      </c>
      <c r="D49" s="37" t="s">
        <v>908</v>
      </c>
      <c r="E49" s="39">
        <v>37.7</v>
      </c>
      <c r="F49" s="39">
        <v>49.2</v>
      </c>
      <c r="G49" s="28">
        <v>58.5</v>
      </c>
    </row>
    <row r="50" spans="1:7" ht="24.75">
      <c r="A50" s="375" t="s">
        <v>231</v>
      </c>
      <c r="B50" s="38" t="s">
        <v>11</v>
      </c>
      <c r="C50" s="39" t="s">
        <v>44</v>
      </c>
      <c r="D50" s="37" t="s">
        <v>908</v>
      </c>
      <c r="E50" s="48">
        <v>39.9</v>
      </c>
      <c r="F50" s="39">
        <v>27.4</v>
      </c>
      <c r="G50" s="28">
        <v>24.6</v>
      </c>
    </row>
    <row r="51" spans="1:7" ht="24.75">
      <c r="A51" s="375"/>
      <c r="B51" s="38" t="s">
        <v>11</v>
      </c>
      <c r="C51" s="39" t="s">
        <v>45</v>
      </c>
      <c r="D51" s="37" t="s">
        <v>908</v>
      </c>
      <c r="E51" s="39">
        <v>36.2</v>
      </c>
      <c r="F51" s="39">
        <v>24.9</v>
      </c>
      <c r="G51" s="28">
        <v>22.9</v>
      </c>
    </row>
    <row r="52" spans="1:7" ht="24.75">
      <c r="A52" s="375" t="s">
        <v>232</v>
      </c>
      <c r="B52" s="38" t="s">
        <v>11</v>
      </c>
      <c r="C52" s="39" t="s">
        <v>44</v>
      </c>
      <c r="D52" s="37" t="s">
        <v>908</v>
      </c>
      <c r="E52" s="39">
        <v>0.3</v>
      </c>
      <c r="F52" s="39">
        <v>1.5</v>
      </c>
      <c r="G52" s="28">
        <v>2.1</v>
      </c>
    </row>
    <row r="53" spans="1:7" ht="24.75">
      <c r="A53" s="375"/>
      <c r="B53" s="38" t="s">
        <v>11</v>
      </c>
      <c r="C53" s="39" t="s">
        <v>45</v>
      </c>
      <c r="D53" s="37" t="s">
        <v>908</v>
      </c>
      <c r="E53" s="39">
        <v>0.7</v>
      </c>
      <c r="F53" s="39">
        <v>1.6</v>
      </c>
      <c r="G53" s="28">
        <v>3.1</v>
      </c>
    </row>
    <row r="54" spans="1:7" ht="24.75">
      <c r="A54" s="375" t="s">
        <v>233</v>
      </c>
      <c r="B54" s="38" t="s">
        <v>11</v>
      </c>
      <c r="C54" s="39" t="s">
        <v>44</v>
      </c>
      <c r="D54" s="37" t="s">
        <v>908</v>
      </c>
      <c r="E54" s="39">
        <v>18.2</v>
      </c>
      <c r="F54" s="39">
        <v>19.7</v>
      </c>
      <c r="G54" s="28">
        <v>13.3</v>
      </c>
    </row>
    <row r="55" spans="1:7" ht="24.75">
      <c r="A55" s="375"/>
      <c r="B55" s="38" t="s">
        <v>11</v>
      </c>
      <c r="C55" s="39" t="s">
        <v>45</v>
      </c>
      <c r="D55" s="37" t="s">
        <v>908</v>
      </c>
      <c r="E55" s="39">
        <v>20</v>
      </c>
      <c r="F55" s="39">
        <v>22</v>
      </c>
      <c r="G55" s="28">
        <v>15.5</v>
      </c>
    </row>
    <row r="56" spans="1:7" ht="24.75">
      <c r="A56" s="375" t="s">
        <v>234</v>
      </c>
      <c r="B56" s="38" t="s">
        <v>11</v>
      </c>
      <c r="C56" s="39" t="s">
        <v>44</v>
      </c>
      <c r="D56" s="37" t="s">
        <v>908</v>
      </c>
      <c r="E56" s="39">
        <v>4.4</v>
      </c>
      <c r="F56" s="39">
        <v>2</v>
      </c>
      <c r="G56" s="28">
        <v>0</v>
      </c>
    </row>
    <row r="57" spans="1:7" ht="24.75">
      <c r="A57" s="375"/>
      <c r="B57" s="38" t="s">
        <v>11</v>
      </c>
      <c r="C57" s="39" t="s">
        <v>45</v>
      </c>
      <c r="D57" s="37" t="s">
        <v>908</v>
      </c>
      <c r="E57" s="39">
        <v>4.9</v>
      </c>
      <c r="F57" s="39">
        <v>2.3</v>
      </c>
      <c r="G57" s="28">
        <v>0</v>
      </c>
    </row>
    <row r="58" spans="1:7" ht="15" customHeight="1">
      <c r="A58" s="542" t="s">
        <v>235</v>
      </c>
      <c r="B58" s="543"/>
      <c r="C58" s="543"/>
      <c r="D58" s="543"/>
      <c r="E58" s="106"/>
      <c r="F58" s="75"/>
      <c r="G58" s="28"/>
    </row>
    <row r="59" spans="1:7" ht="33" customHeight="1">
      <c r="A59" s="375" t="s">
        <v>236</v>
      </c>
      <c r="B59" s="85" t="s">
        <v>11</v>
      </c>
      <c r="C59" s="52" t="s">
        <v>44</v>
      </c>
      <c r="D59" s="37" t="s">
        <v>908</v>
      </c>
      <c r="E59" s="52">
        <v>92.6</v>
      </c>
      <c r="F59" s="52">
        <v>90.4</v>
      </c>
      <c r="G59" s="30">
        <v>89.2</v>
      </c>
    </row>
    <row r="60" spans="1:7" ht="24.75">
      <c r="A60" s="375"/>
      <c r="B60" s="85" t="s">
        <v>11</v>
      </c>
      <c r="C60" s="52" t="s">
        <v>45</v>
      </c>
      <c r="D60" s="37" t="s">
        <v>908</v>
      </c>
      <c r="E60" s="52">
        <v>92.4</v>
      </c>
      <c r="F60" s="52">
        <v>90.4</v>
      </c>
      <c r="G60" s="30">
        <v>88.7</v>
      </c>
    </row>
    <row r="61" spans="1:7" ht="29.25" customHeight="1">
      <c r="A61" s="375" t="s">
        <v>237</v>
      </c>
      <c r="B61" s="85" t="s">
        <v>11</v>
      </c>
      <c r="C61" s="52" t="s">
        <v>44</v>
      </c>
      <c r="D61" s="37" t="s">
        <v>908</v>
      </c>
      <c r="E61" s="52">
        <v>53.9</v>
      </c>
      <c r="F61" s="52">
        <v>5.1</v>
      </c>
      <c r="G61" s="30">
        <v>3.3</v>
      </c>
    </row>
    <row r="62" spans="1:7" ht="24.75">
      <c r="A62" s="375"/>
      <c r="B62" s="85" t="s">
        <v>11</v>
      </c>
      <c r="C62" s="52" t="s">
        <v>45</v>
      </c>
      <c r="D62" s="37" t="s">
        <v>908</v>
      </c>
      <c r="E62" s="52">
        <v>2.6</v>
      </c>
      <c r="F62" s="52">
        <v>4.4</v>
      </c>
      <c r="G62" s="30">
        <v>4</v>
      </c>
    </row>
    <row r="63" spans="1:7" ht="27.75" customHeight="1">
      <c r="A63" s="375" t="s">
        <v>238</v>
      </c>
      <c r="B63" s="85" t="s">
        <v>11</v>
      </c>
      <c r="C63" s="52" t="s">
        <v>44</v>
      </c>
      <c r="D63" s="37" t="s">
        <v>908</v>
      </c>
      <c r="E63" s="52">
        <v>0</v>
      </c>
      <c r="F63" s="52">
        <v>0.1</v>
      </c>
      <c r="G63" s="30">
        <v>0.1</v>
      </c>
    </row>
    <row r="64" spans="1:7" ht="24.75">
      <c r="A64" s="375"/>
      <c r="B64" s="85" t="s">
        <v>11</v>
      </c>
      <c r="C64" s="52" t="s">
        <v>45</v>
      </c>
      <c r="D64" s="37" t="s">
        <v>908</v>
      </c>
      <c r="E64" s="52">
        <v>0.1</v>
      </c>
      <c r="F64" s="52">
        <v>0.1</v>
      </c>
      <c r="G64" s="30">
        <v>0.1</v>
      </c>
    </row>
    <row r="65" spans="1:7" ht="30.75" customHeight="1">
      <c r="A65" s="375" t="s">
        <v>239</v>
      </c>
      <c r="B65" s="85" t="s">
        <v>11</v>
      </c>
      <c r="C65" s="52" t="s">
        <v>44</v>
      </c>
      <c r="D65" s="37" t="s">
        <v>908</v>
      </c>
      <c r="E65" s="52">
        <v>2.6</v>
      </c>
      <c r="F65" s="52">
        <v>2.7</v>
      </c>
      <c r="G65" s="30">
        <v>6.7</v>
      </c>
    </row>
    <row r="66" spans="1:7" ht="24.75">
      <c r="A66" s="375"/>
      <c r="B66" s="85" t="s">
        <v>11</v>
      </c>
      <c r="C66" s="52" t="s">
        <v>45</v>
      </c>
      <c r="D66" s="37" t="s">
        <v>908</v>
      </c>
      <c r="E66" s="52">
        <v>3.3</v>
      </c>
      <c r="F66" s="52">
        <v>2.7</v>
      </c>
      <c r="G66" s="30">
        <v>5.8</v>
      </c>
    </row>
    <row r="67" spans="1:7" ht="24.75">
      <c r="A67" s="375" t="s">
        <v>240</v>
      </c>
      <c r="B67" s="85" t="s">
        <v>11</v>
      </c>
      <c r="C67" s="52" t="s">
        <v>44</v>
      </c>
      <c r="D67" s="37" t="s">
        <v>908</v>
      </c>
      <c r="E67" s="52">
        <v>1</v>
      </c>
      <c r="F67" s="52">
        <v>1.7</v>
      </c>
      <c r="G67" s="30">
        <v>0.7</v>
      </c>
    </row>
    <row r="68" spans="1:7" ht="24.75">
      <c r="A68" s="375"/>
      <c r="B68" s="85" t="s">
        <v>11</v>
      </c>
      <c r="C68" s="52" t="s">
        <v>45</v>
      </c>
      <c r="D68" s="37" t="s">
        <v>908</v>
      </c>
      <c r="E68" s="52">
        <v>1.6</v>
      </c>
      <c r="F68" s="52">
        <v>2.4</v>
      </c>
      <c r="G68" s="30">
        <v>1.5</v>
      </c>
    </row>
    <row r="69" spans="1:7" ht="28.5" customHeight="1">
      <c r="A69" s="554" t="s">
        <v>241</v>
      </c>
      <c r="B69" s="555"/>
      <c r="C69" s="555"/>
      <c r="D69" s="555"/>
      <c r="E69" s="76"/>
      <c r="F69" s="77"/>
      <c r="G69" s="36"/>
    </row>
    <row r="70" spans="1:7" ht="24.75">
      <c r="A70" s="547" t="s">
        <v>242</v>
      </c>
      <c r="B70" s="40" t="s">
        <v>11</v>
      </c>
      <c r="C70" s="41" t="s">
        <v>44</v>
      </c>
      <c r="D70" s="37" t="s">
        <v>908</v>
      </c>
      <c r="E70" s="41">
        <v>85.1</v>
      </c>
      <c r="F70" s="41">
        <v>81.1</v>
      </c>
      <c r="G70" s="36">
        <v>76.2</v>
      </c>
    </row>
    <row r="71" spans="1:7" ht="24.75">
      <c r="A71" s="547"/>
      <c r="B71" s="40" t="s">
        <v>11</v>
      </c>
      <c r="C71" s="41" t="s">
        <v>45</v>
      </c>
      <c r="D71" s="37" t="s">
        <v>908</v>
      </c>
      <c r="E71" s="41">
        <v>83.6</v>
      </c>
      <c r="F71" s="41">
        <v>80.8</v>
      </c>
      <c r="G71" s="36">
        <v>76.6</v>
      </c>
    </row>
    <row r="72" spans="1:7" ht="24.75">
      <c r="A72" s="547" t="s">
        <v>243</v>
      </c>
      <c r="B72" s="40" t="s">
        <v>11</v>
      </c>
      <c r="C72" s="41" t="s">
        <v>44</v>
      </c>
      <c r="D72" s="37" t="s">
        <v>908</v>
      </c>
      <c r="E72" s="41">
        <v>6.6</v>
      </c>
      <c r="F72" s="41">
        <v>10.3</v>
      </c>
      <c r="G72" s="36">
        <v>14.1</v>
      </c>
    </row>
    <row r="73" spans="1:7" ht="24.75">
      <c r="A73" s="547"/>
      <c r="B73" s="40" t="s">
        <v>11</v>
      </c>
      <c r="C73" s="41" t="s">
        <v>45</v>
      </c>
      <c r="D73" s="37" t="s">
        <v>908</v>
      </c>
      <c r="E73" s="41">
        <v>11</v>
      </c>
      <c r="F73" s="41">
        <v>14.6</v>
      </c>
      <c r="G73" s="36">
        <v>17.5</v>
      </c>
    </row>
    <row r="74" spans="1:7" ht="24.75">
      <c r="A74" s="547" t="s">
        <v>244</v>
      </c>
      <c r="B74" s="40" t="s">
        <v>11</v>
      </c>
      <c r="C74" s="41" t="s">
        <v>44</v>
      </c>
      <c r="D74" s="37" t="s">
        <v>908</v>
      </c>
      <c r="E74" s="41">
        <v>7.3</v>
      </c>
      <c r="F74" s="41">
        <v>4.1</v>
      </c>
      <c r="G74" s="36">
        <v>8.8</v>
      </c>
    </row>
    <row r="75" spans="1:7" ht="24.75">
      <c r="A75" s="547"/>
      <c r="B75" s="40" t="s">
        <v>11</v>
      </c>
      <c r="C75" s="41" t="s">
        <v>45</v>
      </c>
      <c r="D75" s="37" t="s">
        <v>908</v>
      </c>
      <c r="E75" s="41">
        <v>4.7</v>
      </c>
      <c r="F75" s="41">
        <v>8.1</v>
      </c>
      <c r="G75" s="36">
        <v>5.1</v>
      </c>
    </row>
    <row r="76" spans="1:7" ht="24.75">
      <c r="A76" s="547" t="s">
        <v>245</v>
      </c>
      <c r="B76" s="40" t="s">
        <v>11</v>
      </c>
      <c r="C76" s="41" t="s">
        <v>44</v>
      </c>
      <c r="D76" s="37" t="s">
        <v>908</v>
      </c>
      <c r="E76" s="41">
        <v>0.2</v>
      </c>
      <c r="F76" s="41">
        <v>0.2</v>
      </c>
      <c r="G76" s="36">
        <v>0.1</v>
      </c>
    </row>
    <row r="77" spans="1:7" ht="24.75">
      <c r="A77" s="547"/>
      <c r="B77" s="40" t="s">
        <v>11</v>
      </c>
      <c r="C77" s="41" t="s">
        <v>45</v>
      </c>
      <c r="D77" s="37" t="s">
        <v>908</v>
      </c>
      <c r="E77" s="41">
        <v>0.4</v>
      </c>
      <c r="F77" s="41">
        <v>0.3</v>
      </c>
      <c r="G77" s="36">
        <v>0.5</v>
      </c>
    </row>
    <row r="78" spans="1:7" ht="34.5" customHeight="1">
      <c r="A78" s="547" t="s">
        <v>246</v>
      </c>
      <c r="B78" s="156" t="s">
        <v>11</v>
      </c>
      <c r="C78" s="43" t="s">
        <v>44</v>
      </c>
      <c r="D78" s="37" t="s">
        <v>908</v>
      </c>
      <c r="E78" s="43">
        <v>0.6</v>
      </c>
      <c r="F78" s="43">
        <v>0.3</v>
      </c>
      <c r="G78" s="30">
        <v>0.4</v>
      </c>
    </row>
    <row r="79" spans="1:7" ht="24" customHeight="1">
      <c r="A79" s="547"/>
      <c r="B79" s="156" t="s">
        <v>11</v>
      </c>
      <c r="C79" s="43" t="s">
        <v>45</v>
      </c>
      <c r="D79" s="37" t="s">
        <v>908</v>
      </c>
      <c r="E79" s="43">
        <v>0.3</v>
      </c>
      <c r="F79" s="43">
        <v>0.2</v>
      </c>
      <c r="G79" s="30">
        <v>0.1</v>
      </c>
    </row>
    <row r="80" spans="1:7" ht="24.75">
      <c r="A80" s="547" t="s">
        <v>247</v>
      </c>
      <c r="B80" s="40" t="s">
        <v>11</v>
      </c>
      <c r="C80" s="41" t="s">
        <v>44</v>
      </c>
      <c r="D80" s="37" t="s">
        <v>908</v>
      </c>
      <c r="E80" s="41">
        <v>0.3</v>
      </c>
      <c r="F80" s="41">
        <v>0</v>
      </c>
      <c r="G80" s="36">
        <v>0.4</v>
      </c>
    </row>
    <row r="81" spans="1:7" ht="24.75">
      <c r="A81" s="547"/>
      <c r="B81" s="40" t="s">
        <v>11</v>
      </c>
      <c r="C81" s="41" t="s">
        <v>45</v>
      </c>
      <c r="D81" s="37" t="s">
        <v>908</v>
      </c>
      <c r="E81" s="41">
        <v>0.1</v>
      </c>
      <c r="F81" s="41">
        <v>0.1</v>
      </c>
      <c r="G81" s="36">
        <v>0.1</v>
      </c>
    </row>
    <row r="82" spans="1:7" ht="37.5" customHeight="1">
      <c r="A82" s="542" t="s">
        <v>248</v>
      </c>
      <c r="B82" s="543"/>
      <c r="C82" s="543"/>
      <c r="D82" s="543"/>
      <c r="E82" s="106"/>
      <c r="F82" s="75"/>
      <c r="G82" s="28"/>
    </row>
    <row r="83" spans="1:7" ht="24.75">
      <c r="A83" s="547" t="s">
        <v>249</v>
      </c>
      <c r="B83" s="42" t="s">
        <v>11</v>
      </c>
      <c r="C83" s="43" t="s">
        <v>44</v>
      </c>
      <c r="D83" s="37" t="s">
        <v>908</v>
      </c>
      <c r="E83" s="43">
        <v>39.8</v>
      </c>
      <c r="F83" s="43">
        <v>33.1</v>
      </c>
      <c r="G83" s="28">
        <v>27.7</v>
      </c>
    </row>
    <row r="84" spans="1:7" ht="24.75">
      <c r="A84" s="547"/>
      <c r="B84" s="42" t="s">
        <v>11</v>
      </c>
      <c r="C84" s="43" t="s">
        <v>45</v>
      </c>
      <c r="D84" s="37" t="s">
        <v>908</v>
      </c>
      <c r="E84" s="43">
        <v>33.5</v>
      </c>
      <c r="F84" s="43">
        <v>27.7</v>
      </c>
      <c r="G84" s="28">
        <v>21.5</v>
      </c>
    </row>
    <row r="85" spans="1:7" ht="24.75">
      <c r="A85" s="547" t="s">
        <v>250</v>
      </c>
      <c r="B85" s="42" t="s">
        <v>11</v>
      </c>
      <c r="C85" s="43" t="s">
        <v>44</v>
      </c>
      <c r="D85" s="37" t="s">
        <v>908</v>
      </c>
      <c r="E85" s="43">
        <v>15.5</v>
      </c>
      <c r="F85" s="49">
        <v>19.7</v>
      </c>
      <c r="G85" s="28">
        <v>25.3</v>
      </c>
    </row>
    <row r="86" spans="1:7" ht="24.75">
      <c r="A86" s="547"/>
      <c r="B86" s="42" t="s">
        <v>11</v>
      </c>
      <c r="C86" s="43" t="s">
        <v>45</v>
      </c>
      <c r="D86" s="37" t="s">
        <v>908</v>
      </c>
      <c r="E86" s="43">
        <v>20</v>
      </c>
      <c r="F86" s="41">
        <v>25.7</v>
      </c>
      <c r="G86" s="28">
        <v>31.9</v>
      </c>
    </row>
    <row r="87" spans="1:7" ht="24.75">
      <c r="A87" s="547" t="s">
        <v>645</v>
      </c>
      <c r="B87" s="42" t="s">
        <v>11</v>
      </c>
      <c r="C87" s="43" t="s">
        <v>44</v>
      </c>
      <c r="D87" s="37" t="s">
        <v>908</v>
      </c>
      <c r="E87" s="43">
        <v>35.8</v>
      </c>
      <c r="F87" s="43">
        <v>36.5</v>
      </c>
      <c r="G87" s="71">
        <v>36</v>
      </c>
    </row>
    <row r="88" spans="1:7" ht="24.75">
      <c r="A88" s="547"/>
      <c r="B88" s="42" t="s">
        <v>11</v>
      </c>
      <c r="C88" s="43" t="s">
        <v>45</v>
      </c>
      <c r="D88" s="37" t="s">
        <v>908</v>
      </c>
      <c r="E88" s="43">
        <v>36.3</v>
      </c>
      <c r="F88" s="43">
        <v>35.9</v>
      </c>
      <c r="G88" s="71">
        <v>35.2</v>
      </c>
    </row>
    <row r="89" spans="1:7" ht="24.75">
      <c r="A89" s="547" t="s">
        <v>251</v>
      </c>
      <c r="B89" s="42" t="s">
        <v>11</v>
      </c>
      <c r="C89" s="43" t="s">
        <v>44</v>
      </c>
      <c r="D89" s="37" t="s">
        <v>908</v>
      </c>
      <c r="E89" s="43">
        <v>5.6</v>
      </c>
      <c r="F89" s="43">
        <v>7.2</v>
      </c>
      <c r="G89" s="28">
        <v>7.2</v>
      </c>
    </row>
    <row r="90" spans="1:7" ht="24.75">
      <c r="A90" s="547"/>
      <c r="B90" s="42" t="s">
        <v>11</v>
      </c>
      <c r="C90" s="43" t="s">
        <v>45</v>
      </c>
      <c r="D90" s="37" t="s">
        <v>908</v>
      </c>
      <c r="E90" s="43">
        <v>5.5</v>
      </c>
      <c r="F90" s="43">
        <v>6</v>
      </c>
      <c r="G90" s="28">
        <v>6.5</v>
      </c>
    </row>
    <row r="91" spans="1:7" ht="24.75">
      <c r="A91" s="547" t="s">
        <v>252</v>
      </c>
      <c r="B91" s="42" t="s">
        <v>11</v>
      </c>
      <c r="C91" s="43" t="s">
        <v>44</v>
      </c>
      <c r="D91" s="37" t="s">
        <v>908</v>
      </c>
      <c r="E91" s="43">
        <v>0.9</v>
      </c>
      <c r="F91" s="43">
        <v>0.4</v>
      </c>
      <c r="G91" s="28">
        <v>0.4</v>
      </c>
    </row>
    <row r="92" spans="1:7" ht="24.75">
      <c r="A92" s="547"/>
      <c r="B92" s="42" t="s">
        <v>11</v>
      </c>
      <c r="C92" s="43" t="s">
        <v>45</v>
      </c>
      <c r="D92" s="37" t="s">
        <v>908</v>
      </c>
      <c r="E92" s="43">
        <v>0.8</v>
      </c>
      <c r="F92" s="43">
        <v>0.6</v>
      </c>
      <c r="G92" s="28">
        <v>0.4</v>
      </c>
    </row>
    <row r="93" spans="1:7" ht="24.75">
      <c r="A93" s="547" t="s">
        <v>253</v>
      </c>
      <c r="B93" s="42" t="s">
        <v>11</v>
      </c>
      <c r="C93" s="43" t="s">
        <v>44</v>
      </c>
      <c r="D93" s="37" t="s">
        <v>908</v>
      </c>
      <c r="E93" s="43">
        <v>1.8</v>
      </c>
      <c r="F93" s="43">
        <v>2.1</v>
      </c>
      <c r="G93" s="28">
        <v>2</v>
      </c>
    </row>
    <row r="94" spans="1:7" ht="24.75">
      <c r="A94" s="547"/>
      <c r="B94" s="42" t="s">
        <v>11</v>
      </c>
      <c r="C94" s="43" t="s">
        <v>45</v>
      </c>
      <c r="D94" s="37" t="s">
        <v>908</v>
      </c>
      <c r="E94" s="43">
        <v>2.7</v>
      </c>
      <c r="F94" s="43">
        <v>3</v>
      </c>
      <c r="G94" s="28">
        <v>3</v>
      </c>
    </row>
    <row r="95" spans="1:7" ht="24.75">
      <c r="A95" s="547" t="s">
        <v>254</v>
      </c>
      <c r="B95" s="42" t="s">
        <v>11</v>
      </c>
      <c r="C95" s="43" t="s">
        <v>44</v>
      </c>
      <c r="D95" s="37" t="s">
        <v>908</v>
      </c>
      <c r="E95" s="43">
        <v>0.3</v>
      </c>
      <c r="F95" s="43">
        <v>0.6</v>
      </c>
      <c r="G95" s="28">
        <v>0.9</v>
      </c>
    </row>
    <row r="96" spans="1:7" ht="24.75">
      <c r="A96" s="547"/>
      <c r="B96" s="42" t="s">
        <v>11</v>
      </c>
      <c r="C96" s="43" t="s">
        <v>45</v>
      </c>
      <c r="D96" s="37" t="s">
        <v>908</v>
      </c>
      <c r="E96" s="43">
        <v>0.3</v>
      </c>
      <c r="F96" s="43">
        <v>0.5</v>
      </c>
      <c r="G96" s="28">
        <v>0.6</v>
      </c>
    </row>
    <row r="97" spans="1:7" ht="26.25" customHeight="1">
      <c r="A97" s="542" t="s">
        <v>255</v>
      </c>
      <c r="B97" s="543"/>
      <c r="C97" s="543"/>
      <c r="D97" s="543"/>
      <c r="E97" s="107"/>
      <c r="F97" s="78"/>
      <c r="G97" s="28"/>
    </row>
    <row r="98" spans="1:7" ht="24.75">
      <c r="A98" s="547" t="s">
        <v>256</v>
      </c>
      <c r="B98" s="42" t="s">
        <v>11</v>
      </c>
      <c r="C98" s="43" t="s">
        <v>44</v>
      </c>
      <c r="D98" s="37" t="s">
        <v>908</v>
      </c>
      <c r="E98" s="43">
        <v>53.9</v>
      </c>
      <c r="F98" s="41">
        <v>60.7</v>
      </c>
      <c r="G98" s="28">
        <v>66.4</v>
      </c>
    </row>
    <row r="99" spans="1:7" ht="24.75">
      <c r="A99" s="547"/>
      <c r="B99" s="42" t="s">
        <v>11</v>
      </c>
      <c r="C99" s="43" t="s">
        <v>45</v>
      </c>
      <c r="D99" s="37" t="s">
        <v>908</v>
      </c>
      <c r="E99" s="43">
        <v>54.6</v>
      </c>
      <c r="F99" s="41">
        <v>61.2</v>
      </c>
      <c r="G99" s="28">
        <v>67.6</v>
      </c>
    </row>
    <row r="100" spans="1:7" ht="24.75">
      <c r="A100" s="547" t="s">
        <v>540</v>
      </c>
      <c r="B100" s="42" t="s">
        <v>11</v>
      </c>
      <c r="C100" s="43" t="s">
        <v>44</v>
      </c>
      <c r="D100" s="37" t="s">
        <v>908</v>
      </c>
      <c r="E100" s="43">
        <v>42.6</v>
      </c>
      <c r="F100" s="41">
        <v>39</v>
      </c>
      <c r="G100">
        <v>32.3</v>
      </c>
    </row>
    <row r="101" spans="1:7" ht="24.75">
      <c r="A101" s="547"/>
      <c r="B101" s="42" t="s">
        <v>11</v>
      </c>
      <c r="C101" s="43" t="s">
        <v>45</v>
      </c>
      <c r="D101" s="37" t="s">
        <v>908</v>
      </c>
      <c r="E101" s="43">
        <v>42.5</v>
      </c>
      <c r="F101" s="41">
        <v>38.2</v>
      </c>
      <c r="G101">
        <v>33.4</v>
      </c>
    </row>
    <row r="102" spans="1:7" ht="24.75">
      <c r="A102" s="375" t="s">
        <v>682</v>
      </c>
      <c r="B102" s="42" t="s">
        <v>11</v>
      </c>
      <c r="C102" s="43" t="s">
        <v>44</v>
      </c>
      <c r="D102" s="37" t="s">
        <v>908</v>
      </c>
      <c r="E102" s="43">
        <v>0.8</v>
      </c>
      <c r="F102" s="43">
        <v>0.1</v>
      </c>
      <c r="G102" s="34">
        <v>0.1</v>
      </c>
    </row>
    <row r="103" spans="1:7" ht="24.75">
      <c r="A103" s="375"/>
      <c r="B103" s="42" t="s">
        <v>11</v>
      </c>
      <c r="C103" s="43" t="s">
        <v>45</v>
      </c>
      <c r="D103" s="37" t="s">
        <v>908</v>
      </c>
      <c r="E103" s="43">
        <v>0.8</v>
      </c>
      <c r="F103" s="43">
        <v>0.1</v>
      </c>
      <c r="G103" s="34">
        <v>0</v>
      </c>
    </row>
    <row r="104" spans="1:7" ht="24.75">
      <c r="A104" s="548" t="s">
        <v>545</v>
      </c>
      <c r="B104" s="40" t="s">
        <v>11</v>
      </c>
      <c r="C104" s="41" t="s">
        <v>44</v>
      </c>
      <c r="D104" s="37" t="s">
        <v>908</v>
      </c>
      <c r="E104" s="41">
        <v>2.6</v>
      </c>
      <c r="F104" s="41">
        <v>0.2</v>
      </c>
      <c r="G104" s="28">
        <v>0</v>
      </c>
    </row>
    <row r="105" spans="1:7" ht="24.75">
      <c r="A105" s="548"/>
      <c r="B105" s="40" t="s">
        <v>11</v>
      </c>
      <c r="C105" s="41" t="s">
        <v>45</v>
      </c>
      <c r="D105" s="37" t="s">
        <v>908</v>
      </c>
      <c r="E105" s="41">
        <v>0.2</v>
      </c>
      <c r="F105" s="41">
        <v>0.4</v>
      </c>
      <c r="G105" s="28">
        <v>0</v>
      </c>
    </row>
    <row r="106" spans="1:7" ht="24.75">
      <c r="A106" s="548" t="s">
        <v>544</v>
      </c>
      <c r="B106" s="40" t="s">
        <v>11</v>
      </c>
      <c r="C106" s="41" t="s">
        <v>44</v>
      </c>
      <c r="D106" s="37" t="s">
        <v>908</v>
      </c>
      <c r="E106" s="41">
        <v>0</v>
      </c>
      <c r="F106" s="41">
        <v>0</v>
      </c>
      <c r="G106" s="28">
        <v>0</v>
      </c>
    </row>
    <row r="107" spans="1:7" ht="24.75">
      <c r="A107" s="548"/>
      <c r="B107" s="40" t="s">
        <v>11</v>
      </c>
      <c r="C107" s="41" t="s">
        <v>45</v>
      </c>
      <c r="D107" s="37" t="s">
        <v>908</v>
      </c>
      <c r="E107" s="41">
        <v>0.1</v>
      </c>
      <c r="F107" s="41">
        <v>0</v>
      </c>
      <c r="G107" s="28">
        <v>0</v>
      </c>
    </row>
    <row r="108" spans="1:7" ht="24.75">
      <c r="A108" s="548" t="s">
        <v>304</v>
      </c>
      <c r="B108" s="40" t="s">
        <v>11</v>
      </c>
      <c r="C108" s="41" t="s">
        <v>44</v>
      </c>
      <c r="D108" s="37" t="s">
        <v>908</v>
      </c>
      <c r="E108" s="41">
        <v>0.1</v>
      </c>
      <c r="F108" s="41">
        <v>0</v>
      </c>
      <c r="G108" s="28">
        <v>0.1</v>
      </c>
    </row>
    <row r="109" spans="1:7" ht="24.75">
      <c r="A109" s="548"/>
      <c r="B109" s="40" t="s">
        <v>11</v>
      </c>
      <c r="C109" s="41" t="s">
        <v>45</v>
      </c>
      <c r="D109" s="37" t="s">
        <v>908</v>
      </c>
      <c r="E109" s="41">
        <v>0.1</v>
      </c>
      <c r="F109" s="41">
        <v>0</v>
      </c>
      <c r="G109" s="28">
        <v>0</v>
      </c>
    </row>
    <row r="110" spans="1:7" ht="15" customHeight="1">
      <c r="A110" s="552" t="s">
        <v>257</v>
      </c>
      <c r="B110" s="553"/>
      <c r="C110" s="553"/>
      <c r="D110" s="553"/>
      <c r="E110" s="106"/>
      <c r="F110" s="75"/>
      <c r="G110" s="28"/>
    </row>
    <row r="111" spans="1:7" ht="24.75">
      <c r="A111" s="551" t="s">
        <v>258</v>
      </c>
      <c r="B111" s="40" t="s">
        <v>11</v>
      </c>
      <c r="C111" s="41" t="s">
        <v>44</v>
      </c>
      <c r="D111" s="37" t="s">
        <v>908</v>
      </c>
      <c r="E111" s="41">
        <v>81.1</v>
      </c>
      <c r="F111" s="41">
        <v>76.8</v>
      </c>
      <c r="G111" s="28">
        <v>72</v>
      </c>
    </row>
    <row r="112" spans="1:7" ht="24.75">
      <c r="A112" s="551"/>
      <c r="B112" s="40" t="s">
        <v>11</v>
      </c>
      <c r="C112" s="41" t="s">
        <v>45</v>
      </c>
      <c r="D112" s="37" t="s">
        <v>908</v>
      </c>
      <c r="E112" s="41">
        <v>77.4</v>
      </c>
      <c r="F112" s="41">
        <v>73</v>
      </c>
      <c r="G112" s="28">
        <v>66.9</v>
      </c>
    </row>
    <row r="113" spans="1:7" ht="24.75">
      <c r="A113" s="549" t="s">
        <v>547</v>
      </c>
      <c r="B113" s="40" t="s">
        <v>11</v>
      </c>
      <c r="C113" s="41" t="s">
        <v>44</v>
      </c>
      <c r="D113" s="37" t="s">
        <v>908</v>
      </c>
      <c r="E113" s="41">
        <v>2.7</v>
      </c>
      <c r="F113" s="41">
        <v>3.1</v>
      </c>
      <c r="G113" s="28">
        <v>3.2</v>
      </c>
    </row>
    <row r="114" spans="1:7" ht="24.75">
      <c r="A114" s="550"/>
      <c r="B114" s="40" t="s">
        <v>11</v>
      </c>
      <c r="C114" s="41" t="s">
        <v>45</v>
      </c>
      <c r="D114" s="37" t="s">
        <v>908</v>
      </c>
      <c r="E114" s="41">
        <v>2</v>
      </c>
      <c r="F114" s="41">
        <v>2.6</v>
      </c>
      <c r="G114" s="28">
        <v>2.7</v>
      </c>
    </row>
    <row r="115" spans="1:7" ht="24.75">
      <c r="A115" s="551" t="s">
        <v>546</v>
      </c>
      <c r="B115" s="40" t="s">
        <v>11</v>
      </c>
      <c r="C115" s="41" t="s">
        <v>44</v>
      </c>
      <c r="D115" s="37" t="s">
        <v>908</v>
      </c>
      <c r="E115" s="41">
        <v>14.8</v>
      </c>
      <c r="F115" s="41">
        <v>18.5</v>
      </c>
      <c r="G115" s="36">
        <v>22.4</v>
      </c>
    </row>
    <row r="116" spans="1:7" ht="24.75">
      <c r="A116" s="551"/>
      <c r="B116" s="40" t="s">
        <v>11</v>
      </c>
      <c r="C116" s="41" t="s">
        <v>45</v>
      </c>
      <c r="D116" s="37" t="s">
        <v>908</v>
      </c>
      <c r="E116" s="44">
        <v>18</v>
      </c>
      <c r="F116" s="45">
        <v>22.1</v>
      </c>
      <c r="G116" s="36">
        <v>27</v>
      </c>
    </row>
    <row r="117" spans="1:7" ht="24.75">
      <c r="A117" s="551" t="s">
        <v>646</v>
      </c>
      <c r="B117" s="40" t="s">
        <v>11</v>
      </c>
      <c r="C117" s="41" t="s">
        <v>44</v>
      </c>
      <c r="D117" s="37" t="s">
        <v>908</v>
      </c>
      <c r="E117" s="41">
        <v>1.1</v>
      </c>
      <c r="F117" s="41">
        <v>1</v>
      </c>
      <c r="G117" s="36">
        <v>0.9</v>
      </c>
    </row>
    <row r="118" spans="1:7" ht="24.75">
      <c r="A118" s="551"/>
      <c r="B118" s="40" t="s">
        <v>11</v>
      </c>
      <c r="C118" s="41" t="s">
        <v>45</v>
      </c>
      <c r="D118" s="37" t="s">
        <v>908</v>
      </c>
      <c r="E118" s="41">
        <v>1.7</v>
      </c>
      <c r="F118" s="41">
        <v>1.2</v>
      </c>
      <c r="G118" s="36">
        <v>1.3</v>
      </c>
    </row>
    <row r="119" spans="1:7" ht="24.75">
      <c r="A119" s="547" t="s">
        <v>259</v>
      </c>
      <c r="B119" s="40" t="s">
        <v>11</v>
      </c>
      <c r="C119" s="41" t="s">
        <v>44</v>
      </c>
      <c r="D119" s="37" t="s">
        <v>908</v>
      </c>
      <c r="E119" s="41">
        <v>0.5</v>
      </c>
      <c r="F119" s="41">
        <v>0.7</v>
      </c>
      <c r="G119" s="36">
        <v>1.5</v>
      </c>
    </row>
    <row r="120" spans="1:7" ht="24.75">
      <c r="A120" s="547"/>
      <c r="B120" s="40" t="s">
        <v>11</v>
      </c>
      <c r="C120" s="41" t="s">
        <v>45</v>
      </c>
      <c r="D120" s="37" t="s">
        <v>908</v>
      </c>
      <c r="E120" s="41">
        <v>1</v>
      </c>
      <c r="F120" s="41">
        <v>1.2</v>
      </c>
      <c r="G120" s="36">
        <v>2.1</v>
      </c>
    </row>
    <row r="121" spans="1:7" ht="28.5" customHeight="1">
      <c r="A121" s="547" t="s">
        <v>260</v>
      </c>
      <c r="B121" s="40" t="s">
        <v>11</v>
      </c>
      <c r="C121" s="41" t="s">
        <v>44</v>
      </c>
      <c r="D121" s="37" t="s">
        <v>908</v>
      </c>
      <c r="E121" s="41">
        <v>1.9</v>
      </c>
      <c r="F121" s="41">
        <v>1.9</v>
      </c>
      <c r="G121" s="5">
        <v>1.8</v>
      </c>
    </row>
    <row r="122" spans="1:7" ht="24.75">
      <c r="A122" s="547"/>
      <c r="B122" s="40" t="s">
        <v>11</v>
      </c>
      <c r="C122" s="41" t="s">
        <v>45</v>
      </c>
      <c r="D122" s="37" t="s">
        <v>908</v>
      </c>
      <c r="E122" s="41">
        <v>2.4</v>
      </c>
      <c r="F122" s="41">
        <v>2.4</v>
      </c>
      <c r="G122" s="11">
        <v>2.3</v>
      </c>
    </row>
    <row r="123" spans="1:7" ht="26.25" customHeight="1">
      <c r="A123" s="545" t="s">
        <v>261</v>
      </c>
      <c r="B123" s="546"/>
      <c r="C123" s="546"/>
      <c r="D123" s="546"/>
      <c r="E123" s="106"/>
      <c r="F123" s="75"/>
      <c r="G123" s="5"/>
    </row>
    <row r="124" spans="1:7" ht="24.75">
      <c r="A124" s="547" t="s">
        <v>262</v>
      </c>
      <c r="B124" s="40" t="s">
        <v>11</v>
      </c>
      <c r="C124" s="41" t="s">
        <v>44</v>
      </c>
      <c r="D124" s="37" t="s">
        <v>908</v>
      </c>
      <c r="E124" s="45">
        <v>46.5</v>
      </c>
      <c r="F124" s="45">
        <v>41.5</v>
      </c>
      <c r="G124" s="90">
        <v>59.3</v>
      </c>
    </row>
    <row r="125" spans="1:7" ht="24.75">
      <c r="A125" s="547"/>
      <c r="B125" s="40" t="s">
        <v>11</v>
      </c>
      <c r="C125" s="41" t="s">
        <v>45</v>
      </c>
      <c r="D125" s="37" t="s">
        <v>908</v>
      </c>
      <c r="E125" s="45">
        <v>65.5</v>
      </c>
      <c r="F125" s="45">
        <v>66.1</v>
      </c>
      <c r="G125" s="90">
        <v>78.6</v>
      </c>
    </row>
    <row r="126" spans="1:7" ht="24.75">
      <c r="A126" s="547" t="s">
        <v>263</v>
      </c>
      <c r="B126" s="40" t="s">
        <v>11</v>
      </c>
      <c r="C126" s="41" t="s">
        <v>44</v>
      </c>
      <c r="D126" s="37" t="s">
        <v>908</v>
      </c>
      <c r="E126" s="45">
        <v>3.4</v>
      </c>
      <c r="F126" s="45">
        <v>6.1</v>
      </c>
      <c r="G126" s="91">
        <v>5.7</v>
      </c>
    </row>
    <row r="127" spans="1:7" ht="24.75">
      <c r="A127" s="547"/>
      <c r="B127" s="40" t="s">
        <v>11</v>
      </c>
      <c r="C127" s="41" t="s">
        <v>45</v>
      </c>
      <c r="D127" s="37" t="s">
        <v>908</v>
      </c>
      <c r="E127" s="45">
        <v>7.6</v>
      </c>
      <c r="F127" s="45">
        <v>11.2</v>
      </c>
      <c r="G127" s="91">
        <v>11.9</v>
      </c>
    </row>
    <row r="128" spans="1:7" ht="24.75">
      <c r="A128" s="547" t="s">
        <v>264</v>
      </c>
      <c r="B128" s="40" t="s">
        <v>11</v>
      </c>
      <c r="C128" s="41" t="s">
        <v>44</v>
      </c>
      <c r="D128" s="37" t="s">
        <v>908</v>
      </c>
      <c r="E128" s="45">
        <v>35.1</v>
      </c>
      <c r="F128" s="45">
        <v>50.9</v>
      </c>
      <c r="G128" s="90">
        <v>54.3</v>
      </c>
    </row>
    <row r="129" spans="1:7" ht="24.75">
      <c r="A129" s="547"/>
      <c r="B129" s="40" t="s">
        <v>11</v>
      </c>
      <c r="C129" s="41" t="s">
        <v>45</v>
      </c>
      <c r="D129" s="37" t="s">
        <v>908</v>
      </c>
      <c r="E129" s="45">
        <v>49</v>
      </c>
      <c r="F129" s="45">
        <v>68</v>
      </c>
      <c r="G129" s="90">
        <v>71.1</v>
      </c>
    </row>
    <row r="130" spans="1:7" ht="24.75">
      <c r="A130" s="547" t="s">
        <v>265</v>
      </c>
      <c r="B130" s="42" t="s">
        <v>11</v>
      </c>
      <c r="C130" s="43" t="s">
        <v>44</v>
      </c>
      <c r="D130" s="37" t="s">
        <v>908</v>
      </c>
      <c r="E130" s="50">
        <v>0.8</v>
      </c>
      <c r="F130" s="50">
        <v>1.7</v>
      </c>
      <c r="G130" s="90">
        <v>2.3</v>
      </c>
    </row>
    <row r="131" spans="1:7" ht="24.75">
      <c r="A131" s="547"/>
      <c r="B131" s="42" t="s">
        <v>11</v>
      </c>
      <c r="C131" s="43" t="s">
        <v>45</v>
      </c>
      <c r="D131" s="37" t="s">
        <v>908</v>
      </c>
      <c r="E131" s="50">
        <v>2</v>
      </c>
      <c r="F131" s="50">
        <v>2.8</v>
      </c>
      <c r="G131" s="90">
        <v>3.6</v>
      </c>
    </row>
    <row r="132" spans="1:7" ht="24.75">
      <c r="A132" s="549" t="s">
        <v>608</v>
      </c>
      <c r="B132" s="88" t="s">
        <v>11</v>
      </c>
      <c r="C132" s="43" t="s">
        <v>44</v>
      </c>
      <c r="D132" s="37" t="s">
        <v>908</v>
      </c>
      <c r="E132" s="87">
        <v>5.3</v>
      </c>
      <c r="F132" s="87">
        <v>6.5</v>
      </c>
      <c r="G132" s="90">
        <v>4.9</v>
      </c>
    </row>
    <row r="133" spans="1:7" ht="24.75">
      <c r="A133" s="550"/>
      <c r="B133" s="88" t="s">
        <v>11</v>
      </c>
      <c r="C133" s="43" t="s">
        <v>45</v>
      </c>
      <c r="D133" s="37" t="s">
        <v>908</v>
      </c>
      <c r="E133" s="87">
        <v>16.4</v>
      </c>
      <c r="F133" s="87">
        <v>18.9</v>
      </c>
      <c r="G133" s="90">
        <v>16.2</v>
      </c>
    </row>
    <row r="134" spans="1:7" ht="36" customHeight="1">
      <c r="A134" s="551" t="s">
        <v>548</v>
      </c>
      <c r="B134" s="46" t="s">
        <v>11</v>
      </c>
      <c r="C134" s="47" t="s">
        <v>16</v>
      </c>
      <c r="D134" s="89" t="s">
        <v>909</v>
      </c>
      <c r="E134" s="50">
        <v>5.5</v>
      </c>
      <c r="F134" s="50">
        <v>10.3</v>
      </c>
      <c r="G134" s="90">
        <v>9.7</v>
      </c>
    </row>
    <row r="135" spans="1:7" ht="23.25" customHeight="1">
      <c r="A135" s="551"/>
      <c r="B135" s="46" t="s">
        <v>11</v>
      </c>
      <c r="C135" s="47" t="s">
        <v>18</v>
      </c>
      <c r="D135" s="241" t="s">
        <v>909</v>
      </c>
      <c r="E135" s="50">
        <v>7.6</v>
      </c>
      <c r="F135" s="50">
        <v>11.5</v>
      </c>
      <c r="G135" s="90">
        <v>11.4</v>
      </c>
    </row>
    <row r="136" spans="1:7" ht="36" customHeight="1">
      <c r="A136" s="551" t="s">
        <v>594</v>
      </c>
      <c r="B136" s="46" t="s">
        <v>11</v>
      </c>
      <c r="C136" s="47" t="s">
        <v>16</v>
      </c>
      <c r="D136" s="241" t="s">
        <v>909</v>
      </c>
      <c r="E136" s="50">
        <v>3.9</v>
      </c>
      <c r="F136" s="50">
        <v>6.8</v>
      </c>
      <c r="G136" s="90">
        <v>7.2</v>
      </c>
    </row>
    <row r="137" spans="1:7" ht="24.75" customHeight="1">
      <c r="A137" s="551"/>
      <c r="B137" s="46" t="s">
        <v>11</v>
      </c>
      <c r="C137" s="47" t="s">
        <v>18</v>
      </c>
      <c r="D137" s="241" t="s">
        <v>909</v>
      </c>
      <c r="E137" s="50">
        <v>7</v>
      </c>
      <c r="F137" s="50">
        <v>10.3</v>
      </c>
      <c r="G137" s="90">
        <v>10.9</v>
      </c>
    </row>
    <row r="138" spans="1:7" ht="32.25" customHeight="1">
      <c r="A138" s="547" t="s">
        <v>266</v>
      </c>
      <c r="B138" s="42" t="s">
        <v>11</v>
      </c>
      <c r="C138" s="43" t="s">
        <v>44</v>
      </c>
      <c r="D138" s="241" t="s">
        <v>909</v>
      </c>
      <c r="E138" s="43">
        <v>2.6</v>
      </c>
      <c r="F138" s="43">
        <v>8</v>
      </c>
      <c r="G138" s="36">
        <v>13.2</v>
      </c>
    </row>
    <row r="139" spans="1:7" ht="27" customHeight="1">
      <c r="A139" s="547"/>
      <c r="B139" s="42" t="s">
        <v>11</v>
      </c>
      <c r="C139" s="43" t="s">
        <v>45</v>
      </c>
      <c r="D139" s="241" t="s">
        <v>909</v>
      </c>
      <c r="E139" s="43">
        <v>4</v>
      </c>
      <c r="F139" s="43">
        <v>9.6</v>
      </c>
      <c r="G139" s="36">
        <v>18.5</v>
      </c>
    </row>
    <row r="140" spans="4:7" ht="15">
      <c r="D140" s="16"/>
      <c r="F140" s="16"/>
      <c r="G140" s="16"/>
    </row>
    <row r="141" spans="4:7" ht="15">
      <c r="D141" s="16"/>
      <c r="F141" s="16"/>
      <c r="G141" s="16"/>
    </row>
    <row r="142" spans="4:7" ht="15">
      <c r="D142" s="16"/>
      <c r="F142" s="16"/>
      <c r="G142" s="16"/>
    </row>
    <row r="143" spans="4:7" ht="15">
      <c r="D143" s="16"/>
      <c r="F143" s="16"/>
      <c r="G143" s="16"/>
    </row>
    <row r="144" spans="4:7" ht="15">
      <c r="D144" s="16"/>
      <c r="F144" s="16"/>
      <c r="G144" s="16"/>
    </row>
    <row r="145" spans="4:7" ht="15">
      <c r="D145" s="16"/>
      <c r="F145" s="16"/>
      <c r="G145" s="16"/>
    </row>
  </sheetData>
  <sheetProtection/>
  <mergeCells count="72">
    <mergeCell ref="A138:A139"/>
    <mergeCell ref="A126:A127"/>
    <mergeCell ref="A128:A129"/>
    <mergeCell ref="A132:A133"/>
    <mergeCell ref="A100:A101"/>
    <mergeCell ref="A82:D82"/>
    <mergeCell ref="A97:D97"/>
    <mergeCell ref="A95:A96"/>
    <mergeCell ref="A134:A135"/>
    <mergeCell ref="A136:A137"/>
    <mergeCell ref="A130:A131"/>
    <mergeCell ref="A124:A125"/>
    <mergeCell ref="A70:A71"/>
    <mergeCell ref="A69:D69"/>
    <mergeCell ref="A87:A88"/>
    <mergeCell ref="A89:A90"/>
    <mergeCell ref="A117:A118"/>
    <mergeCell ref="A119:A120"/>
    <mergeCell ref="A72:A73"/>
    <mergeCell ref="A111:A112"/>
    <mergeCell ref="A115:A116"/>
    <mergeCell ref="A54:A55"/>
    <mergeCell ref="A56:A57"/>
    <mergeCell ref="A59:A60"/>
    <mergeCell ref="A58:D58"/>
    <mergeCell ref="A98:A99"/>
    <mergeCell ref="A78:A79"/>
    <mergeCell ref="A110:D110"/>
    <mergeCell ref="A121:A122"/>
    <mergeCell ref="A108:A109"/>
    <mergeCell ref="A106:A107"/>
    <mergeCell ref="A113:A114"/>
    <mergeCell ref="A80:A81"/>
    <mergeCell ref="A63:A64"/>
    <mergeCell ref="A65:A66"/>
    <mergeCell ref="A67:A68"/>
    <mergeCell ref="A74:A75"/>
    <mergeCell ref="A76:A77"/>
    <mergeCell ref="A123:D123"/>
    <mergeCell ref="A83:A84"/>
    <mergeCell ref="A85:A86"/>
    <mergeCell ref="A50:A51"/>
    <mergeCell ref="A52:A53"/>
    <mergeCell ref="A102:A103"/>
    <mergeCell ref="A91:A92"/>
    <mergeCell ref="A93:A94"/>
    <mergeCell ref="A61:A62"/>
    <mergeCell ref="A104:A105"/>
    <mergeCell ref="A48:A49"/>
    <mergeCell ref="A47:D47"/>
    <mergeCell ref="A41:A42"/>
    <mergeCell ref="A43:A44"/>
    <mergeCell ref="A45:A46"/>
    <mergeCell ref="A33:A34"/>
    <mergeCell ref="A35:A36"/>
    <mergeCell ref="A37:A38"/>
    <mergeCell ref="A24:A25"/>
    <mergeCell ref="A26:A27"/>
    <mergeCell ref="A28:A29"/>
    <mergeCell ref="A22:A23"/>
    <mergeCell ref="A30:A31"/>
    <mergeCell ref="A32:D32"/>
    <mergeCell ref="A4:A5"/>
    <mergeCell ref="A14:A15"/>
    <mergeCell ref="A16:A17"/>
    <mergeCell ref="A18:A19"/>
    <mergeCell ref="A20:A21"/>
    <mergeCell ref="A13:D13"/>
    <mergeCell ref="A6:F6"/>
    <mergeCell ref="A7:A8"/>
    <mergeCell ref="A9:A10"/>
    <mergeCell ref="A11:A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gisele</dc:creator>
  <cp:keywords/>
  <dc:description/>
  <cp:lastModifiedBy>kmuchochori</cp:lastModifiedBy>
  <cp:lastPrinted>2017-05-26T08:10:16Z</cp:lastPrinted>
  <dcterms:created xsi:type="dcterms:W3CDTF">2015-01-13T18:10:54Z</dcterms:created>
  <dcterms:modified xsi:type="dcterms:W3CDTF">2019-08-13T09:42:28Z</dcterms:modified>
  <cp:category/>
  <cp:version/>
  <cp:contentType/>
  <cp:contentStatus/>
</cp:coreProperties>
</file>