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736" activeTab="0"/>
  </bookViews>
  <sheets>
    <sheet name="FYGDP CP" sheetId="1" r:id="rId1"/>
    <sheet name="FYGDP SH" sheetId="2" r:id="rId2"/>
    <sheet name="FYGDP KP" sheetId="3" r:id="rId3"/>
    <sheet name="FYGDP Gr" sheetId="4" r:id="rId4"/>
    <sheet name="FYGDP Cont" sheetId="5" r:id="rId5"/>
    <sheet name="FYGDP DF" sheetId="6" r:id="rId6"/>
    <sheet name="T3 GDP FY" sheetId="7" r:id="rId7"/>
    <sheet name="T3A GDP FY" sheetId="8" r:id="rId8"/>
  </sheets>
  <externalReferences>
    <externalReference r:id="rId11"/>
  </externalReferences>
  <definedNames>
    <definedName name="_xlnm.Print_Area" localSheetId="4">'FYGDP Cont'!$C$1:$R$48</definedName>
    <definedName name="_xlnm.Print_Area" localSheetId="0">'FYGDP CP'!$B$1:$P$49</definedName>
    <definedName name="_xlnm.Print_Area" localSheetId="5">'FYGDP DF'!$B$1:$P$49</definedName>
    <definedName name="_xlnm.Print_Area" localSheetId="3">'FYGDP Gr'!$B$1:$P$49</definedName>
    <definedName name="_xlnm.Print_Area" localSheetId="2">'FYGDP KP'!$B$1:$P$49</definedName>
    <definedName name="_xlnm.Print_Area" localSheetId="1">'FYGDP SH'!$B$1:$P$49</definedName>
    <definedName name="_xlnm.Print_Area" localSheetId="6">'T3 GDP FY'!$B$3:$Q$49</definedName>
    <definedName name="_xlnm.Print_Area" localSheetId="7">'T3A GDP FY'!$B$3:$Q$76</definedName>
    <definedName name="_xlnm.Print_Titles" localSheetId="0">'FYGDP CP'!$4:$5</definedName>
    <definedName name="_xlnm.Print_Titles" localSheetId="5">'FYGDP DF'!$4:$5</definedName>
    <definedName name="_xlnm.Print_Titles" localSheetId="3">'FYGDP Gr'!$4:$5</definedName>
    <definedName name="_xlnm.Print_Titles" localSheetId="2">'FYGDP KP'!$4:$5</definedName>
    <definedName name="_xlnm.Print_Titles" localSheetId="1">'FYGDP SH'!$4:$5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<sst xmlns="http://schemas.openxmlformats.org/spreadsheetml/2006/main" count="684" uniqueCount="142">
  <si>
    <t>Gross Domestic product by Kind of Activity</t>
  </si>
  <si>
    <t>at current prices</t>
  </si>
  <si>
    <t xml:space="preserve">  ( in billion Rwf)      </t>
  </si>
  <si>
    <t>Activity description</t>
  </si>
  <si>
    <t>ISIC4</t>
  </si>
  <si>
    <t>GROSS DOMESTIC PRODUCT (GDP)</t>
  </si>
  <si>
    <t>A</t>
  </si>
  <si>
    <t>AA</t>
  </si>
  <si>
    <t>AB</t>
  </si>
  <si>
    <t>AC</t>
  </si>
  <si>
    <t>AD</t>
  </si>
  <si>
    <t>AE</t>
  </si>
  <si>
    <t>M</t>
  </si>
  <si>
    <t>B-F</t>
  </si>
  <si>
    <t>B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</si>
  <si>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</si>
  <si>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</si>
  <si>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</si>
  <si>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</si>
  <si>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</si>
  <si>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</si>
  <si>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</si>
  <si>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</si>
  <si>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</si>
  <si>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D</t>
  </si>
  <si>
    <t>E</t>
  </si>
  <si>
    <t>F</t>
  </si>
  <si>
    <t>SERVICES</t>
  </si>
  <si>
    <t>G-T</t>
  </si>
  <si>
    <t>G-H</t>
  </si>
  <si>
    <t>GA</t>
  </si>
  <si>
    <t>GB</t>
  </si>
  <si>
    <t>Transport</t>
  </si>
  <si>
    <t>HA</t>
  </si>
  <si>
    <t>I-T</t>
  </si>
  <si>
    <t>I</t>
  </si>
  <si>
    <t>J</t>
  </si>
  <si>
    <t>K</t>
  </si>
  <si>
    <t>L</t>
  </si>
  <si>
    <t>N</t>
  </si>
  <si>
    <t>O</t>
  </si>
  <si>
    <t>P</t>
  </si>
  <si>
    <t>Q</t>
  </si>
  <si>
    <t>R-T</t>
  </si>
  <si>
    <t>Taxes less subsidies on products</t>
  </si>
  <si>
    <t>Shares at current prices</t>
  </si>
  <si>
    <t xml:space="preserve">  ( percentages)      </t>
  </si>
  <si>
    <t>at constant 2014 prices</t>
  </si>
  <si>
    <t>Growth rates at constant 2014 prices</t>
  </si>
  <si>
    <t xml:space="preserve">  ( percentage change from previous year)      </t>
  </si>
  <si>
    <t xml:space="preserve">  ( Indices)      </t>
  </si>
  <si>
    <t>Table 3</t>
  </si>
  <si>
    <t>Expenditure on GDP</t>
  </si>
  <si>
    <t xml:space="preserve">  ( in billion Frw)      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</si>
  <si>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</si>
  <si>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</si>
  <si>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</si>
  <si>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</si>
  <si>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</si>
  <si>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</si>
  <si>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</si>
  <si>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</si>
  <si>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</si>
  <si>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</si>
  <si>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</si>
  <si>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</si>
  <si>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</si>
  <si>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</si>
  <si>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</si>
  <si>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</si>
  <si>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Source:  National Institute of Statistics of Rwanda</t>
  </si>
  <si>
    <t>Table 3a</t>
  </si>
  <si>
    <t xml:space="preserve">Percentage of GDP, in current prices       </t>
  </si>
  <si>
    <t xml:space="preserve">Growth rates, in constant prices    </t>
  </si>
  <si>
    <t xml:space="preserve">Deflators    </t>
  </si>
  <si>
    <t>ALL ACTIVITIES at basic prices</t>
  </si>
  <si>
    <t>AGRICULTURE, FORESTRY &amp; FISHING</t>
  </si>
  <si>
    <t>Food crops</t>
  </si>
  <si>
    <t>Export crops</t>
  </si>
  <si>
    <t>Livestock &amp; livestock products</t>
  </si>
  <si>
    <t>Forestry</t>
  </si>
  <si>
    <t>Fishing</t>
  </si>
  <si>
    <t>INDUSTRY</t>
  </si>
  <si>
    <t>Mining &amp; quarrying</t>
  </si>
  <si>
    <t>TOTAL MANUFACTURING</t>
  </si>
  <si>
    <t>Electricity</t>
  </si>
  <si>
    <t>Water &amp; waste management</t>
  </si>
  <si>
    <t>Construction</t>
  </si>
  <si>
    <t>TRADE &amp;TRANSPORT</t>
  </si>
  <si>
    <t>Maintenance and repair of motor vehicles</t>
  </si>
  <si>
    <t>Wholesale &amp; retail trade</t>
  </si>
  <si>
    <t>OTHER SERVICES</t>
  </si>
  <si>
    <t>Hotels &amp; restaurants</t>
  </si>
  <si>
    <t>Information &amp; communication</t>
  </si>
  <si>
    <t>Financial services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</si>
  <si>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</si>
  <si>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</si>
  <si>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</si>
  <si>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</si>
  <si>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</si>
  <si>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</si>
  <si>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Cultural, domestic &amp; other services</t>
  </si>
  <si>
    <t xml:space="preserve">                    Chemicals, rubber &amp; plastic products</t>
  </si>
  <si>
    <t xml:space="preserve">                    Non-metallic mineral products</t>
  </si>
  <si>
    <t xml:space="preserve">                    Metal products, machinery &amp; equipment</t>
  </si>
  <si>
    <t xml:space="preserve">                    Furniture &amp; other manufacturing </t>
  </si>
  <si>
    <t xml:space="preserve">                    Wood &amp; paper; printing</t>
  </si>
  <si>
    <t xml:space="preserve">                    Textiles, clothing &amp; leather goods</t>
  </si>
  <si>
    <t xml:space="preserve">                    Beverages &amp; tobacco</t>
  </si>
  <si>
    <t xml:space="preserve">   Of which Food</t>
  </si>
  <si>
    <r>
      <rPr>
        <b/>
        <sz val="10"/>
        <rFont val="Cambria"/>
        <family val="1"/>
      </rPr>
      <t>Source:</t>
    </r>
    <r>
      <rPr>
        <sz val="10"/>
        <rFont val="Cambria"/>
        <family val="1"/>
      </rPr>
      <t xml:space="preserve">  National Institute of Statistics of Rwanda</t>
    </r>
  </si>
  <si>
    <t>Gross Domestic Product by Kind of Activity</t>
  </si>
  <si>
    <t>Contribution to the growth rates</t>
  </si>
  <si>
    <t>(Percentage point)</t>
  </si>
  <si>
    <t>Of which: Food</t>
  </si>
  <si>
    <t xml:space="preserve">              Beverages &amp; tobacco</t>
  </si>
  <si>
    <t xml:space="preserve">             Textiles, clothing &amp; leather goods</t>
  </si>
  <si>
    <t xml:space="preserve">             Wood &amp; paper; printing</t>
  </si>
  <si>
    <t xml:space="preserve">             Chemicals, rubber &amp; plastic products</t>
  </si>
  <si>
    <t xml:space="preserve">             Non-metallic mineral products</t>
  </si>
  <si>
    <t xml:space="preserve">             Metal products, machinery &amp; equipment</t>
  </si>
  <si>
    <t xml:space="preserve">             Furniture &amp; other manufacturing </t>
  </si>
  <si>
    <t>Maintenance &amp; repair of motor vehicles</t>
  </si>
  <si>
    <t>Professional, scientific &amp; technical activities</t>
  </si>
  <si>
    <t>Administrative &amp; support service activities</t>
  </si>
  <si>
    <t>Public administration &amp; defense; compulsory social security</t>
  </si>
  <si>
    <t>Human health &amp; social work activities</t>
  </si>
  <si>
    <t>Source: National Institute of Statistics of Rwanda</t>
  </si>
  <si>
    <t>Deflators (2014=100)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</si>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</sst>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_-* #,##0.00\ _€_-;\-* #,##0.00\ _€_-;_-* &quot;-&quot;??\ _€_-;_-@_-"/>
    <numFmt numFmtId="174" formatCode="0.0%"/>
    <numFmt numFmtId="175" formatCode="#,##0.0"/>
    <numFmt numFmtId="176" formatCode="[$-409]mmmm\ d\,\ yyyy;@"/>
    <numFmt numFmtId="177" formatCode="_-* #,##0\ _F_-;\-* #,##0\ _F_-;_-* &quot;-&quot;??\ _F_-;_-@_-"/>
    <numFmt numFmtId="178" formatCode="#,##0.000"/>
    <numFmt numFmtId="179" formatCode="#,##0.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ambria"/>
      <family val="1"/>
    </font>
    <font>
      <sz val="10"/>
      <name val="Cambria"/>
      <family val="1"/>
    </font>
    <font>
      <b/>
      <sz val="16"/>
      <name val="Cambria"/>
      <family val="1"/>
    </font>
    <font>
      <sz val="14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9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sz val="8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i/>
      <sz val="14"/>
      <name val="Cambria"/>
      <family val="1"/>
    </font>
    <font>
      <i/>
      <sz val="10"/>
      <name val="Cambria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0"/>
      <name val="Calibri Light"/>
      <family val="1"/>
    </font>
    <font>
      <b/>
      <sz val="11"/>
      <name val="Calibri Light"/>
      <family val="1"/>
    </font>
    <font>
      <sz val="10"/>
      <name val="Calibri Light"/>
      <family val="1"/>
    </font>
    <font>
      <i/>
      <sz val="10"/>
      <name val="Calibri Light"/>
      <family val="1"/>
    </font>
    <font>
      <b/>
      <sz val="14"/>
      <name val="Calibri Light"/>
      <family val="1"/>
    </font>
    <font>
      <b/>
      <sz val="16"/>
      <name val="Calibri Light"/>
      <family val="1"/>
    </font>
    <font>
      <sz val="14"/>
      <name val="Calibri Light"/>
      <family val="1"/>
    </font>
    <font>
      <b/>
      <i/>
      <sz val="11"/>
      <name val="Calibri Light"/>
      <family val="1"/>
    </font>
    <font>
      <sz val="11"/>
      <color indexed="8"/>
      <name val="Calibri Light"/>
      <family val="1"/>
    </font>
    <font>
      <i/>
      <sz val="9.5"/>
      <name val="Calibri Light"/>
      <family val="1"/>
    </font>
    <font>
      <i/>
      <sz val="9.5"/>
      <color indexed="8"/>
      <name val="Calibri Light"/>
      <family val="1"/>
    </font>
    <font>
      <i/>
      <sz val="9"/>
      <color indexed="8"/>
      <name val="Calibri Light"/>
      <family val="1"/>
    </font>
    <font>
      <b/>
      <i/>
      <sz val="9"/>
      <name val="Calibri Light"/>
      <family val="1"/>
    </font>
    <font>
      <i/>
      <sz val="9"/>
      <name val="Calibri L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sz val="11"/>
      <color theme="1"/>
      <name val="Calibri Light"/>
      <family val="1"/>
    </font>
    <font>
      <i/>
      <sz val="9.5"/>
      <color theme="1"/>
      <name val="Calibri Light"/>
      <family val="1"/>
    </font>
    <font>
      <i/>
      <sz val="9"/>
      <color theme="1"/>
      <name val="Calibri Light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172" fontId="3" fillId="0" borderId="0" xfId="58" applyNumberFormat="1" applyFont="1" applyBorder="1" applyAlignment="1">
      <alignment/>
      <protection/>
    </xf>
    <xf numFmtId="172" fontId="4" fillId="0" borderId="0" xfId="58" applyNumberFormat="1" applyFont="1" applyBorder="1" applyAlignment="1">
      <alignment horizontal="center"/>
      <protection/>
    </xf>
    <xf numFmtId="172" fontId="4" fillId="0" borderId="0" xfId="58" applyNumberFormat="1" applyFont="1" applyBorder="1" applyAlignment="1">
      <alignment/>
      <protection/>
    </xf>
    <xf numFmtId="172" fontId="5" fillId="0" borderId="0" xfId="58" applyNumberFormat="1" applyFont="1" applyBorder="1" applyAlignment="1">
      <alignment/>
      <protection/>
    </xf>
    <xf numFmtId="172" fontId="3" fillId="0" borderId="0" xfId="58" applyNumberFormat="1" applyFont="1" applyBorder="1" applyAlignment="1">
      <alignment horizontal="center"/>
      <protection/>
    </xf>
    <xf numFmtId="172" fontId="6" fillId="0" borderId="0" xfId="58" applyNumberFormat="1" applyFont="1" applyBorder="1" applyAlignment="1">
      <alignment/>
      <protection/>
    </xf>
    <xf numFmtId="172" fontId="7" fillId="0" borderId="0" xfId="58" applyNumberFormat="1" applyFont="1" applyFill="1" applyBorder="1" applyAlignment="1">
      <alignment/>
      <protection/>
    </xf>
    <xf numFmtId="49" fontId="5" fillId="0" borderId="10" xfId="45" applyNumberFormat="1" applyFont="1" applyBorder="1" applyAlignment="1">
      <alignment horizontal="center" vertical="center" wrapText="1"/>
    </xf>
    <xf numFmtId="49" fontId="8" fillId="0" borderId="10" xfId="45" applyNumberFormat="1" applyFont="1" applyBorder="1" applyAlignment="1">
      <alignment horizontal="center" vertical="center" wrapText="1"/>
    </xf>
    <xf numFmtId="172" fontId="4" fillId="0" borderId="0" xfId="58" applyNumberFormat="1" applyFont="1" applyBorder="1" applyAlignment="1">
      <alignment vertical="center" wrapText="1"/>
      <protection/>
    </xf>
    <xf numFmtId="172" fontId="8" fillId="0" borderId="0" xfId="58" applyNumberFormat="1" applyFont="1" applyBorder="1" applyAlignment="1">
      <alignment vertical="center" wrapText="1"/>
      <protection/>
    </xf>
    <xf numFmtId="172" fontId="8" fillId="0" borderId="0" xfId="58" applyNumberFormat="1" applyFont="1" applyBorder="1" applyAlignment="1">
      <alignment horizontal="center" vertical="center" wrapText="1"/>
      <protection/>
    </xf>
    <xf numFmtId="172" fontId="9" fillId="0" borderId="0" xfId="58" applyNumberFormat="1" applyFont="1" applyFill="1" applyBorder="1" applyAlignment="1">
      <alignment/>
      <protection/>
    </xf>
    <xf numFmtId="172" fontId="9" fillId="0" borderId="0" xfId="58" applyNumberFormat="1" applyFont="1" applyBorder="1" applyAlignment="1">
      <alignment horizontal="center"/>
      <protection/>
    </xf>
    <xf numFmtId="9" fontId="73" fillId="0" borderId="0" xfId="61" applyFont="1" applyAlignment="1">
      <alignment/>
    </xf>
    <xf numFmtId="0" fontId="73" fillId="0" borderId="0" xfId="0" applyFont="1" applyAlignment="1">
      <alignment/>
    </xf>
    <xf numFmtId="172" fontId="9" fillId="33" borderId="0" xfId="58" applyNumberFormat="1" applyFont="1" applyFill="1" applyBorder="1" applyAlignment="1">
      <alignment/>
      <protection/>
    </xf>
    <xf numFmtId="172" fontId="9" fillId="33" borderId="0" xfId="58" applyNumberFormat="1" applyFont="1" applyFill="1" applyBorder="1" applyAlignment="1">
      <alignment horizontal="center"/>
      <protection/>
    </xf>
    <xf numFmtId="3" fontId="9" fillId="33" borderId="0" xfId="61" applyNumberFormat="1" applyFont="1" applyFill="1" applyBorder="1" applyAlignment="1">
      <alignment/>
    </xf>
    <xf numFmtId="3" fontId="8" fillId="0" borderId="0" xfId="58" applyNumberFormat="1" applyFont="1" applyBorder="1" applyAlignment="1">
      <alignment horizontal="center" vertical="center" wrapText="1"/>
      <protection/>
    </xf>
    <xf numFmtId="172" fontId="6" fillId="0" borderId="0" xfId="58" applyNumberFormat="1" applyFont="1" applyFill="1" applyBorder="1" applyAlignment="1">
      <alignment/>
      <protection/>
    </xf>
    <xf numFmtId="172" fontId="4" fillId="0" borderId="0" xfId="58" applyNumberFormat="1" applyFont="1" applyFill="1" applyBorder="1" applyAlignment="1">
      <alignment/>
      <protection/>
    </xf>
    <xf numFmtId="172" fontId="4" fillId="0" borderId="0" xfId="58" applyNumberFormat="1" applyFont="1" applyFill="1" applyBorder="1" applyAlignment="1">
      <alignment horizontal="center"/>
      <protection/>
    </xf>
    <xf numFmtId="3" fontId="4" fillId="0" borderId="0" xfId="58" applyNumberFormat="1" applyFont="1" applyFill="1" applyBorder="1" applyAlignment="1">
      <alignment/>
      <protection/>
    </xf>
    <xf numFmtId="3" fontId="4" fillId="0" borderId="0" xfId="61" applyNumberFormat="1" applyFont="1" applyFill="1" applyBorder="1" applyAlignment="1">
      <alignment/>
    </xf>
    <xf numFmtId="172" fontId="3" fillId="0" borderId="0" xfId="58" applyNumberFormat="1" applyFont="1" applyFill="1" applyBorder="1" applyAlignment="1">
      <alignment/>
      <protection/>
    </xf>
    <xf numFmtId="172" fontId="9" fillId="0" borderId="0" xfId="58" applyNumberFormat="1" applyFont="1" applyFill="1" applyBorder="1" applyAlignment="1">
      <alignment horizontal="center"/>
      <protection/>
    </xf>
    <xf numFmtId="0" fontId="74" fillId="0" borderId="0" xfId="0" applyFont="1" applyAlignment="1">
      <alignment/>
    </xf>
    <xf numFmtId="172" fontId="9" fillId="34" borderId="0" xfId="58" applyNumberFormat="1" applyFont="1" applyFill="1" applyBorder="1" applyAlignment="1">
      <alignment/>
      <protection/>
    </xf>
    <xf numFmtId="172" fontId="9" fillId="34" borderId="0" xfId="58" applyNumberFormat="1" applyFont="1" applyFill="1" applyBorder="1" applyAlignment="1">
      <alignment horizontal="center"/>
      <protection/>
    </xf>
    <xf numFmtId="3" fontId="9" fillId="34" borderId="0" xfId="61" applyNumberFormat="1" applyFont="1" applyFill="1" applyBorder="1" applyAlignment="1">
      <alignment/>
    </xf>
    <xf numFmtId="3" fontId="3" fillId="0" borderId="0" xfId="58" applyNumberFormat="1" applyFont="1" applyBorder="1" applyAlignment="1">
      <alignment/>
      <protection/>
    </xf>
    <xf numFmtId="0" fontId="73" fillId="0" borderId="11" xfId="0" applyFont="1" applyBorder="1" applyAlignment="1">
      <alignment/>
    </xf>
    <xf numFmtId="0" fontId="73" fillId="0" borderId="11" xfId="0" applyFont="1" applyBorder="1" applyAlignment="1">
      <alignment horizontal="center"/>
    </xf>
    <xf numFmtId="0" fontId="73" fillId="0" borderId="0" xfId="0" applyFont="1" applyAlignment="1">
      <alignment horizontal="center"/>
    </xf>
    <xf numFmtId="176" fontId="11" fillId="0" borderId="0" xfId="58" applyNumberFormat="1" applyFont="1" applyFill="1" applyBorder="1" applyAlignment="1">
      <alignment horizontal="left"/>
      <protection/>
    </xf>
    <xf numFmtId="0" fontId="4" fillId="0" borderId="0" xfId="58" applyFont="1">
      <alignment/>
      <protection/>
    </xf>
    <xf numFmtId="0" fontId="10" fillId="0" borderId="0" xfId="58" applyNumberFormat="1" applyFont="1" applyAlignment="1">
      <alignment horizontal="center"/>
      <protection/>
    </xf>
    <xf numFmtId="0" fontId="4" fillId="0" borderId="0" xfId="58" applyNumberFormat="1" applyFont="1">
      <alignment/>
      <protection/>
    </xf>
    <xf numFmtId="0" fontId="4" fillId="0" borderId="0" xfId="58" applyNumberFormat="1" applyFont="1" applyAlignment="1">
      <alignment horizontal="center"/>
      <protection/>
    </xf>
    <xf numFmtId="175" fontId="12" fillId="0" borderId="0" xfId="44" applyNumberFormat="1" applyFont="1" applyAlignment="1">
      <alignment/>
    </xf>
    <xf numFmtId="175" fontId="4" fillId="0" borderId="0" xfId="58" applyNumberFormat="1" applyFont="1">
      <alignment/>
      <protection/>
    </xf>
    <xf numFmtId="175" fontId="13" fillId="0" borderId="0" xfId="58" applyNumberFormat="1" applyFont="1">
      <alignment/>
      <protection/>
    </xf>
    <xf numFmtId="175" fontId="9" fillId="0" borderId="0" xfId="58" applyNumberFormat="1" applyFont="1" applyAlignment="1">
      <alignment/>
      <protection/>
    </xf>
    <xf numFmtId="175" fontId="10" fillId="0" borderId="0" xfId="58" applyNumberFormat="1" applyFont="1">
      <alignment/>
      <protection/>
    </xf>
    <xf numFmtId="175" fontId="12" fillId="0" borderId="0" xfId="58" applyNumberFormat="1" applyFont="1" applyAlignment="1">
      <alignment/>
      <protection/>
    </xf>
    <xf numFmtId="175" fontId="10" fillId="0" borderId="0" xfId="44" applyNumberFormat="1" applyFont="1" applyAlignment="1">
      <alignment horizontal="centerContinuous"/>
    </xf>
    <xf numFmtId="175" fontId="9" fillId="35" borderId="0" xfId="44" applyNumberFormat="1" applyFont="1" applyFill="1" applyAlignment="1">
      <alignment/>
    </xf>
    <xf numFmtId="175" fontId="4" fillId="35" borderId="0" xfId="58" applyNumberFormat="1" applyFont="1" applyFill="1">
      <alignment/>
      <protection/>
    </xf>
    <xf numFmtId="3" fontId="9" fillId="35" borderId="0" xfId="44" applyNumberFormat="1" applyFont="1" applyFill="1" applyAlignment="1">
      <alignment/>
    </xf>
    <xf numFmtId="3" fontId="4" fillId="0" borderId="0" xfId="58" applyNumberFormat="1" applyFont="1">
      <alignment/>
      <protection/>
    </xf>
    <xf numFmtId="175" fontId="4" fillId="0" borderId="0" xfId="44" applyNumberFormat="1" applyFont="1" applyBorder="1" applyAlignment="1">
      <alignment/>
    </xf>
    <xf numFmtId="175" fontId="14" fillId="0" borderId="0" xfId="58" applyNumberFormat="1" applyFont="1">
      <alignment/>
      <protection/>
    </xf>
    <xf numFmtId="3" fontId="14" fillId="0" borderId="0" xfId="44" applyNumberFormat="1" applyFont="1" applyAlignment="1">
      <alignment/>
    </xf>
    <xf numFmtId="175" fontId="15" fillId="0" borderId="0" xfId="58" applyNumberFormat="1" applyFont="1">
      <alignment/>
      <protection/>
    </xf>
    <xf numFmtId="9" fontId="9" fillId="33" borderId="0" xfId="61" applyFont="1" applyFill="1" applyBorder="1" applyAlignment="1">
      <alignment/>
    </xf>
    <xf numFmtId="9" fontId="4" fillId="0" borderId="0" xfId="61" applyFont="1" applyFill="1" applyBorder="1" applyAlignment="1">
      <alignment/>
    </xf>
    <xf numFmtId="9" fontId="9" fillId="34" borderId="0" xfId="61" applyFont="1" applyFill="1" applyBorder="1" applyAlignment="1">
      <alignment/>
    </xf>
    <xf numFmtId="9" fontId="3" fillId="0" borderId="0" xfId="61" applyFont="1" applyBorder="1" applyAlignment="1">
      <alignment/>
    </xf>
    <xf numFmtId="0" fontId="16" fillId="0" borderId="10" xfId="45" applyNumberFormat="1" applyFont="1" applyBorder="1" applyAlignment="1">
      <alignment horizontal="center" vertical="center" wrapText="1"/>
    </xf>
    <xf numFmtId="0" fontId="17" fillId="0" borderId="0" xfId="58" applyFont="1">
      <alignment/>
      <protection/>
    </xf>
    <xf numFmtId="3" fontId="9" fillId="0" borderId="0" xfId="58" applyNumberFormat="1" applyFont="1" applyFill="1" applyBorder="1" applyAlignment="1">
      <alignment/>
      <protection/>
    </xf>
    <xf numFmtId="172" fontId="18" fillId="0" borderId="0" xfId="58" applyNumberFormat="1" applyFont="1" applyFill="1" applyBorder="1" applyAlignment="1">
      <alignment/>
      <protection/>
    </xf>
    <xf numFmtId="172" fontId="19" fillId="0" borderId="0" xfId="58" applyNumberFormat="1" applyFont="1" applyFill="1" applyBorder="1" applyAlignment="1">
      <alignment/>
      <protection/>
    </xf>
    <xf numFmtId="172" fontId="19" fillId="0" borderId="0" xfId="58" applyNumberFormat="1" applyFont="1" applyFill="1" applyBorder="1" applyAlignment="1">
      <alignment horizontal="center"/>
      <protection/>
    </xf>
    <xf numFmtId="3" fontId="19" fillId="0" borderId="0" xfId="58" applyNumberFormat="1" applyFont="1" applyFill="1" applyBorder="1" applyAlignment="1">
      <alignment/>
      <protection/>
    </xf>
    <xf numFmtId="0" fontId="75" fillId="0" borderId="0" xfId="0" applyFont="1" applyAlignment="1">
      <alignment/>
    </xf>
    <xf numFmtId="9" fontId="9" fillId="0" borderId="0" xfId="61" applyFont="1" applyFill="1" applyBorder="1" applyAlignment="1">
      <alignment/>
    </xf>
    <xf numFmtId="9" fontId="19" fillId="0" borderId="0" xfId="61" applyFont="1" applyFill="1" applyBorder="1" applyAlignment="1">
      <alignment/>
    </xf>
    <xf numFmtId="175" fontId="9" fillId="0" borderId="0" xfId="44" applyNumberFormat="1" applyFont="1" applyFill="1" applyAlignment="1">
      <alignment/>
    </xf>
    <xf numFmtId="175" fontId="4" fillId="0" borderId="0" xfId="58" applyNumberFormat="1" applyFont="1" applyFill="1">
      <alignment/>
      <protection/>
    </xf>
    <xf numFmtId="3" fontId="9" fillId="0" borderId="0" xfId="44" applyNumberFormat="1" applyFont="1" applyFill="1" applyAlignment="1">
      <alignment/>
    </xf>
    <xf numFmtId="0" fontId="4" fillId="0" borderId="0" xfId="58" applyFont="1" applyFill="1">
      <alignment/>
      <protection/>
    </xf>
    <xf numFmtId="175" fontId="4" fillId="0" borderId="11" xfId="44" applyNumberFormat="1" applyFont="1" applyBorder="1" applyAlignment="1">
      <alignment/>
    </xf>
    <xf numFmtId="175" fontId="14" fillId="0" borderId="11" xfId="58" applyNumberFormat="1" applyFont="1" applyBorder="1">
      <alignment/>
      <protection/>
    </xf>
    <xf numFmtId="3" fontId="14" fillId="0" borderId="11" xfId="44" applyNumberFormat="1" applyFont="1" applyBorder="1" applyAlignment="1">
      <alignment/>
    </xf>
    <xf numFmtId="9" fontId="9" fillId="35" borderId="0" xfId="61" applyFont="1" applyFill="1" applyAlignment="1">
      <alignment/>
    </xf>
    <xf numFmtId="9" fontId="14" fillId="0" borderId="0" xfId="61" applyFont="1" applyAlignment="1">
      <alignment/>
    </xf>
    <xf numFmtId="9" fontId="9" fillId="0" borderId="0" xfId="61" applyFont="1" applyFill="1" applyAlignment="1">
      <alignment/>
    </xf>
    <xf numFmtId="9" fontId="14" fillId="0" borderId="11" xfId="61" applyFont="1" applyBorder="1" applyAlignment="1">
      <alignment/>
    </xf>
    <xf numFmtId="174" fontId="9" fillId="35" borderId="0" xfId="61" applyNumberFormat="1" applyFont="1" applyFill="1" applyAlignment="1">
      <alignment/>
    </xf>
    <xf numFmtId="3" fontId="14" fillId="0" borderId="11" xfId="61" applyNumberFormat="1" applyFont="1" applyBorder="1" applyAlignment="1">
      <alignment/>
    </xf>
    <xf numFmtId="174" fontId="43" fillId="33" borderId="0" xfId="61" applyNumberFormat="1" applyFont="1" applyFill="1" applyBorder="1" applyAlignment="1">
      <alignment/>
    </xf>
    <xf numFmtId="172" fontId="44" fillId="0" borderId="0" xfId="58" applyNumberFormat="1" applyFont="1" applyBorder="1" applyAlignment="1">
      <alignment horizontal="center" vertical="center" wrapText="1"/>
      <protection/>
    </xf>
    <xf numFmtId="9" fontId="43" fillId="33" borderId="0" xfId="61" applyFont="1" applyFill="1" applyBorder="1" applyAlignment="1">
      <alignment/>
    </xf>
    <xf numFmtId="9" fontId="45" fillId="0" borderId="0" xfId="61" applyFont="1" applyFill="1" applyBorder="1" applyAlignment="1">
      <alignment/>
    </xf>
    <xf numFmtId="9" fontId="43" fillId="33" borderId="0" xfId="61" applyNumberFormat="1" applyFont="1" applyFill="1" applyBorder="1" applyAlignment="1">
      <alignment/>
    </xf>
    <xf numFmtId="9" fontId="43" fillId="0" borderId="0" xfId="61" applyNumberFormat="1" applyFont="1" applyFill="1" applyBorder="1" applyAlignment="1">
      <alignment/>
    </xf>
    <xf numFmtId="9" fontId="46" fillId="0" borderId="0" xfId="61" applyFont="1" applyFill="1" applyBorder="1" applyAlignment="1">
      <alignment/>
    </xf>
    <xf numFmtId="9" fontId="45" fillId="0" borderId="0" xfId="61" applyNumberFormat="1" applyFont="1" applyFill="1" applyBorder="1" applyAlignment="1">
      <alignment/>
    </xf>
    <xf numFmtId="3" fontId="47" fillId="0" borderId="0" xfId="58" applyNumberFormat="1" applyFont="1" applyBorder="1" applyAlignment="1">
      <alignment/>
      <protection/>
    </xf>
    <xf numFmtId="0" fontId="20" fillId="0" borderId="10" xfId="44" applyNumberFormat="1" applyFont="1" applyBorder="1" applyAlignment="1" quotePrefix="1">
      <alignment horizontal="center"/>
    </xf>
    <xf numFmtId="0" fontId="21" fillId="0" borderId="0" xfId="44" applyNumberFormat="1" applyFont="1" applyAlignment="1">
      <alignment horizontal="centerContinuous"/>
    </xf>
    <xf numFmtId="0" fontId="2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7" fontId="22" fillId="0" borderId="0" xfId="44" applyNumberFormat="1" applyFont="1" applyAlignment="1">
      <alignment/>
    </xf>
    <xf numFmtId="177" fontId="23" fillId="0" borderId="0" xfId="44" applyNumberFormat="1" applyFont="1" applyAlignment="1">
      <alignment/>
    </xf>
    <xf numFmtId="1" fontId="22" fillId="0" borderId="0" xfId="44" applyNumberFormat="1" applyFont="1" applyAlignment="1">
      <alignment/>
    </xf>
    <xf numFmtId="172" fontId="47" fillId="0" borderId="0" xfId="58" applyNumberFormat="1" applyFont="1" applyBorder="1" applyAlignment="1">
      <alignment vertical="center"/>
      <protection/>
    </xf>
    <xf numFmtId="172" fontId="48" fillId="0" borderId="0" xfId="58" applyNumberFormat="1" applyFont="1" applyBorder="1" applyAlignment="1">
      <alignment vertical="center"/>
      <protection/>
    </xf>
    <xf numFmtId="172" fontId="47" fillId="0" borderId="0" xfId="58" applyNumberFormat="1" applyFont="1" applyBorder="1" applyAlignment="1">
      <alignment horizontal="center" vertical="center"/>
      <protection/>
    </xf>
    <xf numFmtId="172" fontId="49" fillId="0" borderId="0" xfId="58" applyNumberFormat="1" applyFont="1" applyBorder="1" applyAlignment="1">
      <alignment vertical="center"/>
      <protection/>
    </xf>
    <xf numFmtId="172" fontId="47" fillId="0" borderId="0" xfId="58" applyNumberFormat="1" applyFont="1" applyBorder="1" applyAlignment="1">
      <alignment/>
      <protection/>
    </xf>
    <xf numFmtId="172" fontId="48" fillId="0" borderId="0" xfId="58" applyNumberFormat="1" applyFont="1" applyBorder="1" applyAlignment="1">
      <alignment/>
      <protection/>
    </xf>
    <xf numFmtId="172" fontId="44" fillId="0" borderId="0" xfId="58" applyNumberFormat="1" applyFont="1" applyFill="1" applyBorder="1" applyAlignment="1">
      <alignment/>
      <protection/>
    </xf>
    <xf numFmtId="172" fontId="47" fillId="0" borderId="0" xfId="58" applyNumberFormat="1" applyFont="1" applyBorder="1" applyAlignment="1">
      <alignment horizontal="center"/>
      <protection/>
    </xf>
    <xf numFmtId="172" fontId="49" fillId="0" borderId="0" xfId="58" applyNumberFormat="1" applyFont="1" applyBorder="1" applyAlignment="1">
      <alignment/>
      <protection/>
    </xf>
    <xf numFmtId="172" fontId="50" fillId="0" borderId="0" xfId="58" applyNumberFormat="1" applyFont="1" applyFill="1" applyBorder="1" applyAlignment="1">
      <alignment/>
      <protection/>
    </xf>
    <xf numFmtId="49" fontId="48" fillId="0" borderId="10" xfId="45" applyNumberFormat="1" applyFont="1" applyBorder="1" applyAlignment="1">
      <alignment horizontal="center" vertical="center" wrapText="1"/>
    </xf>
    <xf numFmtId="49" fontId="44" fillId="0" borderId="10" xfId="45" applyNumberFormat="1" applyFont="1" applyBorder="1" applyAlignment="1">
      <alignment horizontal="center" vertical="center" wrapText="1"/>
    </xf>
    <xf numFmtId="0" fontId="43" fillId="0" borderId="10" xfId="45" applyNumberFormat="1" applyFont="1" applyBorder="1" applyAlignment="1">
      <alignment horizontal="center" vertical="center" wrapText="1"/>
    </xf>
    <xf numFmtId="172" fontId="45" fillId="0" borderId="0" xfId="58" applyNumberFormat="1" applyFont="1" applyBorder="1" applyAlignment="1">
      <alignment vertical="center" wrapText="1"/>
      <protection/>
    </xf>
    <xf numFmtId="172" fontId="44" fillId="0" borderId="0" xfId="58" applyNumberFormat="1" applyFont="1" applyBorder="1" applyAlignment="1">
      <alignment vertical="center" wrapText="1"/>
      <protection/>
    </xf>
    <xf numFmtId="172" fontId="43" fillId="33" borderId="0" xfId="58" applyNumberFormat="1" applyFont="1" applyFill="1" applyBorder="1" applyAlignment="1">
      <alignment/>
      <protection/>
    </xf>
    <xf numFmtId="172" fontId="43" fillId="33" borderId="0" xfId="58" applyNumberFormat="1" applyFont="1" applyFill="1" applyBorder="1" applyAlignment="1">
      <alignment horizontal="center"/>
      <protection/>
    </xf>
    <xf numFmtId="175" fontId="43" fillId="33" borderId="0" xfId="46" applyNumberFormat="1" applyFont="1" applyFill="1" applyBorder="1" applyAlignment="1">
      <alignment/>
    </xf>
    <xf numFmtId="0" fontId="76" fillId="0" borderId="0" xfId="0" applyFont="1" applyAlignment="1">
      <alignment/>
    </xf>
    <xf numFmtId="175" fontId="44" fillId="0" borderId="0" xfId="58" applyNumberFormat="1" applyFont="1" applyBorder="1" applyAlignment="1">
      <alignment horizontal="center" vertical="center" wrapText="1"/>
      <protection/>
    </xf>
    <xf numFmtId="172" fontId="45" fillId="0" borderId="0" xfId="58" applyNumberFormat="1" applyFont="1" applyFill="1" applyBorder="1" applyAlignment="1">
      <alignment horizontal="center"/>
      <protection/>
    </xf>
    <xf numFmtId="172" fontId="45" fillId="0" borderId="0" xfId="58" applyNumberFormat="1" applyFont="1" applyFill="1" applyBorder="1" applyAlignment="1">
      <alignment/>
      <protection/>
    </xf>
    <xf numFmtId="172" fontId="49" fillId="0" borderId="0" xfId="58" applyNumberFormat="1" applyFont="1" applyFill="1" applyBorder="1" applyAlignment="1">
      <alignment/>
      <protection/>
    </xf>
    <xf numFmtId="175" fontId="45" fillId="0" borderId="0" xfId="46" applyNumberFormat="1" applyFont="1" applyFill="1" applyBorder="1" applyAlignment="1">
      <alignment/>
    </xf>
    <xf numFmtId="172" fontId="43" fillId="0" borderId="0" xfId="58" applyNumberFormat="1" applyFont="1" applyFill="1" applyBorder="1" applyAlignment="1">
      <alignment/>
      <protection/>
    </xf>
    <xf numFmtId="172" fontId="47" fillId="0" borderId="0" xfId="58" applyNumberFormat="1" applyFont="1" applyFill="1" applyBorder="1" applyAlignment="1">
      <alignment/>
      <protection/>
    </xf>
    <xf numFmtId="172" fontId="43" fillId="0" borderId="0" xfId="58" applyNumberFormat="1" applyFont="1" applyFill="1" applyBorder="1" applyAlignment="1">
      <alignment horizontal="center"/>
      <protection/>
    </xf>
    <xf numFmtId="175" fontId="43" fillId="0" borderId="0" xfId="46" applyNumberFormat="1" applyFont="1" applyFill="1" applyBorder="1" applyAlignment="1">
      <alignment/>
    </xf>
    <xf numFmtId="0" fontId="76" fillId="0" borderId="0" xfId="0" applyFont="1" applyFill="1" applyAlignment="1">
      <alignment/>
    </xf>
    <xf numFmtId="172" fontId="52" fillId="0" borderId="0" xfId="58" applyNumberFormat="1" applyFont="1" applyFill="1" applyBorder="1" applyAlignment="1">
      <alignment horizontal="center"/>
      <protection/>
    </xf>
    <xf numFmtId="172" fontId="52" fillId="0" borderId="0" xfId="58" applyNumberFormat="1" applyFont="1" applyFill="1" applyBorder="1" applyAlignment="1">
      <alignment/>
      <protection/>
    </xf>
    <xf numFmtId="172" fontId="52" fillId="0" borderId="0" xfId="58" applyNumberFormat="1" applyFont="1" applyFill="1" applyBorder="1" applyAlignment="1">
      <alignment horizontal="left" indent="2"/>
      <protection/>
    </xf>
    <xf numFmtId="0" fontId="77" fillId="0" borderId="0" xfId="0" applyFont="1" applyAlignment="1">
      <alignment/>
    </xf>
    <xf numFmtId="175" fontId="47" fillId="0" borderId="0" xfId="58" applyNumberFormat="1" applyFont="1" applyBorder="1" applyAlignment="1">
      <alignment/>
      <protection/>
    </xf>
    <xf numFmtId="0" fontId="76" fillId="0" borderId="11" xfId="0" applyFont="1" applyBorder="1" applyAlignment="1">
      <alignment/>
    </xf>
    <xf numFmtId="0" fontId="76" fillId="0" borderId="11" xfId="0" applyFont="1" applyBorder="1" applyAlignment="1">
      <alignment horizontal="center"/>
    </xf>
    <xf numFmtId="0" fontId="78" fillId="0" borderId="0" xfId="0" applyFont="1" applyAlignment="1">
      <alignment/>
    </xf>
    <xf numFmtId="172" fontId="55" fillId="0" borderId="0" xfId="58" applyNumberFormat="1" applyFont="1" applyBorder="1" applyAlignment="1">
      <alignment/>
      <protection/>
    </xf>
    <xf numFmtId="172" fontId="56" fillId="0" borderId="0" xfId="58" applyNumberFormat="1" applyFont="1" applyFill="1" applyBorder="1" applyAlignment="1">
      <alignment/>
      <protection/>
    </xf>
    <xf numFmtId="0" fontId="78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omma 5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1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showZeros="0" tabSelected="1" view="pageBreakPreview" zoomScaleSheetLayoutView="100" zoomScalePageLayoutView="0" workbookViewId="0" topLeftCell="A1">
      <pane xSplit="3" ySplit="6" topLeftCell="D7" activePane="bottomRight" state="frozen"/>
      <selection pane="topLeft" activeCell="G24" sqref="G24"/>
      <selection pane="topRight" activeCell="G24" sqref="G24"/>
      <selection pane="bottomLeft" activeCell="G24" sqref="G24"/>
      <selection pane="bottomRight" activeCell="B7" sqref="B7"/>
    </sheetView>
  </sheetViews>
  <sheetFormatPr defaultColWidth="9.140625" defaultRowHeight="15"/>
  <cols>
    <col min="1" max="1" width="1.421875" style="16" customWidth="1"/>
    <col min="2" max="2" width="51.140625" style="16" customWidth="1"/>
    <col min="3" max="3" width="6.8515625" style="35" customWidth="1"/>
    <col min="4" max="16" width="7.8515625" style="16" bestFit="1" customWidth="1"/>
    <col min="17" max="16384" width="9.140625" style="16" customWidth="1"/>
  </cols>
  <sheetData>
    <row r="1" spans="1:3" s="3" customFormat="1" ht="17.25" customHeight="1">
      <c r="A1" s="1"/>
      <c r="B1" s="1" t="s">
        <v>0</v>
      </c>
      <c r="C1" s="2"/>
    </row>
    <row r="2" spans="1:3" s="6" customFormat="1" ht="17.25" customHeight="1">
      <c r="A2" s="1"/>
      <c r="B2" s="4" t="s">
        <v>1</v>
      </c>
      <c r="C2" s="5"/>
    </row>
    <row r="3" spans="1:3" s="6" customFormat="1" ht="17.25" customHeight="1" thickBot="1">
      <c r="A3" s="1"/>
      <c r="B3" s="7" t="s">
        <v>2</v>
      </c>
      <c r="C3" s="5"/>
    </row>
    <row r="4" spans="1:16" s="10" customFormat="1" ht="15.75" customHeight="1" thickBot="1" thickTop="1">
      <c r="A4" s="1"/>
      <c r="B4" s="8" t="s">
        <v>3</v>
      </c>
      <c r="C4" s="9" t="s">
        <v>4</v>
      </c>
      <c r="D4" s="60" t="s">
        <v>129</v>
      </c>
      <c r="E4" s="60" t="s">
        <v>130</v>
      </c>
      <c r="F4" s="60" t="s">
        <v>131</v>
      </c>
      <c r="G4" s="60" t="s">
        <v>132</v>
      </c>
      <c r="H4" s="60" t="s">
        <v>133</v>
      </c>
      <c r="I4" s="60" t="s">
        <v>134</v>
      </c>
      <c r="J4" s="60" t="s">
        <v>135</v>
      </c>
      <c r="K4" s="60" t="s">
        <v>136</v>
      </c>
      <c r="L4" s="60" t="s">
        <v>137</v>
      </c>
      <c r="M4" s="60" t="s">
        <v>138</v>
      </c>
      <c r="N4" s="60" t="s">
        <v>139</v>
      </c>
      <c r="O4" s="60" t="s">
        <v>140</v>
      </c>
      <c r="P4" s="60" t="s">
        <v>141</v>
      </c>
    </row>
    <row r="5" spans="1:16" s="10" customFormat="1" ht="7.5" customHeight="1" thickTop="1">
      <c r="A5" s="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5" customHeight="1">
      <c r="A6" s="1"/>
      <c r="B6" s="13" t="s">
        <v>75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3.5" customHeight="1">
      <c r="A7" s="1"/>
      <c r="B7" s="17" t="s">
        <v>5</v>
      </c>
      <c r="C7" s="18"/>
      <c r="D7" s="19">
        <v>1999</v>
      </c>
      <c r="E7" s="19">
        <v>2426</v>
      </c>
      <c r="F7" s="19">
        <v>3034</v>
      </c>
      <c r="G7" s="19">
        <v>3307</v>
      </c>
      <c r="H7" s="19">
        <v>3731</v>
      </c>
      <c r="I7" s="19">
        <v>4315</v>
      </c>
      <c r="J7" s="19">
        <v>4792</v>
      </c>
      <c r="K7" s="19">
        <v>5193</v>
      </c>
      <c r="L7" s="19">
        <v>5670</v>
      </c>
      <c r="M7" s="19">
        <v>6321</v>
      </c>
      <c r="N7" s="19">
        <v>7130</v>
      </c>
      <c r="O7" s="19">
        <v>7899</v>
      </c>
      <c r="P7" s="19">
        <v>8596</v>
      </c>
    </row>
    <row r="8" spans="1:16" s="10" customFormat="1" ht="7.5" customHeight="1">
      <c r="A8" s="1"/>
      <c r="B8" s="11"/>
      <c r="C8" s="12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3.5" customHeight="1">
      <c r="A9" s="1"/>
      <c r="B9" s="17" t="s">
        <v>76</v>
      </c>
      <c r="C9" s="18" t="s">
        <v>6</v>
      </c>
      <c r="D9" s="19">
        <v>653</v>
      </c>
      <c r="E9" s="19">
        <v>706</v>
      </c>
      <c r="F9" s="19">
        <v>866</v>
      </c>
      <c r="G9" s="19">
        <v>958</v>
      </c>
      <c r="H9" s="19">
        <v>1025</v>
      </c>
      <c r="I9" s="19">
        <v>1211</v>
      </c>
      <c r="J9" s="19">
        <v>1403</v>
      </c>
      <c r="K9" s="19">
        <v>1496</v>
      </c>
      <c r="L9" s="19">
        <v>1606</v>
      </c>
      <c r="M9" s="19">
        <v>1793</v>
      </c>
      <c r="N9" s="19">
        <v>2178</v>
      </c>
      <c r="O9" s="19">
        <v>2412</v>
      </c>
      <c r="P9" s="19">
        <v>2380</v>
      </c>
    </row>
    <row r="10" spans="1:16" ht="12.75" customHeight="1">
      <c r="A10" s="21"/>
      <c r="B10" s="22" t="s">
        <v>77</v>
      </c>
      <c r="C10" s="23" t="s">
        <v>7</v>
      </c>
      <c r="D10" s="24">
        <v>350</v>
      </c>
      <c r="E10" s="24">
        <v>365</v>
      </c>
      <c r="F10" s="24">
        <v>446</v>
      </c>
      <c r="G10" s="24">
        <v>519</v>
      </c>
      <c r="H10" s="24">
        <v>557</v>
      </c>
      <c r="I10" s="24">
        <v>677</v>
      </c>
      <c r="J10" s="24">
        <v>804</v>
      </c>
      <c r="K10" s="24">
        <v>891</v>
      </c>
      <c r="L10" s="24">
        <v>942</v>
      </c>
      <c r="M10" s="24">
        <v>1078</v>
      </c>
      <c r="N10" s="24">
        <v>1411</v>
      </c>
      <c r="O10" s="24">
        <v>1454</v>
      </c>
      <c r="P10" s="24">
        <v>1305</v>
      </c>
    </row>
    <row r="11" spans="1:16" ht="12.75" customHeight="1">
      <c r="A11" s="21"/>
      <c r="B11" s="22" t="s">
        <v>78</v>
      </c>
      <c r="C11" s="23" t="s">
        <v>8</v>
      </c>
      <c r="D11" s="24">
        <v>59</v>
      </c>
      <c r="E11" s="24">
        <v>60</v>
      </c>
      <c r="F11" s="24">
        <v>65</v>
      </c>
      <c r="G11" s="24">
        <v>70</v>
      </c>
      <c r="H11" s="24">
        <v>68</v>
      </c>
      <c r="I11" s="24">
        <v>82</v>
      </c>
      <c r="J11" s="24">
        <v>111</v>
      </c>
      <c r="K11" s="24">
        <v>89</v>
      </c>
      <c r="L11" s="24">
        <v>114</v>
      </c>
      <c r="M11" s="24">
        <v>122</v>
      </c>
      <c r="N11" s="24">
        <v>137</v>
      </c>
      <c r="O11" s="24">
        <v>190</v>
      </c>
      <c r="P11" s="24">
        <v>170</v>
      </c>
    </row>
    <row r="12" spans="1:16" ht="12.75" customHeight="1">
      <c r="A12" s="21"/>
      <c r="B12" s="22" t="s">
        <v>79</v>
      </c>
      <c r="C12" s="23" t="s">
        <v>9</v>
      </c>
      <c r="D12" s="24">
        <v>69</v>
      </c>
      <c r="E12" s="24">
        <v>78</v>
      </c>
      <c r="F12" s="24">
        <v>103</v>
      </c>
      <c r="G12" s="24">
        <v>110</v>
      </c>
      <c r="H12" s="24">
        <v>119</v>
      </c>
      <c r="I12" s="24">
        <v>135</v>
      </c>
      <c r="J12" s="24">
        <v>150</v>
      </c>
      <c r="K12" s="24">
        <v>165</v>
      </c>
      <c r="L12" s="24">
        <v>183</v>
      </c>
      <c r="M12" s="24">
        <v>208</v>
      </c>
      <c r="N12" s="24">
        <v>242</v>
      </c>
      <c r="O12" s="24">
        <v>278</v>
      </c>
      <c r="P12" s="24">
        <v>328</v>
      </c>
    </row>
    <row r="13" spans="1:16" ht="12.75" customHeight="1">
      <c r="A13" s="21"/>
      <c r="B13" s="22" t="s">
        <v>80</v>
      </c>
      <c r="C13" s="23" t="s">
        <v>10</v>
      </c>
      <c r="D13" s="24">
        <v>169</v>
      </c>
      <c r="E13" s="24">
        <v>196</v>
      </c>
      <c r="F13" s="24">
        <v>242</v>
      </c>
      <c r="G13" s="24">
        <v>248</v>
      </c>
      <c r="H13" s="24">
        <v>269</v>
      </c>
      <c r="I13" s="24">
        <v>301</v>
      </c>
      <c r="J13" s="24">
        <v>321</v>
      </c>
      <c r="K13" s="24">
        <v>330</v>
      </c>
      <c r="L13" s="24">
        <v>346</v>
      </c>
      <c r="M13" s="24">
        <v>363</v>
      </c>
      <c r="N13" s="24">
        <v>364</v>
      </c>
      <c r="O13" s="24">
        <v>462</v>
      </c>
      <c r="P13" s="24">
        <v>548</v>
      </c>
    </row>
    <row r="14" spans="1:16" ht="12.75" customHeight="1">
      <c r="A14" s="21"/>
      <c r="B14" s="22" t="s">
        <v>81</v>
      </c>
      <c r="C14" s="23" t="s">
        <v>11</v>
      </c>
      <c r="D14" s="24">
        <v>6</v>
      </c>
      <c r="E14" s="24">
        <v>7</v>
      </c>
      <c r="F14" s="24">
        <v>10</v>
      </c>
      <c r="G14" s="24">
        <v>11</v>
      </c>
      <c r="H14" s="24">
        <v>13</v>
      </c>
      <c r="I14" s="24">
        <v>16</v>
      </c>
      <c r="J14" s="24">
        <v>16</v>
      </c>
      <c r="K14" s="24">
        <v>20</v>
      </c>
      <c r="L14" s="24">
        <v>21</v>
      </c>
      <c r="M14" s="24">
        <v>23</v>
      </c>
      <c r="N14" s="24">
        <v>24</v>
      </c>
      <c r="O14" s="24">
        <v>29</v>
      </c>
      <c r="P14" s="24">
        <v>28</v>
      </c>
    </row>
    <row r="15" spans="1:16" ht="13.5" customHeight="1">
      <c r="A15" s="1"/>
      <c r="B15" s="17" t="s">
        <v>82</v>
      </c>
      <c r="C15" s="18" t="s">
        <v>13</v>
      </c>
      <c r="D15" s="19">
        <v>317</v>
      </c>
      <c r="E15" s="19">
        <v>393</v>
      </c>
      <c r="F15" s="19">
        <v>464</v>
      </c>
      <c r="G15" s="19">
        <v>498</v>
      </c>
      <c r="H15" s="19">
        <v>623</v>
      </c>
      <c r="I15" s="19">
        <v>757</v>
      </c>
      <c r="J15" s="19">
        <v>859</v>
      </c>
      <c r="K15" s="19">
        <v>878</v>
      </c>
      <c r="L15" s="19">
        <v>971</v>
      </c>
      <c r="M15" s="19">
        <v>1061</v>
      </c>
      <c r="N15" s="19">
        <v>1135</v>
      </c>
      <c r="O15" s="19">
        <v>1245</v>
      </c>
      <c r="P15" s="19">
        <v>1456</v>
      </c>
    </row>
    <row r="16" spans="1:16" ht="12.75" customHeight="1">
      <c r="A16" s="21"/>
      <c r="B16" s="22" t="s">
        <v>83</v>
      </c>
      <c r="C16" s="23" t="s">
        <v>14</v>
      </c>
      <c r="D16" s="24">
        <v>33</v>
      </c>
      <c r="E16" s="24">
        <v>50</v>
      </c>
      <c r="F16" s="24">
        <v>40</v>
      </c>
      <c r="G16" s="24">
        <v>34</v>
      </c>
      <c r="H16" s="24">
        <v>77</v>
      </c>
      <c r="I16" s="24">
        <v>100</v>
      </c>
      <c r="J16" s="24">
        <v>112</v>
      </c>
      <c r="K16" s="24">
        <v>129</v>
      </c>
      <c r="L16" s="24">
        <v>145</v>
      </c>
      <c r="M16" s="24">
        <v>130</v>
      </c>
      <c r="N16" s="24">
        <v>149</v>
      </c>
      <c r="O16" s="24">
        <v>188</v>
      </c>
      <c r="P16" s="24">
        <v>213</v>
      </c>
    </row>
    <row r="17" spans="1:16" s="28" customFormat="1" ht="12.75" customHeight="1">
      <c r="A17" s="26"/>
      <c r="B17" s="13" t="s">
        <v>84</v>
      </c>
      <c r="C17" s="27" t="s">
        <v>15</v>
      </c>
      <c r="D17" s="62">
        <v>152</v>
      </c>
      <c r="E17" s="62">
        <v>177</v>
      </c>
      <c r="F17" s="62">
        <v>213</v>
      </c>
      <c r="G17" s="62">
        <v>237</v>
      </c>
      <c r="H17" s="62">
        <v>271</v>
      </c>
      <c r="I17" s="62">
        <v>323</v>
      </c>
      <c r="J17" s="62">
        <v>323</v>
      </c>
      <c r="K17" s="62">
        <v>302</v>
      </c>
      <c r="L17" s="62">
        <v>337</v>
      </c>
      <c r="M17" s="62">
        <v>369</v>
      </c>
      <c r="N17" s="62">
        <v>423</v>
      </c>
      <c r="O17" s="62">
        <v>466</v>
      </c>
      <c r="P17" s="62">
        <v>510</v>
      </c>
    </row>
    <row r="18" spans="1:16" s="67" customFormat="1" ht="12.75" customHeight="1">
      <c r="A18" s="63"/>
      <c r="B18" s="64" t="s">
        <v>109</v>
      </c>
      <c r="C18" s="65" t="s">
        <v>16</v>
      </c>
      <c r="D18" s="66">
        <v>35</v>
      </c>
      <c r="E18" s="66">
        <v>41</v>
      </c>
      <c r="F18" s="66">
        <v>53</v>
      </c>
      <c r="G18" s="66">
        <v>61</v>
      </c>
      <c r="H18" s="66">
        <v>65</v>
      </c>
      <c r="I18" s="66">
        <v>84</v>
      </c>
      <c r="J18" s="66">
        <v>99</v>
      </c>
      <c r="K18" s="66">
        <v>93</v>
      </c>
      <c r="L18" s="66">
        <v>105</v>
      </c>
      <c r="M18" s="66">
        <v>110</v>
      </c>
      <c r="N18" s="66">
        <v>141</v>
      </c>
      <c r="O18" s="66">
        <v>163</v>
      </c>
      <c r="P18" s="66">
        <v>161</v>
      </c>
    </row>
    <row r="19" spans="1:16" s="67" customFormat="1" ht="12.75" customHeight="1">
      <c r="A19" s="63"/>
      <c r="B19" s="64" t="s">
        <v>108</v>
      </c>
      <c r="C19" s="65" t="s">
        <v>17</v>
      </c>
      <c r="D19" s="66">
        <v>30</v>
      </c>
      <c r="E19" s="66">
        <v>34</v>
      </c>
      <c r="F19" s="66">
        <v>48</v>
      </c>
      <c r="G19" s="66">
        <v>57</v>
      </c>
      <c r="H19" s="66">
        <v>65</v>
      </c>
      <c r="I19" s="66">
        <v>71</v>
      </c>
      <c r="J19" s="66">
        <v>82</v>
      </c>
      <c r="K19" s="66">
        <v>90</v>
      </c>
      <c r="L19" s="66">
        <v>99</v>
      </c>
      <c r="M19" s="66">
        <v>105</v>
      </c>
      <c r="N19" s="66">
        <v>113</v>
      </c>
      <c r="O19" s="66">
        <v>114</v>
      </c>
      <c r="P19" s="66">
        <v>123</v>
      </c>
    </row>
    <row r="20" spans="1:16" s="67" customFormat="1" ht="12.75" customHeight="1">
      <c r="A20" s="63"/>
      <c r="B20" s="64" t="s">
        <v>107</v>
      </c>
      <c r="C20" s="65" t="s">
        <v>18</v>
      </c>
      <c r="D20" s="66">
        <v>47</v>
      </c>
      <c r="E20" s="66">
        <v>57</v>
      </c>
      <c r="F20" s="66">
        <v>59</v>
      </c>
      <c r="G20" s="66">
        <v>58</v>
      </c>
      <c r="H20" s="66">
        <v>71</v>
      </c>
      <c r="I20" s="66">
        <v>81</v>
      </c>
      <c r="J20" s="66">
        <v>48</v>
      </c>
      <c r="K20" s="66">
        <v>20</v>
      </c>
      <c r="L20" s="66">
        <v>21</v>
      </c>
      <c r="M20" s="66">
        <v>22</v>
      </c>
      <c r="N20" s="66">
        <v>26</v>
      </c>
      <c r="O20" s="66">
        <v>31</v>
      </c>
      <c r="P20" s="66">
        <v>35</v>
      </c>
    </row>
    <row r="21" spans="1:16" s="67" customFormat="1" ht="12.75" customHeight="1">
      <c r="A21" s="63"/>
      <c r="B21" s="64" t="s">
        <v>106</v>
      </c>
      <c r="C21" s="65" t="s">
        <v>19</v>
      </c>
      <c r="D21" s="66">
        <v>6</v>
      </c>
      <c r="E21" s="66">
        <v>8</v>
      </c>
      <c r="F21" s="66">
        <v>8</v>
      </c>
      <c r="G21" s="66">
        <v>9</v>
      </c>
      <c r="H21" s="66">
        <v>10</v>
      </c>
      <c r="I21" s="66">
        <v>10</v>
      </c>
      <c r="J21" s="66">
        <v>12</v>
      </c>
      <c r="K21" s="66">
        <v>14</v>
      </c>
      <c r="L21" s="66">
        <v>14</v>
      </c>
      <c r="M21" s="66">
        <v>17</v>
      </c>
      <c r="N21" s="66">
        <v>19</v>
      </c>
      <c r="O21" s="66">
        <v>18</v>
      </c>
      <c r="P21" s="66">
        <v>23</v>
      </c>
    </row>
    <row r="22" spans="1:16" s="67" customFormat="1" ht="12.75" customHeight="1">
      <c r="A22" s="63"/>
      <c r="B22" s="64" t="s">
        <v>102</v>
      </c>
      <c r="C22" s="65" t="s">
        <v>20</v>
      </c>
      <c r="D22" s="66">
        <v>17</v>
      </c>
      <c r="E22" s="66">
        <v>19</v>
      </c>
      <c r="F22" s="66">
        <v>22</v>
      </c>
      <c r="G22" s="66">
        <v>22</v>
      </c>
      <c r="H22" s="66">
        <v>27</v>
      </c>
      <c r="I22" s="66">
        <v>31</v>
      </c>
      <c r="J22" s="66">
        <v>33</v>
      </c>
      <c r="K22" s="66">
        <v>32</v>
      </c>
      <c r="L22" s="66">
        <v>34</v>
      </c>
      <c r="M22" s="66">
        <v>36</v>
      </c>
      <c r="N22" s="66">
        <v>42</v>
      </c>
      <c r="O22" s="66">
        <v>47</v>
      </c>
      <c r="P22" s="66">
        <v>54</v>
      </c>
    </row>
    <row r="23" spans="1:16" s="67" customFormat="1" ht="12.75" customHeight="1">
      <c r="A23" s="63"/>
      <c r="B23" s="64" t="s">
        <v>103</v>
      </c>
      <c r="C23" s="65" t="s">
        <v>21</v>
      </c>
      <c r="D23" s="66">
        <v>6</v>
      </c>
      <c r="E23" s="66">
        <v>7</v>
      </c>
      <c r="F23" s="66">
        <v>8</v>
      </c>
      <c r="G23" s="66">
        <v>10</v>
      </c>
      <c r="H23" s="66">
        <v>11</v>
      </c>
      <c r="I23" s="66">
        <v>13</v>
      </c>
      <c r="J23" s="66">
        <v>15</v>
      </c>
      <c r="K23" s="66">
        <v>17</v>
      </c>
      <c r="L23" s="66">
        <v>19</v>
      </c>
      <c r="M23" s="66">
        <v>24</v>
      </c>
      <c r="N23" s="66">
        <v>27</v>
      </c>
      <c r="O23" s="66">
        <v>29</v>
      </c>
      <c r="P23" s="66">
        <v>37</v>
      </c>
    </row>
    <row r="24" spans="1:16" s="67" customFormat="1" ht="12.75" customHeight="1">
      <c r="A24" s="63"/>
      <c r="B24" s="64" t="s">
        <v>104</v>
      </c>
      <c r="C24" s="65" t="s">
        <v>22</v>
      </c>
      <c r="D24" s="66">
        <v>4</v>
      </c>
      <c r="E24" s="66">
        <v>5</v>
      </c>
      <c r="F24" s="66">
        <v>6</v>
      </c>
      <c r="G24" s="66">
        <v>9</v>
      </c>
      <c r="H24" s="66">
        <v>9</v>
      </c>
      <c r="I24" s="66">
        <v>16</v>
      </c>
      <c r="J24" s="66">
        <v>15</v>
      </c>
      <c r="K24" s="66">
        <v>16</v>
      </c>
      <c r="L24" s="66">
        <v>21</v>
      </c>
      <c r="M24" s="66">
        <v>29</v>
      </c>
      <c r="N24" s="66">
        <v>30</v>
      </c>
      <c r="O24" s="66">
        <v>33</v>
      </c>
      <c r="P24" s="66">
        <v>44</v>
      </c>
    </row>
    <row r="25" spans="1:16" s="67" customFormat="1" ht="12.75" customHeight="1">
      <c r="A25" s="63"/>
      <c r="B25" s="64" t="s">
        <v>105</v>
      </c>
      <c r="C25" s="65" t="s">
        <v>23</v>
      </c>
      <c r="D25" s="66">
        <v>5</v>
      </c>
      <c r="E25" s="66">
        <v>6</v>
      </c>
      <c r="F25" s="66">
        <v>8</v>
      </c>
      <c r="G25" s="66">
        <v>11</v>
      </c>
      <c r="H25" s="66">
        <v>13</v>
      </c>
      <c r="I25" s="66">
        <v>17</v>
      </c>
      <c r="J25" s="66">
        <v>18</v>
      </c>
      <c r="K25" s="66">
        <v>21</v>
      </c>
      <c r="L25" s="66">
        <v>24</v>
      </c>
      <c r="M25" s="66">
        <v>27</v>
      </c>
      <c r="N25" s="66">
        <v>25</v>
      </c>
      <c r="O25" s="66">
        <v>31</v>
      </c>
      <c r="P25" s="66">
        <v>33</v>
      </c>
    </row>
    <row r="26" spans="1:16" ht="15" customHeight="1">
      <c r="A26" s="21"/>
      <c r="B26" s="22" t="s">
        <v>85</v>
      </c>
      <c r="C26" s="23" t="s">
        <v>24</v>
      </c>
      <c r="D26" s="25">
        <v>20</v>
      </c>
      <c r="E26" s="25">
        <v>23</v>
      </c>
      <c r="F26" s="25">
        <v>18</v>
      </c>
      <c r="G26" s="25">
        <v>23</v>
      </c>
      <c r="H26" s="25">
        <v>26</v>
      </c>
      <c r="I26" s="25">
        <v>32</v>
      </c>
      <c r="J26" s="25">
        <v>41</v>
      </c>
      <c r="K26" s="25">
        <v>45</v>
      </c>
      <c r="L26" s="25">
        <v>49</v>
      </c>
      <c r="M26" s="25">
        <v>73</v>
      </c>
      <c r="N26" s="25">
        <v>83</v>
      </c>
      <c r="O26" s="25">
        <v>92</v>
      </c>
      <c r="P26" s="25">
        <v>100</v>
      </c>
    </row>
    <row r="27" spans="1:16" ht="15" customHeight="1">
      <c r="A27" s="21"/>
      <c r="B27" s="22" t="s">
        <v>86</v>
      </c>
      <c r="C27" s="23" t="s">
        <v>25</v>
      </c>
      <c r="D27" s="25">
        <v>18</v>
      </c>
      <c r="E27" s="25">
        <v>21</v>
      </c>
      <c r="F27" s="25">
        <v>17</v>
      </c>
      <c r="G27" s="25">
        <v>21</v>
      </c>
      <c r="H27" s="25">
        <v>24</v>
      </c>
      <c r="I27" s="25">
        <v>27</v>
      </c>
      <c r="J27" s="25">
        <v>29</v>
      </c>
      <c r="K27" s="25">
        <v>30</v>
      </c>
      <c r="L27" s="25">
        <v>31</v>
      </c>
      <c r="M27" s="25">
        <v>35</v>
      </c>
      <c r="N27" s="25">
        <v>38</v>
      </c>
      <c r="O27" s="25">
        <v>38</v>
      </c>
      <c r="P27" s="25">
        <v>47</v>
      </c>
    </row>
    <row r="28" spans="1:16" ht="15" customHeight="1">
      <c r="A28" s="21"/>
      <c r="B28" s="22" t="s">
        <v>87</v>
      </c>
      <c r="C28" s="23" t="s">
        <v>26</v>
      </c>
      <c r="D28" s="25">
        <v>95</v>
      </c>
      <c r="E28" s="25">
        <v>122</v>
      </c>
      <c r="F28" s="25">
        <v>177</v>
      </c>
      <c r="G28" s="25">
        <v>183</v>
      </c>
      <c r="H28" s="25">
        <v>225</v>
      </c>
      <c r="I28" s="25">
        <v>275</v>
      </c>
      <c r="J28" s="25">
        <v>353</v>
      </c>
      <c r="K28" s="25">
        <v>371</v>
      </c>
      <c r="L28" s="25">
        <v>410</v>
      </c>
      <c r="M28" s="25">
        <v>453</v>
      </c>
      <c r="N28" s="25">
        <v>443</v>
      </c>
      <c r="O28" s="25">
        <v>461</v>
      </c>
      <c r="P28" s="25">
        <v>586</v>
      </c>
    </row>
    <row r="29" spans="1:16" ht="13.5" customHeight="1">
      <c r="A29" s="1"/>
      <c r="B29" s="17" t="s">
        <v>27</v>
      </c>
      <c r="C29" s="18" t="s">
        <v>28</v>
      </c>
      <c r="D29" s="19">
        <v>885</v>
      </c>
      <c r="E29" s="19">
        <v>1151</v>
      </c>
      <c r="F29" s="19">
        <v>1462</v>
      </c>
      <c r="G29" s="19">
        <v>1611</v>
      </c>
      <c r="H29" s="19">
        <v>1772</v>
      </c>
      <c r="I29" s="19">
        <v>2031</v>
      </c>
      <c r="J29" s="19">
        <v>2242</v>
      </c>
      <c r="K29" s="19">
        <v>2469</v>
      </c>
      <c r="L29" s="19">
        <v>2708</v>
      </c>
      <c r="M29" s="19">
        <v>3001</v>
      </c>
      <c r="N29" s="19">
        <v>3326</v>
      </c>
      <c r="O29" s="19">
        <v>3694</v>
      </c>
      <c r="P29" s="19">
        <v>4150</v>
      </c>
    </row>
    <row r="30" spans="1:16" ht="13.5" customHeight="1">
      <c r="A30" s="1"/>
      <c r="B30" s="29" t="s">
        <v>88</v>
      </c>
      <c r="C30" s="30" t="s">
        <v>29</v>
      </c>
      <c r="D30" s="31">
        <v>194</v>
      </c>
      <c r="E30" s="31">
        <v>260</v>
      </c>
      <c r="F30" s="31">
        <v>350</v>
      </c>
      <c r="G30" s="31">
        <v>373</v>
      </c>
      <c r="H30" s="31">
        <v>420</v>
      </c>
      <c r="I30" s="31">
        <v>505</v>
      </c>
      <c r="J30" s="31">
        <v>574</v>
      </c>
      <c r="K30" s="31">
        <v>624</v>
      </c>
      <c r="L30" s="31">
        <v>672</v>
      </c>
      <c r="M30" s="31">
        <v>739</v>
      </c>
      <c r="N30" s="31">
        <v>758</v>
      </c>
      <c r="O30" s="31">
        <v>878</v>
      </c>
      <c r="P30" s="31">
        <v>1050</v>
      </c>
    </row>
    <row r="31" spans="1:16" ht="12.75" customHeight="1">
      <c r="A31" s="21"/>
      <c r="B31" s="22" t="s">
        <v>89</v>
      </c>
      <c r="C31" s="23" t="s">
        <v>30</v>
      </c>
      <c r="D31" s="24">
        <v>7</v>
      </c>
      <c r="E31" s="24">
        <v>10</v>
      </c>
      <c r="F31" s="24">
        <v>14</v>
      </c>
      <c r="G31" s="24">
        <v>14</v>
      </c>
      <c r="H31" s="24">
        <v>17</v>
      </c>
      <c r="I31" s="24">
        <v>19</v>
      </c>
      <c r="J31" s="24">
        <v>21</v>
      </c>
      <c r="K31" s="24">
        <v>22</v>
      </c>
      <c r="L31" s="24">
        <v>23</v>
      </c>
      <c r="M31" s="24">
        <v>26</v>
      </c>
      <c r="N31" s="24">
        <v>29</v>
      </c>
      <c r="O31" s="24">
        <v>31</v>
      </c>
      <c r="P31" s="24">
        <v>35</v>
      </c>
    </row>
    <row r="32" spans="1:16" ht="12.75" customHeight="1">
      <c r="A32" s="21"/>
      <c r="B32" s="22" t="s">
        <v>90</v>
      </c>
      <c r="C32" s="23" t="s">
        <v>31</v>
      </c>
      <c r="D32" s="24">
        <v>122</v>
      </c>
      <c r="E32" s="24">
        <v>167</v>
      </c>
      <c r="F32" s="24">
        <v>230</v>
      </c>
      <c r="G32" s="24">
        <v>236</v>
      </c>
      <c r="H32" s="24">
        <v>269</v>
      </c>
      <c r="I32" s="24">
        <v>322</v>
      </c>
      <c r="J32" s="24">
        <v>359</v>
      </c>
      <c r="K32" s="24">
        <v>395</v>
      </c>
      <c r="L32" s="24">
        <v>435</v>
      </c>
      <c r="M32" s="24">
        <v>471</v>
      </c>
      <c r="N32" s="24">
        <v>464</v>
      </c>
      <c r="O32" s="24">
        <v>525</v>
      </c>
      <c r="P32" s="24">
        <v>616</v>
      </c>
    </row>
    <row r="33" spans="1:16" ht="12.75" customHeight="1">
      <c r="A33" s="21"/>
      <c r="B33" s="22" t="s">
        <v>32</v>
      </c>
      <c r="C33" s="23" t="s">
        <v>33</v>
      </c>
      <c r="D33" s="24">
        <v>64</v>
      </c>
      <c r="E33" s="24">
        <v>82</v>
      </c>
      <c r="F33" s="24">
        <v>106</v>
      </c>
      <c r="G33" s="24">
        <v>123</v>
      </c>
      <c r="H33" s="24">
        <v>134</v>
      </c>
      <c r="I33" s="24">
        <v>163</v>
      </c>
      <c r="J33" s="24">
        <v>194</v>
      </c>
      <c r="K33" s="24">
        <v>207</v>
      </c>
      <c r="L33" s="24">
        <v>213</v>
      </c>
      <c r="M33" s="24">
        <v>242</v>
      </c>
      <c r="N33" s="24">
        <v>265</v>
      </c>
      <c r="O33" s="24">
        <v>322</v>
      </c>
      <c r="P33" s="24">
        <v>399</v>
      </c>
    </row>
    <row r="34" spans="1:16" ht="13.5" customHeight="1">
      <c r="A34" s="1"/>
      <c r="B34" s="29" t="s">
        <v>91</v>
      </c>
      <c r="C34" s="30" t="s">
        <v>34</v>
      </c>
      <c r="D34" s="31">
        <v>690</v>
      </c>
      <c r="E34" s="31">
        <v>891</v>
      </c>
      <c r="F34" s="31">
        <v>1112</v>
      </c>
      <c r="G34" s="31">
        <v>1238</v>
      </c>
      <c r="H34" s="31">
        <v>1352</v>
      </c>
      <c r="I34" s="31">
        <v>1527</v>
      </c>
      <c r="J34" s="31">
        <v>1668</v>
      </c>
      <c r="K34" s="31">
        <v>1845</v>
      </c>
      <c r="L34" s="31">
        <v>2035</v>
      </c>
      <c r="M34" s="31">
        <v>2262</v>
      </c>
      <c r="N34" s="31">
        <v>2568</v>
      </c>
      <c r="O34" s="31">
        <v>2816</v>
      </c>
      <c r="P34" s="31">
        <v>3101</v>
      </c>
    </row>
    <row r="35" spans="1:16" ht="12.75" customHeight="1">
      <c r="A35" s="21"/>
      <c r="B35" s="22" t="s">
        <v>92</v>
      </c>
      <c r="C35" s="23" t="s">
        <v>35</v>
      </c>
      <c r="D35" s="24">
        <v>43</v>
      </c>
      <c r="E35" s="24">
        <v>52</v>
      </c>
      <c r="F35" s="24">
        <v>58</v>
      </c>
      <c r="G35" s="24">
        <v>64</v>
      </c>
      <c r="H35" s="24">
        <v>70</v>
      </c>
      <c r="I35" s="24">
        <v>75</v>
      </c>
      <c r="J35" s="24">
        <v>77</v>
      </c>
      <c r="K35" s="24">
        <v>88</v>
      </c>
      <c r="L35" s="24">
        <v>102</v>
      </c>
      <c r="M35" s="24">
        <v>115</v>
      </c>
      <c r="N35" s="24">
        <v>133</v>
      </c>
      <c r="O35" s="24">
        <v>143</v>
      </c>
      <c r="P35" s="24">
        <v>160</v>
      </c>
    </row>
    <row r="36" spans="1:16" ht="12.75" customHeight="1">
      <c r="A36" s="21"/>
      <c r="B36" s="22" t="s">
        <v>93</v>
      </c>
      <c r="C36" s="23" t="s">
        <v>36</v>
      </c>
      <c r="D36" s="24">
        <v>26</v>
      </c>
      <c r="E36" s="24">
        <v>34</v>
      </c>
      <c r="F36" s="24">
        <v>43</v>
      </c>
      <c r="G36" s="24">
        <v>50</v>
      </c>
      <c r="H36" s="24">
        <v>54</v>
      </c>
      <c r="I36" s="24">
        <v>66</v>
      </c>
      <c r="J36" s="24">
        <v>73</v>
      </c>
      <c r="K36" s="24">
        <v>74</v>
      </c>
      <c r="L36" s="24">
        <v>87</v>
      </c>
      <c r="M36" s="24">
        <v>94</v>
      </c>
      <c r="N36" s="24">
        <v>93</v>
      </c>
      <c r="O36" s="24">
        <v>103</v>
      </c>
      <c r="P36" s="24">
        <v>116</v>
      </c>
    </row>
    <row r="37" spans="1:16" ht="12.75" customHeight="1">
      <c r="A37" s="21"/>
      <c r="B37" s="22" t="s">
        <v>94</v>
      </c>
      <c r="C37" s="23" t="s">
        <v>37</v>
      </c>
      <c r="D37" s="24">
        <v>54</v>
      </c>
      <c r="E37" s="24">
        <v>63</v>
      </c>
      <c r="F37" s="24">
        <v>69</v>
      </c>
      <c r="G37" s="24">
        <v>70</v>
      </c>
      <c r="H37" s="24">
        <v>97</v>
      </c>
      <c r="I37" s="24">
        <v>115</v>
      </c>
      <c r="J37" s="24">
        <v>144</v>
      </c>
      <c r="K37" s="24">
        <v>156</v>
      </c>
      <c r="L37" s="24">
        <v>168</v>
      </c>
      <c r="M37" s="24">
        <v>178</v>
      </c>
      <c r="N37" s="24">
        <v>197</v>
      </c>
      <c r="O37" s="24">
        <v>225</v>
      </c>
      <c r="P37" s="24">
        <v>261</v>
      </c>
    </row>
    <row r="38" spans="1:16" ht="12.75" customHeight="1">
      <c r="A38" s="21"/>
      <c r="B38" s="22" t="s">
        <v>95</v>
      </c>
      <c r="C38" s="23" t="s">
        <v>38</v>
      </c>
      <c r="D38" s="24">
        <v>182</v>
      </c>
      <c r="E38" s="24">
        <v>266</v>
      </c>
      <c r="F38" s="24">
        <v>356</v>
      </c>
      <c r="G38" s="24">
        <v>398</v>
      </c>
      <c r="H38" s="24">
        <v>419</v>
      </c>
      <c r="I38" s="24">
        <v>433</v>
      </c>
      <c r="J38" s="24">
        <v>401</v>
      </c>
      <c r="K38" s="24">
        <v>435</v>
      </c>
      <c r="L38" s="24">
        <v>460</v>
      </c>
      <c r="M38" s="24">
        <v>509</v>
      </c>
      <c r="N38" s="24">
        <v>600</v>
      </c>
      <c r="O38" s="24">
        <v>629</v>
      </c>
      <c r="P38" s="24">
        <v>693</v>
      </c>
    </row>
    <row r="39" spans="1:16" ht="12.75" customHeight="1">
      <c r="A39" s="21"/>
      <c r="B39" s="22" t="s">
        <v>96</v>
      </c>
      <c r="C39" s="23" t="s">
        <v>12</v>
      </c>
      <c r="D39" s="24">
        <v>54</v>
      </c>
      <c r="E39" s="24">
        <v>79</v>
      </c>
      <c r="F39" s="24">
        <v>106</v>
      </c>
      <c r="G39" s="24">
        <v>118</v>
      </c>
      <c r="H39" s="24">
        <v>123</v>
      </c>
      <c r="I39" s="24">
        <v>135</v>
      </c>
      <c r="J39" s="24">
        <v>145</v>
      </c>
      <c r="K39" s="24">
        <v>152</v>
      </c>
      <c r="L39" s="24">
        <v>156</v>
      </c>
      <c r="M39" s="24">
        <v>174</v>
      </c>
      <c r="N39" s="24">
        <v>216</v>
      </c>
      <c r="O39" s="24">
        <v>234</v>
      </c>
      <c r="P39" s="24">
        <v>274</v>
      </c>
    </row>
    <row r="40" spans="1:16" ht="12.75" customHeight="1">
      <c r="A40" s="21"/>
      <c r="B40" s="22" t="s">
        <v>97</v>
      </c>
      <c r="C40" s="23" t="s">
        <v>39</v>
      </c>
      <c r="D40" s="24">
        <v>61</v>
      </c>
      <c r="E40" s="24">
        <v>89</v>
      </c>
      <c r="F40" s="24">
        <v>119</v>
      </c>
      <c r="G40" s="24">
        <v>133</v>
      </c>
      <c r="H40" s="24">
        <v>137</v>
      </c>
      <c r="I40" s="24">
        <v>152</v>
      </c>
      <c r="J40" s="24">
        <v>167</v>
      </c>
      <c r="K40" s="24">
        <v>186</v>
      </c>
      <c r="L40" s="24">
        <v>213</v>
      </c>
      <c r="M40" s="24">
        <v>262</v>
      </c>
      <c r="N40" s="24">
        <v>320</v>
      </c>
      <c r="O40" s="24">
        <v>366</v>
      </c>
      <c r="P40" s="24">
        <v>388</v>
      </c>
    </row>
    <row r="41" spans="1:16" ht="12.75" customHeight="1">
      <c r="A41" s="21"/>
      <c r="B41" s="22" t="s">
        <v>98</v>
      </c>
      <c r="C41" s="23" t="s">
        <v>40</v>
      </c>
      <c r="D41" s="24">
        <v>84</v>
      </c>
      <c r="E41" s="24">
        <v>91</v>
      </c>
      <c r="F41" s="24">
        <v>110</v>
      </c>
      <c r="G41" s="24">
        <v>124</v>
      </c>
      <c r="H41" s="24">
        <v>140</v>
      </c>
      <c r="I41" s="24">
        <v>193</v>
      </c>
      <c r="J41" s="24">
        <v>226</v>
      </c>
      <c r="K41" s="24">
        <v>249</v>
      </c>
      <c r="L41" s="24">
        <v>271</v>
      </c>
      <c r="M41" s="24">
        <v>302</v>
      </c>
      <c r="N41" s="24">
        <v>343</v>
      </c>
      <c r="O41" s="24">
        <v>375</v>
      </c>
      <c r="P41" s="24">
        <v>408</v>
      </c>
    </row>
    <row r="42" spans="1:16" ht="12.75" customHeight="1">
      <c r="A42" s="21"/>
      <c r="B42" s="22" t="s">
        <v>99</v>
      </c>
      <c r="C42" s="23" t="s">
        <v>41</v>
      </c>
      <c r="D42" s="24">
        <v>34</v>
      </c>
      <c r="E42" s="24">
        <v>41</v>
      </c>
      <c r="F42" s="24">
        <v>50</v>
      </c>
      <c r="G42" s="24">
        <v>63</v>
      </c>
      <c r="H42" s="24">
        <v>76</v>
      </c>
      <c r="I42" s="24">
        <v>94</v>
      </c>
      <c r="J42" s="24">
        <v>123</v>
      </c>
      <c r="K42" s="24">
        <v>147</v>
      </c>
      <c r="L42" s="24">
        <v>156</v>
      </c>
      <c r="M42" s="24">
        <v>162</v>
      </c>
      <c r="N42" s="24">
        <v>166</v>
      </c>
      <c r="O42" s="24">
        <v>173</v>
      </c>
      <c r="P42" s="24">
        <v>183</v>
      </c>
    </row>
    <row r="43" spans="1:16" ht="12.75" customHeight="1">
      <c r="A43" s="21"/>
      <c r="B43" s="22" t="s">
        <v>100</v>
      </c>
      <c r="C43" s="23" t="s">
        <v>42</v>
      </c>
      <c r="D43" s="24">
        <v>39</v>
      </c>
      <c r="E43" s="24">
        <v>48</v>
      </c>
      <c r="F43" s="24">
        <v>60</v>
      </c>
      <c r="G43" s="24">
        <v>72</v>
      </c>
      <c r="H43" s="24">
        <v>77</v>
      </c>
      <c r="I43" s="24">
        <v>93</v>
      </c>
      <c r="J43" s="24">
        <v>110</v>
      </c>
      <c r="K43" s="24">
        <v>126</v>
      </c>
      <c r="L43" s="24">
        <v>135</v>
      </c>
      <c r="M43" s="24">
        <v>139</v>
      </c>
      <c r="N43" s="24">
        <v>145</v>
      </c>
      <c r="O43" s="24">
        <v>156</v>
      </c>
      <c r="P43" s="24">
        <v>155</v>
      </c>
    </row>
    <row r="44" spans="1:16" ht="12.75" customHeight="1">
      <c r="A44" s="21"/>
      <c r="B44" s="22" t="s">
        <v>101</v>
      </c>
      <c r="C44" s="23" t="s">
        <v>43</v>
      </c>
      <c r="D44" s="24">
        <v>114</v>
      </c>
      <c r="E44" s="24">
        <v>128</v>
      </c>
      <c r="F44" s="24">
        <v>141</v>
      </c>
      <c r="G44" s="24">
        <v>147</v>
      </c>
      <c r="H44" s="24">
        <v>158</v>
      </c>
      <c r="I44" s="24">
        <v>169</v>
      </c>
      <c r="J44" s="24">
        <v>203</v>
      </c>
      <c r="K44" s="24">
        <v>232</v>
      </c>
      <c r="L44" s="24">
        <v>286</v>
      </c>
      <c r="M44" s="24">
        <v>327</v>
      </c>
      <c r="N44" s="24">
        <v>356</v>
      </c>
      <c r="O44" s="24">
        <v>412</v>
      </c>
      <c r="P44" s="24">
        <v>463</v>
      </c>
    </row>
    <row r="45" spans="1:16" ht="6.75" customHeight="1">
      <c r="A45" s="1"/>
      <c r="B45" s="1"/>
      <c r="C45" s="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3.5" customHeight="1">
      <c r="A46" s="1"/>
      <c r="B46" s="17" t="s">
        <v>44</v>
      </c>
      <c r="C46" s="18"/>
      <c r="D46" s="19">
        <v>144</v>
      </c>
      <c r="E46" s="19">
        <v>176</v>
      </c>
      <c r="F46" s="19">
        <v>242</v>
      </c>
      <c r="G46" s="19">
        <v>240</v>
      </c>
      <c r="H46" s="19">
        <v>311</v>
      </c>
      <c r="I46" s="19">
        <v>316</v>
      </c>
      <c r="J46" s="19">
        <v>289</v>
      </c>
      <c r="K46" s="19">
        <v>350</v>
      </c>
      <c r="L46" s="19">
        <v>386</v>
      </c>
      <c r="M46" s="19">
        <v>466</v>
      </c>
      <c r="N46" s="19">
        <v>491</v>
      </c>
      <c r="O46" s="19">
        <v>547</v>
      </c>
      <c r="P46" s="19">
        <v>609</v>
      </c>
    </row>
    <row r="47" spans="1:16" ht="7.5" customHeight="1" thickBot="1">
      <c r="A47" s="1"/>
      <c r="B47" s="33"/>
      <c r="C47" s="3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ht="12.75" customHeight="1" thickTop="1">
      <c r="A48" s="21"/>
      <c r="B48" s="22" t="s">
        <v>110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ht="12.75" customHeight="1">
      <c r="A49" s="1"/>
      <c r="B49" s="36">
        <v>43724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ht="18">
      <c r="A50" s="1"/>
    </row>
    <row r="51" ht="18">
      <c r="A51" s="1"/>
    </row>
    <row r="52" ht="18">
      <c r="A52" s="1"/>
    </row>
    <row r="53" ht="18">
      <c r="A53" s="1"/>
    </row>
    <row r="54" ht="18">
      <c r="A54" s="1"/>
    </row>
    <row r="55" ht="18">
      <c r="A55" s="1"/>
    </row>
    <row r="56" ht="18">
      <c r="A56" s="1"/>
    </row>
    <row r="57" ht="18">
      <c r="A57" s="1"/>
    </row>
    <row r="58" ht="18">
      <c r="A58" s="1"/>
    </row>
    <row r="59" ht="18">
      <c r="A59" s="1"/>
    </row>
    <row r="60" ht="18">
      <c r="A60" s="1"/>
    </row>
  </sheetData>
  <sheetProtection/>
  <conditionalFormatting sqref="D7:D8 D10:D14 D26:D28 D45">
    <cfRule type="cellIs" priority="24" dxfId="114" operator="lessThan">
      <formula>0</formula>
    </cfRule>
  </conditionalFormatting>
  <conditionalFormatting sqref="D9">
    <cfRule type="cellIs" priority="23" dxfId="114" operator="lessThan">
      <formula>0</formula>
    </cfRule>
  </conditionalFormatting>
  <conditionalFormatting sqref="D15">
    <cfRule type="cellIs" priority="22" dxfId="114" operator="lessThan">
      <formula>0</formula>
    </cfRule>
  </conditionalFormatting>
  <conditionalFormatting sqref="D16">
    <cfRule type="cellIs" priority="21" dxfId="114" operator="lessThan">
      <formula>0</formula>
    </cfRule>
  </conditionalFormatting>
  <conditionalFormatting sqref="D17">
    <cfRule type="cellIs" priority="20" dxfId="114" operator="lessThan">
      <formula>0</formula>
    </cfRule>
  </conditionalFormatting>
  <conditionalFormatting sqref="D18:D25">
    <cfRule type="cellIs" priority="19" dxfId="114" operator="lessThan">
      <formula>0</formula>
    </cfRule>
  </conditionalFormatting>
  <conditionalFormatting sqref="D31:D33">
    <cfRule type="cellIs" priority="18" dxfId="114" operator="lessThan">
      <formula>0</formula>
    </cfRule>
  </conditionalFormatting>
  <conditionalFormatting sqref="D35:D44">
    <cfRule type="cellIs" priority="17" dxfId="114" operator="lessThan">
      <formula>0</formula>
    </cfRule>
  </conditionalFormatting>
  <conditionalFormatting sqref="D29:D30">
    <cfRule type="cellIs" priority="16" dxfId="114" operator="lessThan">
      <formula>0</formula>
    </cfRule>
  </conditionalFormatting>
  <conditionalFormatting sqref="D34">
    <cfRule type="cellIs" priority="15" dxfId="114" operator="lessThan">
      <formula>0</formula>
    </cfRule>
  </conditionalFormatting>
  <conditionalFormatting sqref="E48:P48">
    <cfRule type="cellIs" priority="1" dxfId="114" operator="lessThan">
      <formula>0</formula>
    </cfRule>
  </conditionalFormatting>
  <conditionalFormatting sqref="D48">
    <cfRule type="cellIs" priority="13" dxfId="114" operator="lessThan">
      <formula>0</formula>
    </cfRule>
  </conditionalFormatting>
  <conditionalFormatting sqref="E9:P9">
    <cfRule type="cellIs" priority="11" dxfId="114" operator="lessThan">
      <formula>0</formula>
    </cfRule>
  </conditionalFormatting>
  <conditionalFormatting sqref="E15:P15">
    <cfRule type="cellIs" priority="10" dxfId="114" operator="lessThan">
      <formula>0</formula>
    </cfRule>
  </conditionalFormatting>
  <conditionalFormatting sqref="E16:P16">
    <cfRule type="cellIs" priority="9" dxfId="114" operator="lessThan">
      <formula>0</formula>
    </cfRule>
  </conditionalFormatting>
  <conditionalFormatting sqref="E17:P17">
    <cfRule type="cellIs" priority="8" dxfId="114" operator="lessThan">
      <formula>0</formula>
    </cfRule>
  </conditionalFormatting>
  <conditionalFormatting sqref="E18:P25">
    <cfRule type="cellIs" priority="7" dxfId="114" operator="lessThan">
      <formula>0</formula>
    </cfRule>
  </conditionalFormatting>
  <conditionalFormatting sqref="E31:P33">
    <cfRule type="cellIs" priority="6" dxfId="114" operator="lessThan">
      <formula>0</formula>
    </cfRule>
  </conditionalFormatting>
  <conditionalFormatting sqref="E35:P44">
    <cfRule type="cellIs" priority="5" dxfId="114" operator="lessThan">
      <formula>0</formula>
    </cfRule>
  </conditionalFormatting>
  <conditionalFormatting sqref="E29:P30">
    <cfRule type="cellIs" priority="4" dxfId="114" operator="lessThan">
      <formula>0</formula>
    </cfRule>
  </conditionalFormatting>
  <conditionalFormatting sqref="E34:P34">
    <cfRule type="cellIs" priority="3" dxfId="114" operator="lessThan">
      <formula>0</formula>
    </cfRule>
  </conditionalFormatting>
  <conditionalFormatting sqref="E46:P46">
    <cfRule type="cellIs" priority="2" dxfId="114" operator="lessThan">
      <formula>0</formula>
    </cfRule>
  </conditionalFormatting>
  <conditionalFormatting sqref="D46">
    <cfRule type="cellIs" priority="14" dxfId="114" operator="lessThan">
      <formula>0</formula>
    </cfRule>
  </conditionalFormatting>
  <conditionalFormatting sqref="E7:P8 E10:P14 E26:P28 E45:P45">
    <cfRule type="cellIs" priority="12" dxfId="114" operator="lessThan">
      <formula>0</formula>
    </cfRule>
  </conditionalFormatting>
  <printOptions/>
  <pageMargins left="0.708661417322835" right="0.708661417322835" top="0.62" bottom="0.31" header="0.31496062992126" footer="0.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D7" sqref="D7:D44"/>
      <selection pane="topRight" activeCell="D7" sqref="D7:D44"/>
      <selection pane="bottomLeft" activeCell="D7" sqref="D7:D44"/>
      <selection pane="bottomRight" activeCell="B7" sqref="B7"/>
    </sheetView>
  </sheetViews>
  <sheetFormatPr defaultColWidth="9.140625" defaultRowHeight="15"/>
  <cols>
    <col min="1" max="1" width="1.421875" style="16" customWidth="1"/>
    <col min="2" max="2" width="51.140625" style="16" customWidth="1"/>
    <col min="3" max="3" width="6.8515625" style="35" customWidth="1"/>
    <col min="4" max="16" width="7.8515625" style="16" bestFit="1" customWidth="1"/>
    <col min="17" max="16384" width="9.140625" style="16" customWidth="1"/>
  </cols>
  <sheetData>
    <row r="1" spans="1:3" s="3" customFormat="1" ht="17.25" customHeight="1">
      <c r="A1" s="1"/>
      <c r="B1" s="1" t="s">
        <v>0</v>
      </c>
      <c r="C1" s="2"/>
    </row>
    <row r="2" spans="1:3" s="6" customFormat="1" ht="17.25" customHeight="1">
      <c r="A2" s="1"/>
      <c r="B2" s="4" t="s">
        <v>45</v>
      </c>
      <c r="C2" s="5"/>
    </row>
    <row r="3" spans="1:3" s="6" customFormat="1" ht="17.25" customHeight="1" thickBot="1">
      <c r="A3" s="1"/>
      <c r="B3" s="7" t="s">
        <v>46</v>
      </c>
      <c r="C3" s="5"/>
    </row>
    <row r="4" spans="1:16" s="10" customFormat="1" ht="15.75" customHeight="1" thickBot="1" thickTop="1">
      <c r="A4" s="1"/>
      <c r="B4" s="8" t="s">
        <v>3</v>
      </c>
      <c r="C4" s="9" t="s">
        <v>4</v>
      </c>
      <c r="D4" s="60" t="s">
        <v>129</v>
      </c>
      <c r="E4" s="60" t="s">
        <v>130</v>
      </c>
      <c r="F4" s="60" t="s">
        <v>131</v>
      </c>
      <c r="G4" s="60" t="s">
        <v>132</v>
      </c>
      <c r="H4" s="60" t="s">
        <v>133</v>
      </c>
      <c r="I4" s="60" t="s">
        <v>134</v>
      </c>
      <c r="J4" s="60" t="s">
        <v>135</v>
      </c>
      <c r="K4" s="60" t="s">
        <v>136</v>
      </c>
      <c r="L4" s="60" t="s">
        <v>137</v>
      </c>
      <c r="M4" s="60" t="s">
        <v>138</v>
      </c>
      <c r="N4" s="60" t="s">
        <v>139</v>
      </c>
      <c r="O4" s="60" t="s">
        <v>140</v>
      </c>
      <c r="P4" s="60" t="s">
        <v>141</v>
      </c>
    </row>
    <row r="5" spans="1:16" s="10" customFormat="1" ht="7.5" customHeight="1" thickTop="1">
      <c r="A5" s="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5" customHeight="1">
      <c r="A6" s="1"/>
      <c r="B6" s="13" t="s">
        <v>75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3.5" customHeight="1">
      <c r="A7" s="1"/>
      <c r="B7" s="17" t="s">
        <v>5</v>
      </c>
      <c r="C7" s="18"/>
      <c r="D7" s="56">
        <v>1</v>
      </c>
      <c r="E7" s="56">
        <v>1</v>
      </c>
      <c r="F7" s="56">
        <v>1</v>
      </c>
      <c r="G7" s="56">
        <v>1</v>
      </c>
      <c r="H7" s="56">
        <v>1</v>
      </c>
      <c r="I7" s="56">
        <v>1</v>
      </c>
      <c r="J7" s="56">
        <v>1</v>
      </c>
      <c r="K7" s="56">
        <v>1</v>
      </c>
      <c r="L7" s="56">
        <v>1</v>
      </c>
      <c r="M7" s="56">
        <v>1</v>
      </c>
      <c r="N7" s="56">
        <v>1</v>
      </c>
      <c r="O7" s="56">
        <v>1</v>
      </c>
      <c r="P7" s="56">
        <v>1</v>
      </c>
    </row>
    <row r="8" spans="1:16" s="10" customFormat="1" ht="7.5" customHeight="1">
      <c r="A8" s="1"/>
      <c r="B8" s="11"/>
      <c r="C8" s="12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3.5" customHeight="1">
      <c r="A9" s="1"/>
      <c r="B9" s="17" t="s">
        <v>76</v>
      </c>
      <c r="C9" s="18" t="s">
        <v>6</v>
      </c>
      <c r="D9" s="56">
        <v>0.33</v>
      </c>
      <c r="E9" s="56">
        <v>0.29</v>
      </c>
      <c r="F9" s="56">
        <v>0.29</v>
      </c>
      <c r="G9" s="56">
        <v>0.29</v>
      </c>
      <c r="H9" s="56">
        <v>0.27</v>
      </c>
      <c r="I9" s="56">
        <v>0.28</v>
      </c>
      <c r="J9" s="56">
        <v>0.29</v>
      </c>
      <c r="K9" s="56">
        <v>0.29</v>
      </c>
      <c r="L9" s="56">
        <v>0.28</v>
      </c>
      <c r="M9" s="56">
        <v>0.28</v>
      </c>
      <c r="N9" s="56">
        <v>0.31</v>
      </c>
      <c r="O9" s="56">
        <v>0.31</v>
      </c>
      <c r="P9" s="56">
        <v>0.28</v>
      </c>
    </row>
    <row r="10" spans="1:16" ht="12.75" customHeight="1">
      <c r="A10" s="21"/>
      <c r="B10" s="22" t="s">
        <v>77</v>
      </c>
      <c r="C10" s="23" t="s">
        <v>7</v>
      </c>
      <c r="D10" s="57">
        <v>0.17</v>
      </c>
      <c r="E10" s="57">
        <v>0.15</v>
      </c>
      <c r="F10" s="57">
        <v>0.15</v>
      </c>
      <c r="G10" s="57">
        <v>0.16</v>
      </c>
      <c r="H10" s="57">
        <v>0.15</v>
      </c>
      <c r="I10" s="57">
        <v>0.16</v>
      </c>
      <c r="J10" s="57">
        <v>0.17</v>
      </c>
      <c r="K10" s="57">
        <v>0.17</v>
      </c>
      <c r="L10" s="57">
        <v>0.17</v>
      </c>
      <c r="M10" s="57">
        <v>0.17</v>
      </c>
      <c r="N10" s="57">
        <v>0.2</v>
      </c>
      <c r="O10" s="57">
        <v>0.18</v>
      </c>
      <c r="P10" s="57">
        <v>0.15</v>
      </c>
    </row>
    <row r="11" spans="1:16" ht="12.75" customHeight="1">
      <c r="A11" s="21"/>
      <c r="B11" s="22" t="s">
        <v>78</v>
      </c>
      <c r="C11" s="23" t="s">
        <v>8</v>
      </c>
      <c r="D11" s="57">
        <v>0.03</v>
      </c>
      <c r="E11" s="57">
        <v>0.02</v>
      </c>
      <c r="F11" s="57">
        <v>0.02</v>
      </c>
      <c r="G11" s="57">
        <v>0.02</v>
      </c>
      <c r="H11" s="57">
        <v>0.02</v>
      </c>
      <c r="I11" s="57">
        <v>0.02</v>
      </c>
      <c r="J11" s="57">
        <v>0.02</v>
      </c>
      <c r="K11" s="57">
        <v>0.02</v>
      </c>
      <c r="L11" s="57">
        <v>0.02</v>
      </c>
      <c r="M11" s="57">
        <v>0.02</v>
      </c>
      <c r="N11" s="57">
        <v>0.02</v>
      </c>
      <c r="O11" s="57">
        <v>0.02</v>
      </c>
      <c r="P11" s="57">
        <v>0.02</v>
      </c>
    </row>
    <row r="12" spans="1:16" ht="12.75" customHeight="1">
      <c r="A12" s="21"/>
      <c r="B12" s="22" t="s">
        <v>79</v>
      </c>
      <c r="C12" s="23" t="s">
        <v>9</v>
      </c>
      <c r="D12" s="57">
        <v>0.03</v>
      </c>
      <c r="E12" s="57">
        <v>0.03</v>
      </c>
      <c r="F12" s="57">
        <v>0.03</v>
      </c>
      <c r="G12" s="57">
        <v>0.03</v>
      </c>
      <c r="H12" s="57">
        <v>0.03</v>
      </c>
      <c r="I12" s="57">
        <v>0.03</v>
      </c>
      <c r="J12" s="57">
        <v>0.03</v>
      </c>
      <c r="K12" s="57">
        <v>0.03</v>
      </c>
      <c r="L12" s="57">
        <v>0.03</v>
      </c>
      <c r="M12" s="57">
        <v>0.03</v>
      </c>
      <c r="N12" s="57">
        <v>0.03</v>
      </c>
      <c r="O12" s="57">
        <v>0.04</v>
      </c>
      <c r="P12" s="57">
        <v>0.04</v>
      </c>
    </row>
    <row r="13" spans="1:16" ht="12.75" customHeight="1">
      <c r="A13" s="21"/>
      <c r="B13" s="22" t="s">
        <v>80</v>
      </c>
      <c r="C13" s="23" t="s">
        <v>10</v>
      </c>
      <c r="D13" s="57">
        <v>0.08</v>
      </c>
      <c r="E13" s="57">
        <v>0.08</v>
      </c>
      <c r="F13" s="57">
        <v>0.08</v>
      </c>
      <c r="G13" s="57">
        <v>0.07</v>
      </c>
      <c r="H13" s="57">
        <v>0.07</v>
      </c>
      <c r="I13" s="57">
        <v>0.07</v>
      </c>
      <c r="J13" s="57">
        <v>0.07</v>
      </c>
      <c r="K13" s="57">
        <v>0.06</v>
      </c>
      <c r="L13" s="57">
        <v>0.06</v>
      </c>
      <c r="M13" s="57">
        <v>0.06</v>
      </c>
      <c r="N13" s="57">
        <v>0.05</v>
      </c>
      <c r="O13" s="57">
        <v>0.06</v>
      </c>
      <c r="P13" s="57">
        <v>0.06</v>
      </c>
    </row>
    <row r="14" spans="1:16" ht="12.75" customHeight="1">
      <c r="A14" s="21"/>
      <c r="B14" s="22" t="s">
        <v>81</v>
      </c>
      <c r="C14" s="23" t="s">
        <v>11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</row>
    <row r="15" spans="1:16" ht="13.5" customHeight="1">
      <c r="A15" s="1"/>
      <c r="B15" s="17" t="s">
        <v>82</v>
      </c>
      <c r="C15" s="18" t="s">
        <v>13</v>
      </c>
      <c r="D15" s="56">
        <v>0.16</v>
      </c>
      <c r="E15" s="56">
        <v>0.16</v>
      </c>
      <c r="F15" s="56">
        <v>0.15</v>
      </c>
      <c r="G15" s="56">
        <v>0.15</v>
      </c>
      <c r="H15" s="56">
        <v>0.17</v>
      </c>
      <c r="I15" s="56">
        <v>0.18</v>
      </c>
      <c r="J15" s="56">
        <v>0.18</v>
      </c>
      <c r="K15" s="56">
        <v>0.17</v>
      </c>
      <c r="L15" s="56">
        <v>0.17</v>
      </c>
      <c r="M15" s="56">
        <v>0.17</v>
      </c>
      <c r="N15" s="56">
        <v>0.16</v>
      </c>
      <c r="O15" s="56">
        <v>0.16</v>
      </c>
      <c r="P15" s="56">
        <v>0.17</v>
      </c>
    </row>
    <row r="16" spans="1:16" ht="12.75" customHeight="1">
      <c r="A16" s="21"/>
      <c r="B16" s="22" t="s">
        <v>83</v>
      </c>
      <c r="C16" s="23" t="s">
        <v>14</v>
      </c>
      <c r="D16" s="57">
        <v>0.02</v>
      </c>
      <c r="E16" s="57">
        <v>0.02</v>
      </c>
      <c r="F16" s="57">
        <v>0.01</v>
      </c>
      <c r="G16" s="57">
        <v>0.01</v>
      </c>
      <c r="H16" s="57">
        <v>0.02</v>
      </c>
      <c r="I16" s="57">
        <v>0.02</v>
      </c>
      <c r="J16" s="57">
        <v>0.02</v>
      </c>
      <c r="K16" s="57">
        <v>0.02</v>
      </c>
      <c r="L16" s="57">
        <v>0.03</v>
      </c>
      <c r="M16" s="57">
        <v>0.02</v>
      </c>
      <c r="N16" s="57">
        <v>0.02</v>
      </c>
      <c r="O16" s="57">
        <v>0.02</v>
      </c>
      <c r="P16" s="57">
        <v>0.02</v>
      </c>
    </row>
    <row r="17" spans="1:16" s="28" customFormat="1" ht="12.75" customHeight="1">
      <c r="A17" s="26"/>
      <c r="B17" s="13" t="s">
        <v>84</v>
      </c>
      <c r="C17" s="27" t="s">
        <v>15</v>
      </c>
      <c r="D17" s="68">
        <v>0.08</v>
      </c>
      <c r="E17" s="68">
        <v>0.07</v>
      </c>
      <c r="F17" s="68">
        <v>0.07</v>
      </c>
      <c r="G17" s="68">
        <v>0.07</v>
      </c>
      <c r="H17" s="68">
        <v>0.07</v>
      </c>
      <c r="I17" s="68">
        <v>0.07</v>
      </c>
      <c r="J17" s="68">
        <v>0.07</v>
      </c>
      <c r="K17" s="68">
        <v>0.06</v>
      </c>
      <c r="L17" s="68">
        <v>0.06</v>
      </c>
      <c r="M17" s="68">
        <v>0.06</v>
      </c>
      <c r="N17" s="68">
        <v>0.06</v>
      </c>
      <c r="O17" s="68">
        <v>0.06</v>
      </c>
      <c r="P17" s="68">
        <v>0.06</v>
      </c>
    </row>
    <row r="18" spans="1:16" s="67" customFormat="1" ht="12.75" customHeight="1">
      <c r="A18" s="63"/>
      <c r="B18" s="64" t="s">
        <v>109</v>
      </c>
      <c r="C18" s="65" t="s">
        <v>16</v>
      </c>
      <c r="D18" s="69">
        <v>0.02</v>
      </c>
      <c r="E18" s="69">
        <v>0.02</v>
      </c>
      <c r="F18" s="69">
        <v>0.02</v>
      </c>
      <c r="G18" s="69">
        <v>0.02</v>
      </c>
      <c r="H18" s="69">
        <v>0.02</v>
      </c>
      <c r="I18" s="69">
        <v>0.02</v>
      </c>
      <c r="J18" s="69">
        <v>0.02</v>
      </c>
      <c r="K18" s="69">
        <v>0.02</v>
      </c>
      <c r="L18" s="69">
        <v>0.02</v>
      </c>
      <c r="M18" s="69">
        <v>0.02</v>
      </c>
      <c r="N18" s="69">
        <v>0.02</v>
      </c>
      <c r="O18" s="69">
        <v>0.02</v>
      </c>
      <c r="P18" s="69">
        <v>0.02</v>
      </c>
    </row>
    <row r="19" spans="1:16" s="67" customFormat="1" ht="12.75" customHeight="1">
      <c r="A19" s="63"/>
      <c r="B19" s="64" t="s">
        <v>108</v>
      </c>
      <c r="C19" s="65" t="s">
        <v>17</v>
      </c>
      <c r="D19" s="69">
        <v>0.01</v>
      </c>
      <c r="E19" s="69">
        <v>0.01</v>
      </c>
      <c r="F19" s="69">
        <v>0.02</v>
      </c>
      <c r="G19" s="69">
        <v>0.02</v>
      </c>
      <c r="H19" s="69">
        <v>0.02</v>
      </c>
      <c r="I19" s="69">
        <v>0.02</v>
      </c>
      <c r="J19" s="69">
        <v>0.02</v>
      </c>
      <c r="K19" s="69">
        <v>0.02</v>
      </c>
      <c r="L19" s="69">
        <v>0.02</v>
      </c>
      <c r="M19" s="69">
        <v>0.02</v>
      </c>
      <c r="N19" s="69">
        <v>0.02</v>
      </c>
      <c r="O19" s="69">
        <v>0.01</v>
      </c>
      <c r="P19" s="69">
        <v>0.01</v>
      </c>
    </row>
    <row r="20" spans="1:16" s="67" customFormat="1" ht="12.75" customHeight="1">
      <c r="A20" s="63"/>
      <c r="B20" s="64" t="s">
        <v>107</v>
      </c>
      <c r="C20" s="65" t="s">
        <v>18</v>
      </c>
      <c r="D20" s="69">
        <v>0.02</v>
      </c>
      <c r="E20" s="69">
        <v>0.02</v>
      </c>
      <c r="F20" s="69">
        <v>0.02</v>
      </c>
      <c r="G20" s="69">
        <v>0.02</v>
      </c>
      <c r="H20" s="69">
        <v>0.02</v>
      </c>
      <c r="I20" s="69">
        <v>0.02</v>
      </c>
      <c r="J20" s="69">
        <v>0.01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</row>
    <row r="21" spans="1:16" s="67" customFormat="1" ht="12.75" customHeight="1">
      <c r="A21" s="63"/>
      <c r="B21" s="64" t="s">
        <v>106</v>
      </c>
      <c r="C21" s="65" t="s">
        <v>19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</row>
    <row r="22" spans="1:16" s="67" customFormat="1" ht="12.75" customHeight="1">
      <c r="A22" s="63"/>
      <c r="B22" s="64" t="s">
        <v>102</v>
      </c>
      <c r="C22" s="65" t="s">
        <v>20</v>
      </c>
      <c r="D22" s="69">
        <v>0.01</v>
      </c>
      <c r="E22" s="69">
        <v>0.01</v>
      </c>
      <c r="F22" s="69">
        <v>0.01</v>
      </c>
      <c r="G22" s="69">
        <v>0.01</v>
      </c>
      <c r="H22" s="69">
        <v>0.01</v>
      </c>
      <c r="I22" s="69">
        <v>0.01</v>
      </c>
      <c r="J22" s="69">
        <v>0.01</v>
      </c>
      <c r="K22" s="69">
        <v>0.01</v>
      </c>
      <c r="L22" s="69">
        <v>0.01</v>
      </c>
      <c r="M22" s="69">
        <v>0.01</v>
      </c>
      <c r="N22" s="69">
        <v>0.01</v>
      </c>
      <c r="O22" s="69">
        <v>0.01</v>
      </c>
      <c r="P22" s="69">
        <v>0.01</v>
      </c>
    </row>
    <row r="23" spans="1:16" s="67" customFormat="1" ht="12.75" customHeight="1">
      <c r="A23" s="63"/>
      <c r="B23" s="64" t="s">
        <v>103</v>
      </c>
      <c r="C23" s="65" t="s">
        <v>21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</row>
    <row r="24" spans="1:16" s="67" customFormat="1" ht="12.75" customHeight="1">
      <c r="A24" s="63"/>
      <c r="B24" s="64" t="s">
        <v>104</v>
      </c>
      <c r="C24" s="65" t="s">
        <v>22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0.01</v>
      </c>
    </row>
    <row r="25" spans="1:16" s="67" customFormat="1" ht="12.75" customHeight="1">
      <c r="A25" s="63"/>
      <c r="B25" s="64" t="s">
        <v>105</v>
      </c>
      <c r="C25" s="65" t="s">
        <v>23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</row>
    <row r="26" spans="1:16" ht="12.75" customHeight="1">
      <c r="A26" s="21"/>
      <c r="B26" s="22" t="s">
        <v>85</v>
      </c>
      <c r="C26" s="23" t="s">
        <v>24</v>
      </c>
      <c r="D26" s="57">
        <v>0.01</v>
      </c>
      <c r="E26" s="57">
        <v>0.01</v>
      </c>
      <c r="F26" s="57">
        <v>0.01</v>
      </c>
      <c r="G26" s="57">
        <v>0.01</v>
      </c>
      <c r="H26" s="57">
        <v>0.01</v>
      </c>
      <c r="I26" s="57">
        <v>0.01</v>
      </c>
      <c r="J26" s="57">
        <v>0.01</v>
      </c>
      <c r="K26" s="57">
        <v>0.01</v>
      </c>
      <c r="L26" s="57">
        <v>0.01</v>
      </c>
      <c r="M26" s="57">
        <v>0.01</v>
      </c>
      <c r="N26" s="57">
        <v>0.01</v>
      </c>
      <c r="O26" s="57">
        <v>0.01</v>
      </c>
      <c r="P26" s="57">
        <v>0.01</v>
      </c>
    </row>
    <row r="27" spans="1:16" ht="12.75" customHeight="1">
      <c r="A27" s="21"/>
      <c r="B27" s="22" t="s">
        <v>86</v>
      </c>
      <c r="C27" s="23" t="s">
        <v>25</v>
      </c>
      <c r="D27" s="57">
        <v>0.01</v>
      </c>
      <c r="E27" s="57">
        <v>0.01</v>
      </c>
      <c r="F27" s="57">
        <v>0.01</v>
      </c>
      <c r="G27" s="57">
        <v>0.01</v>
      </c>
      <c r="H27" s="57">
        <v>0.01</v>
      </c>
      <c r="I27" s="57">
        <v>0.01</v>
      </c>
      <c r="J27" s="57">
        <v>0.01</v>
      </c>
      <c r="K27" s="57">
        <v>0.01</v>
      </c>
      <c r="L27" s="57">
        <v>0.01</v>
      </c>
      <c r="M27" s="57">
        <v>0.01</v>
      </c>
      <c r="N27" s="57">
        <v>0.01</v>
      </c>
      <c r="O27" s="57">
        <v>0</v>
      </c>
      <c r="P27" s="57">
        <v>0.01</v>
      </c>
    </row>
    <row r="28" spans="1:16" ht="12.75" customHeight="1">
      <c r="A28" s="21"/>
      <c r="B28" s="22" t="s">
        <v>87</v>
      </c>
      <c r="C28" s="23" t="s">
        <v>26</v>
      </c>
      <c r="D28" s="57">
        <v>0.05</v>
      </c>
      <c r="E28" s="57">
        <v>0.05</v>
      </c>
      <c r="F28" s="57">
        <v>0.06</v>
      </c>
      <c r="G28" s="57">
        <v>0.06</v>
      </c>
      <c r="H28" s="57">
        <v>0.06</v>
      </c>
      <c r="I28" s="57">
        <v>0.06</v>
      </c>
      <c r="J28" s="57">
        <v>0.07</v>
      </c>
      <c r="K28" s="57">
        <v>0.07</v>
      </c>
      <c r="L28" s="57">
        <v>0.07</v>
      </c>
      <c r="M28" s="57">
        <v>0.07</v>
      </c>
      <c r="N28" s="57">
        <v>0.06</v>
      </c>
      <c r="O28" s="57">
        <v>0.06</v>
      </c>
      <c r="P28" s="57">
        <v>0.07</v>
      </c>
    </row>
    <row r="29" spans="1:16" ht="13.5" customHeight="1">
      <c r="A29" s="1"/>
      <c r="B29" s="17" t="s">
        <v>27</v>
      </c>
      <c r="C29" s="18" t="s">
        <v>28</v>
      </c>
      <c r="D29" s="56">
        <v>0.44</v>
      </c>
      <c r="E29" s="56">
        <v>0.47</v>
      </c>
      <c r="F29" s="56">
        <v>0.48</v>
      </c>
      <c r="G29" s="56">
        <v>0.49</v>
      </c>
      <c r="H29" s="56">
        <v>0.47</v>
      </c>
      <c r="I29" s="56">
        <v>0.47</v>
      </c>
      <c r="J29" s="56">
        <v>0.47</v>
      </c>
      <c r="K29" s="56">
        <v>0.48</v>
      </c>
      <c r="L29" s="56">
        <v>0.48</v>
      </c>
      <c r="M29" s="56">
        <v>0.47</v>
      </c>
      <c r="N29" s="56">
        <v>0.47</v>
      </c>
      <c r="O29" s="56">
        <v>0.47</v>
      </c>
      <c r="P29" s="56">
        <v>0.48</v>
      </c>
    </row>
    <row r="30" spans="1:16" ht="12.75" customHeight="1">
      <c r="A30" s="1"/>
      <c r="B30" s="29" t="s">
        <v>88</v>
      </c>
      <c r="C30" s="30" t="s">
        <v>29</v>
      </c>
      <c r="D30" s="58">
        <v>0.1</v>
      </c>
      <c r="E30" s="58">
        <v>0.11</v>
      </c>
      <c r="F30" s="58">
        <v>0.12</v>
      </c>
      <c r="G30" s="58">
        <v>0.11</v>
      </c>
      <c r="H30" s="58">
        <v>0.11</v>
      </c>
      <c r="I30" s="58">
        <v>0.12</v>
      </c>
      <c r="J30" s="58">
        <v>0.12</v>
      </c>
      <c r="K30" s="58">
        <v>0.12</v>
      </c>
      <c r="L30" s="58">
        <v>0.12</v>
      </c>
      <c r="M30" s="58">
        <v>0.12</v>
      </c>
      <c r="N30" s="58">
        <v>0.11</v>
      </c>
      <c r="O30" s="58">
        <v>0.11</v>
      </c>
      <c r="P30" s="58">
        <v>0.12</v>
      </c>
    </row>
    <row r="31" spans="1:16" ht="12.75" customHeight="1">
      <c r="A31" s="21"/>
      <c r="B31" s="22" t="s">
        <v>89</v>
      </c>
      <c r="C31" s="23" t="s">
        <v>30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</row>
    <row r="32" spans="1:16" ht="12.75" customHeight="1">
      <c r="A32" s="21"/>
      <c r="B32" s="22" t="s">
        <v>90</v>
      </c>
      <c r="C32" s="23" t="s">
        <v>31</v>
      </c>
      <c r="D32" s="57">
        <v>0.06</v>
      </c>
      <c r="E32" s="57">
        <v>0.07</v>
      </c>
      <c r="F32" s="57">
        <v>0.08</v>
      </c>
      <c r="G32" s="57">
        <v>0.07</v>
      </c>
      <c r="H32" s="57">
        <v>0.07</v>
      </c>
      <c r="I32" s="57">
        <v>0.07</v>
      </c>
      <c r="J32" s="57">
        <v>0.07</v>
      </c>
      <c r="K32" s="57">
        <v>0.08</v>
      </c>
      <c r="L32" s="57">
        <v>0.08</v>
      </c>
      <c r="M32" s="57">
        <v>0.07</v>
      </c>
      <c r="N32" s="57">
        <v>0.07</v>
      </c>
      <c r="O32" s="57">
        <v>0.07</v>
      </c>
      <c r="P32" s="57">
        <v>0.07</v>
      </c>
    </row>
    <row r="33" spans="1:16" ht="12.75" customHeight="1">
      <c r="A33" s="21"/>
      <c r="B33" s="22" t="s">
        <v>32</v>
      </c>
      <c r="C33" s="23" t="s">
        <v>33</v>
      </c>
      <c r="D33" s="57">
        <v>0.03</v>
      </c>
      <c r="E33" s="57">
        <v>0.03</v>
      </c>
      <c r="F33" s="57">
        <v>0.03</v>
      </c>
      <c r="G33" s="57">
        <v>0.04</v>
      </c>
      <c r="H33" s="57">
        <v>0.04</v>
      </c>
      <c r="I33" s="57">
        <v>0.04</v>
      </c>
      <c r="J33" s="57">
        <v>0.04</v>
      </c>
      <c r="K33" s="57">
        <v>0.04</v>
      </c>
      <c r="L33" s="57">
        <v>0.04</v>
      </c>
      <c r="M33" s="57">
        <v>0.04</v>
      </c>
      <c r="N33" s="57">
        <v>0.04</v>
      </c>
      <c r="O33" s="57">
        <v>0.04</v>
      </c>
      <c r="P33" s="57">
        <v>0.05</v>
      </c>
    </row>
    <row r="34" spans="1:16" ht="12.75" customHeight="1">
      <c r="A34" s="1"/>
      <c r="B34" s="29" t="s">
        <v>91</v>
      </c>
      <c r="C34" s="30" t="s">
        <v>34</v>
      </c>
      <c r="D34" s="58">
        <v>0.35</v>
      </c>
      <c r="E34" s="58">
        <v>0.37</v>
      </c>
      <c r="F34" s="58">
        <v>0.37</v>
      </c>
      <c r="G34" s="58">
        <v>0.37</v>
      </c>
      <c r="H34" s="58">
        <v>0.36</v>
      </c>
      <c r="I34" s="58">
        <v>0.35</v>
      </c>
      <c r="J34" s="58">
        <v>0.35</v>
      </c>
      <c r="K34" s="58">
        <v>0.36</v>
      </c>
      <c r="L34" s="58">
        <v>0.36</v>
      </c>
      <c r="M34" s="58">
        <v>0.36</v>
      </c>
      <c r="N34" s="58">
        <v>0.36</v>
      </c>
      <c r="O34" s="58">
        <v>0.36</v>
      </c>
      <c r="P34" s="58">
        <v>0.36</v>
      </c>
    </row>
    <row r="35" spans="1:16" ht="12.75" customHeight="1">
      <c r="A35" s="21"/>
      <c r="B35" s="22" t="s">
        <v>92</v>
      </c>
      <c r="C35" s="23" t="s">
        <v>35</v>
      </c>
      <c r="D35" s="57">
        <v>0.02</v>
      </c>
      <c r="E35" s="57">
        <v>0.02</v>
      </c>
      <c r="F35" s="57">
        <v>0.02</v>
      </c>
      <c r="G35" s="57">
        <v>0.02</v>
      </c>
      <c r="H35" s="57">
        <v>0.02</v>
      </c>
      <c r="I35" s="57">
        <v>0.02</v>
      </c>
      <c r="J35" s="57">
        <v>0.02</v>
      </c>
      <c r="K35" s="57">
        <v>0.02</v>
      </c>
      <c r="L35" s="57">
        <v>0.02</v>
      </c>
      <c r="M35" s="57">
        <v>0.02</v>
      </c>
      <c r="N35" s="57">
        <v>0.02</v>
      </c>
      <c r="O35" s="57">
        <v>0.02</v>
      </c>
      <c r="P35" s="57">
        <v>0.02</v>
      </c>
    </row>
    <row r="36" spans="1:16" ht="12.75" customHeight="1">
      <c r="A36" s="21"/>
      <c r="B36" s="22" t="s">
        <v>93</v>
      </c>
      <c r="C36" s="23" t="s">
        <v>36</v>
      </c>
      <c r="D36" s="57">
        <v>0.01</v>
      </c>
      <c r="E36" s="57">
        <v>0.01</v>
      </c>
      <c r="F36" s="57">
        <v>0.01</v>
      </c>
      <c r="G36" s="57">
        <v>0.01</v>
      </c>
      <c r="H36" s="57">
        <v>0.01</v>
      </c>
      <c r="I36" s="57">
        <v>0.02</v>
      </c>
      <c r="J36" s="57">
        <v>0.02</v>
      </c>
      <c r="K36" s="57">
        <v>0.01</v>
      </c>
      <c r="L36" s="57">
        <v>0.02</v>
      </c>
      <c r="M36" s="57">
        <v>0.01</v>
      </c>
      <c r="N36" s="57">
        <v>0.01</v>
      </c>
      <c r="O36" s="57">
        <v>0.01</v>
      </c>
      <c r="P36" s="57">
        <v>0.01</v>
      </c>
    </row>
    <row r="37" spans="1:16" ht="12.75" customHeight="1">
      <c r="A37" s="21"/>
      <c r="B37" s="22" t="s">
        <v>94</v>
      </c>
      <c r="C37" s="23" t="s">
        <v>37</v>
      </c>
      <c r="D37" s="57">
        <v>0.03</v>
      </c>
      <c r="E37" s="57">
        <v>0.03</v>
      </c>
      <c r="F37" s="57">
        <v>0.02</v>
      </c>
      <c r="G37" s="57">
        <v>0.02</v>
      </c>
      <c r="H37" s="57">
        <v>0.03</v>
      </c>
      <c r="I37" s="57">
        <v>0.03</v>
      </c>
      <c r="J37" s="57">
        <v>0.03</v>
      </c>
      <c r="K37" s="57">
        <v>0.03</v>
      </c>
      <c r="L37" s="57">
        <v>0.03</v>
      </c>
      <c r="M37" s="57">
        <v>0.03</v>
      </c>
      <c r="N37" s="57">
        <v>0.03</v>
      </c>
      <c r="O37" s="57">
        <v>0.03</v>
      </c>
      <c r="P37" s="57">
        <v>0.03</v>
      </c>
    </row>
    <row r="38" spans="1:16" ht="12.75" customHeight="1">
      <c r="A38" s="21"/>
      <c r="B38" s="22" t="s">
        <v>95</v>
      </c>
      <c r="C38" s="23" t="s">
        <v>38</v>
      </c>
      <c r="D38" s="57">
        <v>0.09</v>
      </c>
      <c r="E38" s="57">
        <v>0.11</v>
      </c>
      <c r="F38" s="57">
        <v>0.12</v>
      </c>
      <c r="G38" s="57">
        <v>0.12</v>
      </c>
      <c r="H38" s="57">
        <v>0.11</v>
      </c>
      <c r="I38" s="57">
        <v>0.1</v>
      </c>
      <c r="J38" s="57">
        <v>0.08</v>
      </c>
      <c r="K38" s="57">
        <v>0.08</v>
      </c>
      <c r="L38" s="57">
        <v>0.08</v>
      </c>
      <c r="M38" s="57">
        <v>0.08</v>
      </c>
      <c r="N38" s="57">
        <v>0.08</v>
      </c>
      <c r="O38" s="57">
        <v>0.08</v>
      </c>
      <c r="P38" s="57">
        <v>0.08</v>
      </c>
    </row>
    <row r="39" spans="1:16" ht="12.75" customHeight="1">
      <c r="A39" s="21"/>
      <c r="B39" s="22" t="s">
        <v>96</v>
      </c>
      <c r="C39" s="23" t="s">
        <v>12</v>
      </c>
      <c r="D39" s="57">
        <v>0.03</v>
      </c>
      <c r="E39" s="57">
        <v>0.03</v>
      </c>
      <c r="F39" s="57">
        <v>0.03</v>
      </c>
      <c r="G39" s="57">
        <v>0.04</v>
      </c>
      <c r="H39" s="57">
        <v>0.03</v>
      </c>
      <c r="I39" s="57">
        <v>0.03</v>
      </c>
      <c r="J39" s="57">
        <v>0.03</v>
      </c>
      <c r="K39" s="57">
        <v>0.03</v>
      </c>
      <c r="L39" s="57">
        <v>0.03</v>
      </c>
      <c r="M39" s="57">
        <v>0.03</v>
      </c>
      <c r="N39" s="57">
        <v>0.03</v>
      </c>
      <c r="O39" s="57">
        <v>0.03</v>
      </c>
      <c r="P39" s="57">
        <v>0.03</v>
      </c>
    </row>
    <row r="40" spans="1:16" ht="12.75" customHeight="1">
      <c r="A40" s="21"/>
      <c r="B40" s="22" t="s">
        <v>97</v>
      </c>
      <c r="C40" s="23" t="s">
        <v>39</v>
      </c>
      <c r="D40" s="57">
        <v>0.03</v>
      </c>
      <c r="E40" s="57">
        <v>0.04</v>
      </c>
      <c r="F40" s="57">
        <v>0.04</v>
      </c>
      <c r="G40" s="57">
        <v>0.04</v>
      </c>
      <c r="H40" s="57">
        <v>0.04</v>
      </c>
      <c r="I40" s="57">
        <v>0.04</v>
      </c>
      <c r="J40" s="57">
        <v>0.03</v>
      </c>
      <c r="K40" s="57">
        <v>0.04</v>
      </c>
      <c r="L40" s="57">
        <v>0.04</v>
      </c>
      <c r="M40" s="57">
        <v>0.04</v>
      </c>
      <c r="N40" s="57">
        <v>0.04</v>
      </c>
      <c r="O40" s="57">
        <v>0.05</v>
      </c>
      <c r="P40" s="57">
        <v>0.05</v>
      </c>
    </row>
    <row r="41" spans="1:16" ht="12.75" customHeight="1">
      <c r="A41" s="21"/>
      <c r="B41" s="22" t="s">
        <v>98</v>
      </c>
      <c r="C41" s="23" t="s">
        <v>40</v>
      </c>
      <c r="D41" s="57">
        <v>0.04</v>
      </c>
      <c r="E41" s="57">
        <v>0.04</v>
      </c>
      <c r="F41" s="57">
        <v>0.04</v>
      </c>
      <c r="G41" s="57">
        <v>0.04</v>
      </c>
      <c r="H41" s="57">
        <v>0.04</v>
      </c>
      <c r="I41" s="57">
        <v>0.04</v>
      </c>
      <c r="J41" s="57">
        <v>0.05</v>
      </c>
      <c r="K41" s="57">
        <v>0.05</v>
      </c>
      <c r="L41" s="57">
        <v>0.05</v>
      </c>
      <c r="M41" s="57">
        <v>0.05</v>
      </c>
      <c r="N41" s="57">
        <v>0.05</v>
      </c>
      <c r="O41" s="57">
        <v>0.05</v>
      </c>
      <c r="P41" s="57">
        <v>0.05</v>
      </c>
    </row>
    <row r="42" spans="1:16" ht="12.75" customHeight="1">
      <c r="A42" s="21"/>
      <c r="B42" s="22" t="s">
        <v>99</v>
      </c>
      <c r="C42" s="23" t="s">
        <v>41</v>
      </c>
      <c r="D42" s="57">
        <v>0.02</v>
      </c>
      <c r="E42" s="57">
        <v>0.02</v>
      </c>
      <c r="F42" s="57">
        <v>0.02</v>
      </c>
      <c r="G42" s="57">
        <v>0.02</v>
      </c>
      <c r="H42" s="57">
        <v>0.02</v>
      </c>
      <c r="I42" s="57">
        <v>0.02</v>
      </c>
      <c r="J42" s="57">
        <v>0.03</v>
      </c>
      <c r="K42" s="57">
        <v>0.03</v>
      </c>
      <c r="L42" s="57">
        <v>0.03</v>
      </c>
      <c r="M42" s="57">
        <v>0.03</v>
      </c>
      <c r="N42" s="57">
        <v>0.02</v>
      </c>
      <c r="O42" s="57">
        <v>0.02</v>
      </c>
      <c r="P42" s="57">
        <v>0.02</v>
      </c>
    </row>
    <row r="43" spans="1:16" ht="12.75" customHeight="1">
      <c r="A43" s="21"/>
      <c r="B43" s="22" t="s">
        <v>100</v>
      </c>
      <c r="C43" s="23" t="s">
        <v>42</v>
      </c>
      <c r="D43" s="57">
        <v>0.02</v>
      </c>
      <c r="E43" s="57">
        <v>0.02</v>
      </c>
      <c r="F43" s="57">
        <v>0.02</v>
      </c>
      <c r="G43" s="57">
        <v>0.02</v>
      </c>
      <c r="H43" s="57">
        <v>0.02</v>
      </c>
      <c r="I43" s="57">
        <v>0.02</v>
      </c>
      <c r="J43" s="57">
        <v>0.02</v>
      </c>
      <c r="K43" s="57">
        <v>0.02</v>
      </c>
      <c r="L43" s="57">
        <v>0.02</v>
      </c>
      <c r="M43" s="57">
        <v>0.02</v>
      </c>
      <c r="N43" s="57">
        <v>0.02</v>
      </c>
      <c r="O43" s="57">
        <v>0.02</v>
      </c>
      <c r="P43" s="57">
        <v>0.02</v>
      </c>
    </row>
    <row r="44" spans="1:16" ht="12.75" customHeight="1">
      <c r="A44" s="21"/>
      <c r="B44" s="22" t="s">
        <v>101</v>
      </c>
      <c r="C44" s="23" t="s">
        <v>43</v>
      </c>
      <c r="D44" s="57">
        <v>0.06</v>
      </c>
      <c r="E44" s="57">
        <v>0.05</v>
      </c>
      <c r="F44" s="57">
        <v>0.05</v>
      </c>
      <c r="G44" s="57">
        <v>0.04</v>
      </c>
      <c r="H44" s="57">
        <v>0.04</v>
      </c>
      <c r="I44" s="57">
        <v>0.04</v>
      </c>
      <c r="J44" s="57">
        <v>0.04</v>
      </c>
      <c r="K44" s="57">
        <v>0.04</v>
      </c>
      <c r="L44" s="57">
        <v>0.05</v>
      </c>
      <c r="M44" s="57">
        <v>0.05</v>
      </c>
      <c r="N44" s="57">
        <v>0.05</v>
      </c>
      <c r="O44" s="57">
        <v>0.05</v>
      </c>
      <c r="P44" s="57">
        <v>0.05</v>
      </c>
    </row>
    <row r="45" spans="1:16" ht="6.75" customHeight="1">
      <c r="A45" s="1"/>
      <c r="B45" s="1"/>
      <c r="C45" s="5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6" spans="1:16" ht="13.5" customHeight="1">
      <c r="A46" s="1"/>
      <c r="B46" s="17" t="s">
        <v>44</v>
      </c>
      <c r="C46" s="18"/>
      <c r="D46" s="56">
        <v>0.07</v>
      </c>
      <c r="E46" s="56">
        <v>0.07</v>
      </c>
      <c r="F46" s="56">
        <v>0.08</v>
      </c>
      <c r="G46" s="56">
        <v>0.07</v>
      </c>
      <c r="H46" s="56">
        <v>0.08</v>
      </c>
      <c r="I46" s="56">
        <v>0.07</v>
      </c>
      <c r="J46" s="56">
        <v>0.06</v>
      </c>
      <c r="K46" s="56">
        <v>0.07</v>
      </c>
      <c r="L46" s="56">
        <v>0.07</v>
      </c>
      <c r="M46" s="56">
        <v>0.07</v>
      </c>
      <c r="N46" s="56">
        <v>0.07</v>
      </c>
      <c r="O46" s="56">
        <v>0.07</v>
      </c>
      <c r="P46" s="56">
        <v>0.07</v>
      </c>
    </row>
    <row r="47" spans="1:16" ht="7.5" customHeight="1" thickBot="1">
      <c r="A47" s="1"/>
      <c r="B47" s="33"/>
      <c r="C47" s="3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ht="12.75" customHeight="1" thickTop="1">
      <c r="A48" s="21"/>
      <c r="B48" s="22" t="s">
        <v>70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ht="12.75" customHeight="1">
      <c r="A49" s="1"/>
      <c r="B49" s="36">
        <f>'FYGDP CP'!B49</f>
        <v>43724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ht="18">
      <c r="A50" s="1"/>
    </row>
    <row r="51" ht="18">
      <c r="A51" s="1"/>
    </row>
    <row r="52" ht="18">
      <c r="A52" s="1"/>
    </row>
    <row r="53" ht="18">
      <c r="A53" s="1"/>
    </row>
    <row r="54" ht="18">
      <c r="A54" s="1"/>
    </row>
    <row r="55" ht="18">
      <c r="A55" s="1"/>
    </row>
    <row r="56" ht="18">
      <c r="A56" s="1"/>
    </row>
    <row r="57" ht="18">
      <c r="A57" s="1"/>
    </row>
    <row r="58" ht="18">
      <c r="A58" s="1"/>
    </row>
    <row r="59" ht="18">
      <c r="A59" s="1"/>
    </row>
    <row r="60" ht="18">
      <c r="A60" s="1"/>
    </row>
    <row r="61" ht="18">
      <c r="A61" s="1"/>
    </row>
  </sheetData>
  <sheetProtection/>
  <conditionalFormatting sqref="E8:N8">
    <cfRule type="cellIs" priority="47" dxfId="114" operator="lessThan">
      <formula>0</formula>
    </cfRule>
  </conditionalFormatting>
  <conditionalFormatting sqref="E48:N48">
    <cfRule type="cellIs" priority="33" dxfId="114" operator="lessThan">
      <formula>0</formula>
    </cfRule>
  </conditionalFormatting>
  <conditionalFormatting sqref="D8 D10:N14 D30:N30 D45:N45">
    <cfRule type="cellIs" priority="29" dxfId="114" operator="lessThan">
      <formula>0</formula>
    </cfRule>
  </conditionalFormatting>
  <conditionalFormatting sqref="D9:N9">
    <cfRule type="cellIs" priority="28" dxfId="114" operator="lessThan">
      <formula>0</formula>
    </cfRule>
  </conditionalFormatting>
  <conditionalFormatting sqref="D15:N15">
    <cfRule type="cellIs" priority="27" dxfId="114" operator="lessThan">
      <formula>0</formula>
    </cfRule>
  </conditionalFormatting>
  <conditionalFormatting sqref="D16:N16">
    <cfRule type="cellIs" priority="26" dxfId="114" operator="lessThan">
      <formula>0</formula>
    </cfRule>
  </conditionalFormatting>
  <conditionalFormatting sqref="D17:N17">
    <cfRule type="cellIs" priority="25" dxfId="114" operator="lessThan">
      <formula>0</formula>
    </cfRule>
  </conditionalFormatting>
  <conditionalFormatting sqref="D18:N25">
    <cfRule type="cellIs" priority="24" dxfId="114" operator="lessThan">
      <formula>0</formula>
    </cfRule>
  </conditionalFormatting>
  <conditionalFormatting sqref="D26:N28">
    <cfRule type="cellIs" priority="23" dxfId="114" operator="lessThan">
      <formula>0</formula>
    </cfRule>
  </conditionalFormatting>
  <conditionalFormatting sqref="D29:N29">
    <cfRule type="cellIs" priority="22" dxfId="114" operator="lessThan">
      <formula>0</formula>
    </cfRule>
  </conditionalFormatting>
  <conditionalFormatting sqref="D31:N33">
    <cfRule type="cellIs" priority="21" dxfId="114" operator="lessThan">
      <formula>0</formula>
    </cfRule>
  </conditionalFormatting>
  <conditionalFormatting sqref="D34:N34">
    <cfRule type="cellIs" priority="20" dxfId="114" operator="lessThan">
      <formula>0</formula>
    </cfRule>
  </conditionalFormatting>
  <conditionalFormatting sqref="E7:N7">
    <cfRule type="cellIs" priority="32" dxfId="114" operator="lessThan">
      <formula>0</formula>
    </cfRule>
  </conditionalFormatting>
  <conditionalFormatting sqref="O35:P44">
    <cfRule type="cellIs" priority="2" dxfId="114" operator="lessThan">
      <formula>0</formula>
    </cfRule>
  </conditionalFormatting>
  <conditionalFormatting sqref="O46:P46">
    <cfRule type="cellIs" priority="1" dxfId="114" operator="lessThan">
      <formula>0</formula>
    </cfRule>
  </conditionalFormatting>
  <conditionalFormatting sqref="D48">
    <cfRule type="cellIs" priority="17" dxfId="114" operator="lessThan">
      <formula>0</formula>
    </cfRule>
  </conditionalFormatting>
  <conditionalFormatting sqref="D35:N44">
    <cfRule type="cellIs" priority="19" dxfId="114" operator="lessThan">
      <formula>0</formula>
    </cfRule>
  </conditionalFormatting>
  <conditionalFormatting sqref="D46:N46">
    <cfRule type="cellIs" priority="18" dxfId="114" operator="lessThan">
      <formula>0</formula>
    </cfRule>
  </conditionalFormatting>
  <conditionalFormatting sqref="D7">
    <cfRule type="cellIs" priority="16" dxfId="114" operator="lessThan">
      <formula>0</formula>
    </cfRule>
  </conditionalFormatting>
  <conditionalFormatting sqref="O8:P8">
    <cfRule type="cellIs" priority="15" dxfId="114" operator="lessThan">
      <formula>0</formula>
    </cfRule>
  </conditionalFormatting>
  <conditionalFormatting sqref="O48:P48">
    <cfRule type="cellIs" priority="14" dxfId="114" operator="lessThan">
      <formula>0</formula>
    </cfRule>
  </conditionalFormatting>
  <conditionalFormatting sqref="O7:P7">
    <cfRule type="cellIs" priority="13" dxfId="114" operator="lessThan">
      <formula>0</formula>
    </cfRule>
  </conditionalFormatting>
  <conditionalFormatting sqref="O10:P14 O30:P30 O45:P45">
    <cfRule type="cellIs" priority="12" dxfId="114" operator="lessThan">
      <formula>0</formula>
    </cfRule>
  </conditionalFormatting>
  <conditionalFormatting sqref="O9:P9">
    <cfRule type="cellIs" priority="11" dxfId="114" operator="lessThan">
      <formula>0</formula>
    </cfRule>
  </conditionalFormatting>
  <conditionalFormatting sqref="O15:P15">
    <cfRule type="cellIs" priority="10" dxfId="114" operator="lessThan">
      <formula>0</formula>
    </cfRule>
  </conditionalFormatting>
  <conditionalFormatting sqref="O16:P16">
    <cfRule type="cellIs" priority="9" dxfId="114" operator="lessThan">
      <formula>0</formula>
    </cfRule>
  </conditionalFormatting>
  <conditionalFormatting sqref="O17:P17">
    <cfRule type="cellIs" priority="8" dxfId="114" operator="lessThan">
      <formula>0</formula>
    </cfRule>
  </conditionalFormatting>
  <conditionalFormatting sqref="O18:P25">
    <cfRule type="cellIs" priority="7" dxfId="114" operator="lessThan">
      <formula>0</formula>
    </cfRule>
  </conditionalFormatting>
  <conditionalFormatting sqref="O26:P28">
    <cfRule type="cellIs" priority="6" dxfId="114" operator="lessThan">
      <formula>0</formula>
    </cfRule>
  </conditionalFormatting>
  <conditionalFormatting sqref="O29:P29">
    <cfRule type="cellIs" priority="5" dxfId="114" operator="lessThan">
      <formula>0</formula>
    </cfRule>
  </conditionalFormatting>
  <conditionalFormatting sqref="O31:P33">
    <cfRule type="cellIs" priority="4" dxfId="114" operator="lessThan">
      <formula>0</formula>
    </cfRule>
  </conditionalFormatting>
  <conditionalFormatting sqref="O34:P34">
    <cfRule type="cellIs" priority="3" dxfId="114" operator="lessThan">
      <formula>0</formula>
    </cfRule>
  </conditionalFormatting>
  <printOptions/>
  <pageMargins left="0.708661417322835" right="0.708661417322835" top="0.6" bottom="0.42" header="0.31496062992126" footer="0.31496062992126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showZeros="0" view="pageBreakPreview" zoomScaleSheetLayoutView="100" zoomScalePageLayoutView="0" workbookViewId="0" topLeftCell="A1">
      <pane xSplit="3" ySplit="6" topLeftCell="D7" activePane="bottomRight" state="frozen"/>
      <selection pane="topLeft" activeCell="D7" sqref="D7:D44"/>
      <selection pane="topRight" activeCell="D7" sqref="D7:D44"/>
      <selection pane="bottomLeft" activeCell="D7" sqref="D7:D44"/>
      <selection pane="bottomRight" activeCell="B7" sqref="B7"/>
    </sheetView>
  </sheetViews>
  <sheetFormatPr defaultColWidth="9.140625" defaultRowHeight="15"/>
  <cols>
    <col min="1" max="1" width="1.421875" style="16" customWidth="1"/>
    <col min="2" max="2" width="51.140625" style="16" customWidth="1"/>
    <col min="3" max="3" width="6.8515625" style="35" customWidth="1"/>
    <col min="4" max="14" width="7.8515625" style="16" bestFit="1" customWidth="1"/>
    <col min="15" max="16384" width="9.140625" style="16" customWidth="1"/>
  </cols>
  <sheetData>
    <row r="1" spans="1:3" s="3" customFormat="1" ht="17.25" customHeight="1">
      <c r="A1" s="1"/>
      <c r="B1" s="1" t="s">
        <v>0</v>
      </c>
      <c r="C1" s="2"/>
    </row>
    <row r="2" spans="1:3" s="6" customFormat="1" ht="17.25" customHeight="1">
      <c r="A2" s="1"/>
      <c r="B2" s="4" t="s">
        <v>47</v>
      </c>
      <c r="C2" s="5"/>
    </row>
    <row r="3" spans="1:3" s="6" customFormat="1" ht="17.25" customHeight="1" thickBot="1">
      <c r="A3" s="1"/>
      <c r="B3" s="7" t="s">
        <v>2</v>
      </c>
      <c r="C3" s="5"/>
    </row>
    <row r="4" spans="1:16" s="10" customFormat="1" ht="15.75" customHeight="1" thickBot="1" thickTop="1">
      <c r="A4" s="1"/>
      <c r="B4" s="8" t="s">
        <v>3</v>
      </c>
      <c r="C4" s="9" t="s">
        <v>4</v>
      </c>
      <c r="D4" s="60" t="s">
        <v>129</v>
      </c>
      <c r="E4" s="60" t="s">
        <v>130</v>
      </c>
      <c r="F4" s="60" t="s">
        <v>131</v>
      </c>
      <c r="G4" s="60" t="s">
        <v>132</v>
      </c>
      <c r="H4" s="60" t="s">
        <v>133</v>
      </c>
      <c r="I4" s="60" t="s">
        <v>134</v>
      </c>
      <c r="J4" s="60" t="s">
        <v>135</v>
      </c>
      <c r="K4" s="60" t="s">
        <v>136</v>
      </c>
      <c r="L4" s="60" t="s">
        <v>137</v>
      </c>
      <c r="M4" s="60" t="s">
        <v>138</v>
      </c>
      <c r="N4" s="60" t="s">
        <v>139</v>
      </c>
      <c r="O4" s="60" t="s">
        <v>140</v>
      </c>
      <c r="P4" s="60" t="s">
        <v>141</v>
      </c>
    </row>
    <row r="5" spans="1:16" s="10" customFormat="1" ht="7.5" customHeight="1" thickTop="1">
      <c r="A5" s="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5" customHeight="1">
      <c r="A6" s="1"/>
      <c r="B6" s="13" t="s">
        <v>75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3.5" customHeight="1">
      <c r="A7" s="1"/>
      <c r="B7" s="17" t="s">
        <v>5</v>
      </c>
      <c r="C7" s="18"/>
      <c r="D7" s="19">
        <v>3405</v>
      </c>
      <c r="E7" s="19">
        <v>3673</v>
      </c>
      <c r="F7" s="19">
        <v>3952</v>
      </c>
      <c r="G7" s="19">
        <v>4134</v>
      </c>
      <c r="H7" s="19">
        <v>4385</v>
      </c>
      <c r="I7" s="19">
        <v>4747</v>
      </c>
      <c r="J7" s="19">
        <v>5026</v>
      </c>
      <c r="K7" s="19">
        <v>5245</v>
      </c>
      <c r="L7" s="19">
        <v>5697</v>
      </c>
      <c r="M7" s="19">
        <v>6189</v>
      </c>
      <c r="N7" s="19">
        <v>6400</v>
      </c>
      <c r="O7" s="19">
        <v>6969</v>
      </c>
      <c r="P7" s="19">
        <v>7630</v>
      </c>
    </row>
    <row r="8" spans="1:16" s="10" customFormat="1" ht="7.5" customHeight="1">
      <c r="A8" s="1"/>
      <c r="B8" s="11"/>
      <c r="C8" s="12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3.5" customHeight="1">
      <c r="A9" s="1"/>
      <c r="B9" s="17" t="s">
        <v>76</v>
      </c>
      <c r="C9" s="18" t="s">
        <v>6</v>
      </c>
      <c r="D9" s="19">
        <v>1111</v>
      </c>
      <c r="E9" s="19">
        <v>1149</v>
      </c>
      <c r="F9" s="19">
        <v>1199</v>
      </c>
      <c r="G9" s="19">
        <v>1256</v>
      </c>
      <c r="H9" s="19">
        <v>1314</v>
      </c>
      <c r="I9" s="19">
        <v>1382</v>
      </c>
      <c r="J9" s="19">
        <v>1474</v>
      </c>
      <c r="K9" s="19">
        <v>1507</v>
      </c>
      <c r="L9" s="19">
        <v>1610</v>
      </c>
      <c r="M9" s="19">
        <v>1696</v>
      </c>
      <c r="N9" s="19">
        <v>1750</v>
      </c>
      <c r="O9" s="19">
        <v>1893</v>
      </c>
      <c r="P9" s="19">
        <v>1981</v>
      </c>
    </row>
    <row r="10" spans="1:16" ht="12.75" customHeight="1">
      <c r="A10" s="21"/>
      <c r="B10" s="22" t="s">
        <v>77</v>
      </c>
      <c r="C10" s="23" t="s">
        <v>7</v>
      </c>
      <c r="D10" s="24">
        <v>606</v>
      </c>
      <c r="E10" s="24">
        <v>631</v>
      </c>
      <c r="F10" s="24">
        <v>671</v>
      </c>
      <c r="G10" s="24">
        <v>716</v>
      </c>
      <c r="H10" s="24">
        <v>763</v>
      </c>
      <c r="I10" s="24">
        <v>805</v>
      </c>
      <c r="J10" s="24">
        <v>856</v>
      </c>
      <c r="K10" s="24">
        <v>881</v>
      </c>
      <c r="L10" s="24">
        <v>952</v>
      </c>
      <c r="M10" s="24">
        <v>992</v>
      </c>
      <c r="N10" s="24">
        <v>1019</v>
      </c>
      <c r="O10" s="24">
        <v>1103</v>
      </c>
      <c r="P10" s="24">
        <v>1138</v>
      </c>
    </row>
    <row r="11" spans="1:16" ht="12.75" customHeight="1">
      <c r="A11" s="21"/>
      <c r="B11" s="22" t="s">
        <v>78</v>
      </c>
      <c r="C11" s="23" t="s">
        <v>8</v>
      </c>
      <c r="D11" s="24">
        <v>98</v>
      </c>
      <c r="E11" s="24">
        <v>97</v>
      </c>
      <c r="F11" s="24">
        <v>95</v>
      </c>
      <c r="G11" s="24">
        <v>95</v>
      </c>
      <c r="H11" s="24">
        <v>89</v>
      </c>
      <c r="I11" s="24">
        <v>101</v>
      </c>
      <c r="J11" s="24">
        <v>122</v>
      </c>
      <c r="K11" s="24">
        <v>108</v>
      </c>
      <c r="L11" s="24">
        <v>113</v>
      </c>
      <c r="M11" s="24">
        <v>129</v>
      </c>
      <c r="N11" s="24">
        <v>123</v>
      </c>
      <c r="O11" s="24">
        <v>140</v>
      </c>
      <c r="P11" s="24">
        <v>139</v>
      </c>
    </row>
    <row r="12" spans="1:16" ht="12.75" customHeight="1">
      <c r="A12" s="21"/>
      <c r="B12" s="22" t="s">
        <v>79</v>
      </c>
      <c r="C12" s="23" t="s">
        <v>9</v>
      </c>
      <c r="D12" s="24">
        <v>123</v>
      </c>
      <c r="E12" s="24">
        <v>126</v>
      </c>
      <c r="F12" s="24">
        <v>130</v>
      </c>
      <c r="G12" s="24">
        <v>135</v>
      </c>
      <c r="H12" s="24">
        <v>140</v>
      </c>
      <c r="I12" s="24">
        <v>147</v>
      </c>
      <c r="J12" s="24">
        <v>155</v>
      </c>
      <c r="K12" s="24">
        <v>166</v>
      </c>
      <c r="L12" s="24">
        <v>182</v>
      </c>
      <c r="M12" s="24">
        <v>198</v>
      </c>
      <c r="N12" s="24">
        <v>219</v>
      </c>
      <c r="O12" s="24">
        <v>246</v>
      </c>
      <c r="P12" s="24">
        <v>280</v>
      </c>
    </row>
    <row r="13" spans="1:16" ht="12.75" customHeight="1">
      <c r="A13" s="21"/>
      <c r="B13" s="22" t="s">
        <v>80</v>
      </c>
      <c r="C13" s="23" t="s">
        <v>10</v>
      </c>
      <c r="D13" s="24">
        <v>267</v>
      </c>
      <c r="E13" s="24">
        <v>278</v>
      </c>
      <c r="F13" s="24">
        <v>286</v>
      </c>
      <c r="G13" s="24">
        <v>293</v>
      </c>
      <c r="H13" s="24">
        <v>303</v>
      </c>
      <c r="I13" s="24">
        <v>311</v>
      </c>
      <c r="J13" s="24">
        <v>322</v>
      </c>
      <c r="K13" s="24">
        <v>332</v>
      </c>
      <c r="L13" s="24">
        <v>343</v>
      </c>
      <c r="M13" s="24">
        <v>356</v>
      </c>
      <c r="N13" s="24">
        <v>368</v>
      </c>
      <c r="O13" s="24">
        <v>382</v>
      </c>
      <c r="P13" s="24">
        <v>400</v>
      </c>
    </row>
    <row r="14" spans="1:16" ht="12.75" customHeight="1">
      <c r="A14" s="21"/>
      <c r="B14" s="22" t="s">
        <v>81</v>
      </c>
      <c r="C14" s="23" t="s">
        <v>11</v>
      </c>
      <c r="D14" s="24">
        <v>17</v>
      </c>
      <c r="E14" s="24">
        <v>17</v>
      </c>
      <c r="F14" s="24">
        <v>18</v>
      </c>
      <c r="G14" s="24">
        <v>18</v>
      </c>
      <c r="H14" s="24">
        <v>19</v>
      </c>
      <c r="I14" s="24">
        <v>18</v>
      </c>
      <c r="J14" s="24">
        <v>19</v>
      </c>
      <c r="K14" s="24">
        <v>20</v>
      </c>
      <c r="L14" s="24">
        <v>20</v>
      </c>
      <c r="M14" s="24">
        <v>21</v>
      </c>
      <c r="N14" s="24">
        <v>21</v>
      </c>
      <c r="O14" s="24">
        <v>23</v>
      </c>
      <c r="P14" s="24">
        <v>23</v>
      </c>
    </row>
    <row r="15" spans="1:16" ht="13.5" customHeight="1">
      <c r="A15" s="1"/>
      <c r="B15" s="17" t="s">
        <v>82</v>
      </c>
      <c r="C15" s="18" t="s">
        <v>13</v>
      </c>
      <c r="D15" s="19">
        <v>566</v>
      </c>
      <c r="E15" s="19">
        <v>614</v>
      </c>
      <c r="F15" s="19">
        <v>635</v>
      </c>
      <c r="G15" s="19">
        <v>638</v>
      </c>
      <c r="H15" s="19">
        <v>714</v>
      </c>
      <c r="I15" s="19">
        <v>810</v>
      </c>
      <c r="J15" s="19">
        <v>863</v>
      </c>
      <c r="K15" s="19">
        <v>880</v>
      </c>
      <c r="L15" s="19">
        <v>974</v>
      </c>
      <c r="M15" s="19">
        <v>1073</v>
      </c>
      <c r="N15" s="19">
        <v>1096</v>
      </c>
      <c r="O15" s="19">
        <v>1185</v>
      </c>
      <c r="P15" s="19">
        <v>1374</v>
      </c>
    </row>
    <row r="16" spans="1:16" ht="12.75" customHeight="1">
      <c r="A16" s="21"/>
      <c r="B16" s="22" t="s">
        <v>83</v>
      </c>
      <c r="C16" s="23" t="s">
        <v>14</v>
      </c>
      <c r="D16" s="24">
        <v>104</v>
      </c>
      <c r="E16" s="24">
        <v>108</v>
      </c>
      <c r="F16" s="24">
        <v>85</v>
      </c>
      <c r="G16" s="24">
        <v>71</v>
      </c>
      <c r="H16" s="24">
        <v>87</v>
      </c>
      <c r="I16" s="24">
        <v>105</v>
      </c>
      <c r="J16" s="24">
        <v>108</v>
      </c>
      <c r="K16" s="24">
        <v>124</v>
      </c>
      <c r="L16" s="24">
        <v>147</v>
      </c>
      <c r="M16" s="24">
        <v>147</v>
      </c>
      <c r="N16" s="24">
        <v>158</v>
      </c>
      <c r="O16" s="24">
        <v>190</v>
      </c>
      <c r="P16" s="24">
        <v>202</v>
      </c>
    </row>
    <row r="17" spans="1:16" s="28" customFormat="1" ht="12.75" customHeight="1">
      <c r="A17" s="26"/>
      <c r="B17" s="13" t="s">
        <v>84</v>
      </c>
      <c r="C17" s="27" t="s">
        <v>15</v>
      </c>
      <c r="D17" s="62">
        <v>277</v>
      </c>
      <c r="E17" s="62">
        <v>291</v>
      </c>
      <c r="F17" s="62">
        <v>290</v>
      </c>
      <c r="G17" s="62">
        <v>304</v>
      </c>
      <c r="H17" s="62">
        <v>319</v>
      </c>
      <c r="I17" s="62">
        <v>349</v>
      </c>
      <c r="J17" s="62">
        <v>332</v>
      </c>
      <c r="K17" s="62">
        <v>307</v>
      </c>
      <c r="L17" s="62">
        <v>336</v>
      </c>
      <c r="M17" s="62">
        <v>363</v>
      </c>
      <c r="N17" s="62">
        <v>384</v>
      </c>
      <c r="O17" s="62">
        <v>415</v>
      </c>
      <c r="P17" s="62">
        <v>465</v>
      </c>
    </row>
    <row r="18" spans="1:16" s="67" customFormat="1" ht="12.75" customHeight="1">
      <c r="A18" s="63"/>
      <c r="B18" s="64" t="s">
        <v>109</v>
      </c>
      <c r="C18" s="65" t="s">
        <v>16</v>
      </c>
      <c r="D18" s="66">
        <v>71</v>
      </c>
      <c r="E18" s="66">
        <v>73</v>
      </c>
      <c r="F18" s="66">
        <v>75</v>
      </c>
      <c r="G18" s="66">
        <v>80</v>
      </c>
      <c r="H18" s="66">
        <v>80</v>
      </c>
      <c r="I18" s="66">
        <v>89</v>
      </c>
      <c r="J18" s="66">
        <v>99</v>
      </c>
      <c r="K18" s="66">
        <v>97</v>
      </c>
      <c r="L18" s="66">
        <v>103</v>
      </c>
      <c r="M18" s="66">
        <v>107</v>
      </c>
      <c r="N18" s="66">
        <v>116</v>
      </c>
      <c r="O18" s="66">
        <v>134</v>
      </c>
      <c r="P18" s="66">
        <v>140</v>
      </c>
    </row>
    <row r="19" spans="1:16" s="67" customFormat="1" ht="12.75" customHeight="1">
      <c r="A19" s="63"/>
      <c r="B19" s="64" t="s">
        <v>108</v>
      </c>
      <c r="C19" s="65" t="s">
        <v>17</v>
      </c>
      <c r="D19" s="66">
        <v>72</v>
      </c>
      <c r="E19" s="66">
        <v>73</v>
      </c>
      <c r="F19" s="66">
        <v>72</v>
      </c>
      <c r="G19" s="66">
        <v>75</v>
      </c>
      <c r="H19" s="66">
        <v>81</v>
      </c>
      <c r="I19" s="66">
        <v>84</v>
      </c>
      <c r="J19" s="66">
        <v>88</v>
      </c>
      <c r="K19" s="66">
        <v>92</v>
      </c>
      <c r="L19" s="66">
        <v>99</v>
      </c>
      <c r="M19" s="66">
        <v>103</v>
      </c>
      <c r="N19" s="66">
        <v>101</v>
      </c>
      <c r="O19" s="66">
        <v>97</v>
      </c>
      <c r="P19" s="66">
        <v>108</v>
      </c>
    </row>
    <row r="20" spans="1:16" s="67" customFormat="1" ht="12.75" customHeight="1">
      <c r="A20" s="63"/>
      <c r="B20" s="64" t="s">
        <v>107</v>
      </c>
      <c r="C20" s="65" t="s">
        <v>18</v>
      </c>
      <c r="D20" s="66">
        <v>76</v>
      </c>
      <c r="E20" s="66">
        <v>84</v>
      </c>
      <c r="F20" s="66">
        <v>78</v>
      </c>
      <c r="G20" s="66">
        <v>80</v>
      </c>
      <c r="H20" s="66">
        <v>81</v>
      </c>
      <c r="I20" s="66">
        <v>84</v>
      </c>
      <c r="J20" s="66">
        <v>50</v>
      </c>
      <c r="K20" s="66">
        <v>20</v>
      </c>
      <c r="L20" s="66">
        <v>21</v>
      </c>
      <c r="M20" s="66">
        <v>22</v>
      </c>
      <c r="N20" s="66">
        <v>26</v>
      </c>
      <c r="O20" s="66">
        <v>31</v>
      </c>
      <c r="P20" s="66">
        <v>35</v>
      </c>
    </row>
    <row r="21" spans="1:16" s="67" customFormat="1" ht="12.75" customHeight="1">
      <c r="A21" s="63"/>
      <c r="B21" s="64" t="s">
        <v>106</v>
      </c>
      <c r="C21" s="65" t="s">
        <v>19</v>
      </c>
      <c r="D21" s="66">
        <v>8</v>
      </c>
      <c r="E21" s="66">
        <v>9</v>
      </c>
      <c r="F21" s="66">
        <v>10</v>
      </c>
      <c r="G21" s="66">
        <v>11</v>
      </c>
      <c r="H21" s="66">
        <v>10</v>
      </c>
      <c r="I21" s="66">
        <v>10</v>
      </c>
      <c r="J21" s="66">
        <v>12</v>
      </c>
      <c r="K21" s="66">
        <v>14</v>
      </c>
      <c r="L21" s="66">
        <v>14</v>
      </c>
      <c r="M21" s="66">
        <v>16</v>
      </c>
      <c r="N21" s="66">
        <v>17</v>
      </c>
      <c r="O21" s="66">
        <v>17</v>
      </c>
      <c r="P21" s="66">
        <v>21</v>
      </c>
    </row>
    <row r="22" spans="1:16" s="67" customFormat="1" ht="12.75" customHeight="1">
      <c r="A22" s="63"/>
      <c r="B22" s="64" t="s">
        <v>102</v>
      </c>
      <c r="C22" s="65" t="s">
        <v>20</v>
      </c>
      <c r="D22" s="66">
        <v>27</v>
      </c>
      <c r="E22" s="66">
        <v>27</v>
      </c>
      <c r="F22" s="66">
        <v>29</v>
      </c>
      <c r="G22" s="66">
        <v>28</v>
      </c>
      <c r="H22" s="66">
        <v>32</v>
      </c>
      <c r="I22" s="66">
        <v>35</v>
      </c>
      <c r="J22" s="66">
        <v>33</v>
      </c>
      <c r="K22" s="66">
        <v>32</v>
      </c>
      <c r="L22" s="66">
        <v>35</v>
      </c>
      <c r="M22" s="66">
        <v>37</v>
      </c>
      <c r="N22" s="66">
        <v>44</v>
      </c>
      <c r="O22" s="66">
        <v>47</v>
      </c>
      <c r="P22" s="66">
        <v>53</v>
      </c>
    </row>
    <row r="23" spans="1:16" s="67" customFormat="1" ht="12.75" customHeight="1">
      <c r="A23" s="63"/>
      <c r="B23" s="64" t="s">
        <v>103</v>
      </c>
      <c r="C23" s="65" t="s">
        <v>21</v>
      </c>
      <c r="D23" s="66">
        <v>10</v>
      </c>
      <c r="E23" s="66">
        <v>10</v>
      </c>
      <c r="F23" s="66">
        <v>10</v>
      </c>
      <c r="G23" s="66">
        <v>11</v>
      </c>
      <c r="H23" s="66">
        <v>12</v>
      </c>
      <c r="I23" s="66">
        <v>14</v>
      </c>
      <c r="J23" s="66">
        <v>16</v>
      </c>
      <c r="K23" s="66">
        <v>17</v>
      </c>
      <c r="L23" s="66">
        <v>19</v>
      </c>
      <c r="M23" s="66">
        <v>25</v>
      </c>
      <c r="N23" s="66">
        <v>27</v>
      </c>
      <c r="O23" s="66">
        <v>29</v>
      </c>
      <c r="P23" s="66">
        <v>37</v>
      </c>
    </row>
    <row r="24" spans="1:16" s="67" customFormat="1" ht="12.75" customHeight="1">
      <c r="A24" s="63"/>
      <c r="B24" s="64" t="s">
        <v>104</v>
      </c>
      <c r="C24" s="65" t="s">
        <v>22</v>
      </c>
      <c r="D24" s="66">
        <v>6</v>
      </c>
      <c r="E24" s="66">
        <v>7</v>
      </c>
      <c r="F24" s="66">
        <v>7</v>
      </c>
      <c r="G24" s="66">
        <v>9</v>
      </c>
      <c r="H24" s="66">
        <v>10</v>
      </c>
      <c r="I24" s="66">
        <v>16</v>
      </c>
      <c r="J24" s="66">
        <v>15</v>
      </c>
      <c r="K24" s="66">
        <v>16</v>
      </c>
      <c r="L24" s="66">
        <v>21</v>
      </c>
      <c r="M24" s="66">
        <v>28</v>
      </c>
      <c r="N24" s="66">
        <v>30</v>
      </c>
      <c r="O24" s="66">
        <v>32</v>
      </c>
      <c r="P24" s="66">
        <v>44</v>
      </c>
    </row>
    <row r="25" spans="1:16" s="67" customFormat="1" ht="12.75" customHeight="1">
      <c r="A25" s="63"/>
      <c r="B25" s="64" t="s">
        <v>105</v>
      </c>
      <c r="C25" s="65" t="s">
        <v>23</v>
      </c>
      <c r="D25" s="66">
        <v>7</v>
      </c>
      <c r="E25" s="66">
        <v>8</v>
      </c>
      <c r="F25" s="66">
        <v>9</v>
      </c>
      <c r="G25" s="66">
        <v>11</v>
      </c>
      <c r="H25" s="66">
        <v>14</v>
      </c>
      <c r="I25" s="66">
        <v>17</v>
      </c>
      <c r="J25" s="66">
        <v>18</v>
      </c>
      <c r="K25" s="66">
        <v>21</v>
      </c>
      <c r="L25" s="66">
        <v>24</v>
      </c>
      <c r="M25" s="66">
        <v>26</v>
      </c>
      <c r="N25" s="66">
        <v>23</v>
      </c>
      <c r="O25" s="66">
        <v>27</v>
      </c>
      <c r="P25" s="66">
        <v>27</v>
      </c>
    </row>
    <row r="26" spans="1:16" ht="15" customHeight="1">
      <c r="A26" s="21"/>
      <c r="B26" s="22" t="s">
        <v>85</v>
      </c>
      <c r="C26" s="23" t="s">
        <v>24</v>
      </c>
      <c r="D26" s="25">
        <v>19</v>
      </c>
      <c r="E26" s="25">
        <v>21</v>
      </c>
      <c r="F26" s="25">
        <v>24</v>
      </c>
      <c r="G26" s="25">
        <v>28</v>
      </c>
      <c r="H26" s="25">
        <v>31</v>
      </c>
      <c r="I26" s="25">
        <v>38</v>
      </c>
      <c r="J26" s="25">
        <v>42</v>
      </c>
      <c r="K26" s="25">
        <v>45</v>
      </c>
      <c r="L26" s="25">
        <v>49</v>
      </c>
      <c r="M26" s="25">
        <v>54</v>
      </c>
      <c r="N26" s="25">
        <v>59</v>
      </c>
      <c r="O26" s="25">
        <v>65</v>
      </c>
      <c r="P26" s="25">
        <v>71</v>
      </c>
    </row>
    <row r="27" spans="1:16" ht="15" customHeight="1">
      <c r="A27" s="21"/>
      <c r="B27" s="22" t="s">
        <v>86</v>
      </c>
      <c r="C27" s="23" t="s">
        <v>25</v>
      </c>
      <c r="D27" s="25">
        <v>14</v>
      </c>
      <c r="E27" s="25">
        <v>16</v>
      </c>
      <c r="F27" s="25">
        <v>18</v>
      </c>
      <c r="G27" s="25">
        <v>22</v>
      </c>
      <c r="H27" s="25">
        <v>24</v>
      </c>
      <c r="I27" s="25">
        <v>27</v>
      </c>
      <c r="J27" s="25">
        <v>29</v>
      </c>
      <c r="K27" s="25">
        <v>30</v>
      </c>
      <c r="L27" s="25">
        <v>31</v>
      </c>
      <c r="M27" s="25">
        <v>32</v>
      </c>
      <c r="N27" s="25">
        <v>33</v>
      </c>
      <c r="O27" s="25">
        <v>33</v>
      </c>
      <c r="P27" s="25">
        <v>35</v>
      </c>
    </row>
    <row r="28" spans="1:16" ht="15" customHeight="1">
      <c r="A28" s="21"/>
      <c r="B28" s="22" t="s">
        <v>87</v>
      </c>
      <c r="C28" s="23" t="s">
        <v>26</v>
      </c>
      <c r="D28" s="25">
        <v>152</v>
      </c>
      <c r="E28" s="25">
        <v>179</v>
      </c>
      <c r="F28" s="25">
        <v>218</v>
      </c>
      <c r="G28" s="25">
        <v>213</v>
      </c>
      <c r="H28" s="25">
        <v>252</v>
      </c>
      <c r="I28" s="25">
        <v>291</v>
      </c>
      <c r="J28" s="25">
        <v>352</v>
      </c>
      <c r="K28" s="25">
        <v>374</v>
      </c>
      <c r="L28" s="25">
        <v>412</v>
      </c>
      <c r="M28" s="25">
        <v>476</v>
      </c>
      <c r="N28" s="25">
        <v>462</v>
      </c>
      <c r="O28" s="25">
        <v>481</v>
      </c>
      <c r="P28" s="25">
        <v>601</v>
      </c>
    </row>
    <row r="29" spans="1:16" ht="13.5" customHeight="1">
      <c r="A29" s="1"/>
      <c r="B29" s="17" t="s">
        <v>27</v>
      </c>
      <c r="C29" s="18" t="s">
        <v>28</v>
      </c>
      <c r="D29" s="19">
        <v>1455</v>
      </c>
      <c r="E29" s="19">
        <v>1630</v>
      </c>
      <c r="F29" s="19">
        <v>1803</v>
      </c>
      <c r="G29" s="19">
        <v>1895</v>
      </c>
      <c r="H29" s="19">
        <v>2007</v>
      </c>
      <c r="I29" s="19">
        <v>2193</v>
      </c>
      <c r="J29" s="19">
        <v>2342</v>
      </c>
      <c r="K29" s="19">
        <v>2491</v>
      </c>
      <c r="L29" s="19">
        <v>2710</v>
      </c>
      <c r="M29" s="19">
        <v>2968</v>
      </c>
      <c r="N29" s="19">
        <v>3129</v>
      </c>
      <c r="O29" s="19">
        <v>3431</v>
      </c>
      <c r="P29" s="19">
        <v>3749</v>
      </c>
    </row>
    <row r="30" spans="1:16" ht="13.5" customHeight="1">
      <c r="A30" s="1"/>
      <c r="B30" s="29" t="s">
        <v>88</v>
      </c>
      <c r="C30" s="30" t="s">
        <v>29</v>
      </c>
      <c r="D30" s="31">
        <v>309</v>
      </c>
      <c r="E30" s="31">
        <v>357</v>
      </c>
      <c r="F30" s="31">
        <v>424</v>
      </c>
      <c r="G30" s="31">
        <v>431</v>
      </c>
      <c r="H30" s="31">
        <v>467</v>
      </c>
      <c r="I30" s="31">
        <v>529</v>
      </c>
      <c r="J30" s="31">
        <v>581</v>
      </c>
      <c r="K30" s="31">
        <v>625</v>
      </c>
      <c r="L30" s="31">
        <v>678</v>
      </c>
      <c r="M30" s="31">
        <v>755</v>
      </c>
      <c r="N30" s="31">
        <v>744</v>
      </c>
      <c r="O30" s="31">
        <v>858</v>
      </c>
      <c r="P30" s="31">
        <v>980</v>
      </c>
    </row>
    <row r="31" spans="1:16" ht="12.75" customHeight="1">
      <c r="A31" s="21"/>
      <c r="B31" s="22" t="s">
        <v>89</v>
      </c>
      <c r="C31" s="23" t="s">
        <v>30</v>
      </c>
      <c r="D31" s="24">
        <v>12</v>
      </c>
      <c r="E31" s="24">
        <v>14</v>
      </c>
      <c r="F31" s="24">
        <v>17</v>
      </c>
      <c r="G31" s="24">
        <v>17</v>
      </c>
      <c r="H31" s="24">
        <v>19</v>
      </c>
      <c r="I31" s="24">
        <v>20</v>
      </c>
      <c r="J31" s="24">
        <v>22</v>
      </c>
      <c r="K31" s="24">
        <v>22</v>
      </c>
      <c r="L31" s="24">
        <v>23</v>
      </c>
      <c r="M31" s="24">
        <v>25</v>
      </c>
      <c r="N31" s="24">
        <v>26</v>
      </c>
      <c r="O31" s="24">
        <v>28</v>
      </c>
      <c r="P31" s="24">
        <v>30</v>
      </c>
    </row>
    <row r="32" spans="1:16" ht="12.75" customHeight="1">
      <c r="A32" s="21"/>
      <c r="B32" s="22" t="s">
        <v>90</v>
      </c>
      <c r="C32" s="23" t="s">
        <v>31</v>
      </c>
      <c r="D32" s="24">
        <v>202</v>
      </c>
      <c r="E32" s="24">
        <v>231</v>
      </c>
      <c r="F32" s="24">
        <v>272</v>
      </c>
      <c r="G32" s="24">
        <v>271</v>
      </c>
      <c r="H32" s="24">
        <v>296</v>
      </c>
      <c r="I32" s="24">
        <v>340</v>
      </c>
      <c r="J32" s="24">
        <v>365</v>
      </c>
      <c r="K32" s="24">
        <v>398</v>
      </c>
      <c r="L32" s="24">
        <v>439</v>
      </c>
      <c r="M32" s="24">
        <v>490</v>
      </c>
      <c r="N32" s="24">
        <v>468</v>
      </c>
      <c r="O32" s="24">
        <v>532</v>
      </c>
      <c r="P32" s="24">
        <v>607</v>
      </c>
    </row>
    <row r="33" spans="1:16" ht="12.75" customHeight="1">
      <c r="A33" s="21"/>
      <c r="B33" s="22" t="s">
        <v>32</v>
      </c>
      <c r="C33" s="23" t="s">
        <v>33</v>
      </c>
      <c r="D33" s="24">
        <v>94</v>
      </c>
      <c r="E33" s="24">
        <v>112</v>
      </c>
      <c r="F33" s="24">
        <v>135</v>
      </c>
      <c r="G33" s="24">
        <v>144</v>
      </c>
      <c r="H33" s="24">
        <v>152</v>
      </c>
      <c r="I33" s="24">
        <v>169</v>
      </c>
      <c r="J33" s="24">
        <v>194</v>
      </c>
      <c r="K33" s="24">
        <v>204</v>
      </c>
      <c r="L33" s="24">
        <v>216</v>
      </c>
      <c r="M33" s="24">
        <v>240</v>
      </c>
      <c r="N33" s="24">
        <v>250</v>
      </c>
      <c r="O33" s="24">
        <v>298</v>
      </c>
      <c r="P33" s="24">
        <v>344</v>
      </c>
    </row>
    <row r="34" spans="1:16" ht="13.5" customHeight="1">
      <c r="A34" s="1"/>
      <c r="B34" s="29" t="s">
        <v>91</v>
      </c>
      <c r="C34" s="30" t="s">
        <v>34</v>
      </c>
      <c r="D34" s="31">
        <v>1146</v>
      </c>
      <c r="E34" s="31">
        <v>1273</v>
      </c>
      <c r="F34" s="31">
        <v>1379</v>
      </c>
      <c r="G34" s="31">
        <v>1464</v>
      </c>
      <c r="H34" s="31">
        <v>1540</v>
      </c>
      <c r="I34" s="31">
        <v>1664</v>
      </c>
      <c r="J34" s="31">
        <v>1761</v>
      </c>
      <c r="K34" s="31">
        <v>1866</v>
      </c>
      <c r="L34" s="31">
        <v>2032</v>
      </c>
      <c r="M34" s="31">
        <v>2213</v>
      </c>
      <c r="N34" s="31">
        <v>2386</v>
      </c>
      <c r="O34" s="31">
        <v>2574</v>
      </c>
      <c r="P34" s="31">
        <v>2768</v>
      </c>
    </row>
    <row r="35" spans="1:16" ht="12.75" customHeight="1">
      <c r="A35" s="21"/>
      <c r="B35" s="22" t="s">
        <v>92</v>
      </c>
      <c r="C35" s="23" t="s">
        <v>35</v>
      </c>
      <c r="D35" s="24">
        <v>69</v>
      </c>
      <c r="E35" s="24">
        <v>74</v>
      </c>
      <c r="F35" s="24">
        <v>70</v>
      </c>
      <c r="G35" s="24">
        <v>72</v>
      </c>
      <c r="H35" s="24">
        <v>77</v>
      </c>
      <c r="I35" s="24">
        <v>81</v>
      </c>
      <c r="J35" s="24">
        <v>83</v>
      </c>
      <c r="K35" s="24">
        <v>90</v>
      </c>
      <c r="L35" s="24">
        <v>100</v>
      </c>
      <c r="M35" s="24">
        <v>110</v>
      </c>
      <c r="N35" s="24">
        <v>124</v>
      </c>
      <c r="O35" s="24">
        <v>133</v>
      </c>
      <c r="P35" s="24">
        <v>147</v>
      </c>
    </row>
    <row r="36" spans="1:16" ht="12.75" customHeight="1">
      <c r="A36" s="21"/>
      <c r="B36" s="22" t="s">
        <v>93</v>
      </c>
      <c r="C36" s="23" t="s">
        <v>36</v>
      </c>
      <c r="D36" s="24">
        <v>35</v>
      </c>
      <c r="E36" s="24">
        <v>41</v>
      </c>
      <c r="F36" s="24">
        <v>49</v>
      </c>
      <c r="G36" s="24">
        <v>52</v>
      </c>
      <c r="H36" s="24">
        <v>54</v>
      </c>
      <c r="I36" s="24">
        <v>67</v>
      </c>
      <c r="J36" s="24">
        <v>76</v>
      </c>
      <c r="K36" s="24">
        <v>77</v>
      </c>
      <c r="L36" s="24">
        <v>86</v>
      </c>
      <c r="M36" s="24">
        <v>100</v>
      </c>
      <c r="N36" s="24">
        <v>105</v>
      </c>
      <c r="O36" s="24">
        <v>126</v>
      </c>
      <c r="P36" s="24">
        <v>135</v>
      </c>
    </row>
    <row r="37" spans="1:16" ht="12.75" customHeight="1">
      <c r="A37" s="21"/>
      <c r="B37" s="22" t="s">
        <v>94</v>
      </c>
      <c r="C37" s="23" t="s">
        <v>37</v>
      </c>
      <c r="D37" s="24">
        <v>80</v>
      </c>
      <c r="E37" s="24">
        <v>91</v>
      </c>
      <c r="F37" s="24">
        <v>88</v>
      </c>
      <c r="G37" s="24">
        <v>88</v>
      </c>
      <c r="H37" s="24">
        <v>118</v>
      </c>
      <c r="I37" s="24">
        <v>131</v>
      </c>
      <c r="J37" s="24">
        <v>149</v>
      </c>
      <c r="K37" s="24">
        <v>156</v>
      </c>
      <c r="L37" s="24">
        <v>167</v>
      </c>
      <c r="M37" s="24">
        <v>185</v>
      </c>
      <c r="N37" s="24">
        <v>188</v>
      </c>
      <c r="O37" s="24">
        <v>208</v>
      </c>
      <c r="P37" s="24">
        <v>232</v>
      </c>
    </row>
    <row r="38" spans="1:16" ht="12.75" customHeight="1">
      <c r="A38" s="21"/>
      <c r="B38" s="22" t="s">
        <v>95</v>
      </c>
      <c r="C38" s="23" t="s">
        <v>38</v>
      </c>
      <c r="D38" s="24">
        <v>316</v>
      </c>
      <c r="E38" s="24">
        <v>360</v>
      </c>
      <c r="F38" s="24">
        <v>406</v>
      </c>
      <c r="G38" s="24">
        <v>431</v>
      </c>
      <c r="H38" s="24">
        <v>434</v>
      </c>
      <c r="I38" s="24">
        <v>431</v>
      </c>
      <c r="J38" s="24">
        <v>418</v>
      </c>
      <c r="K38" s="24">
        <v>440</v>
      </c>
      <c r="L38" s="24">
        <v>459</v>
      </c>
      <c r="M38" s="24">
        <v>484</v>
      </c>
      <c r="N38" s="24">
        <v>521</v>
      </c>
      <c r="O38" s="24">
        <v>536</v>
      </c>
      <c r="P38" s="24">
        <v>566</v>
      </c>
    </row>
    <row r="39" spans="1:16" ht="12.75" customHeight="1">
      <c r="A39" s="21"/>
      <c r="B39" s="22" t="s">
        <v>96</v>
      </c>
      <c r="C39" s="23" t="s">
        <v>12</v>
      </c>
      <c r="D39" s="24">
        <v>105</v>
      </c>
      <c r="E39" s="24">
        <v>120</v>
      </c>
      <c r="F39" s="24">
        <v>135</v>
      </c>
      <c r="G39" s="24">
        <v>143</v>
      </c>
      <c r="H39" s="24">
        <v>144</v>
      </c>
      <c r="I39" s="24">
        <v>147</v>
      </c>
      <c r="J39" s="24">
        <v>150</v>
      </c>
      <c r="K39" s="24">
        <v>152</v>
      </c>
      <c r="L39" s="24">
        <v>155</v>
      </c>
      <c r="M39" s="24">
        <v>166</v>
      </c>
      <c r="N39" s="24">
        <v>192</v>
      </c>
      <c r="O39" s="24">
        <v>204</v>
      </c>
      <c r="P39" s="24">
        <v>236</v>
      </c>
    </row>
    <row r="40" spans="1:16" ht="12.75" customHeight="1">
      <c r="A40" s="21"/>
      <c r="B40" s="22" t="s">
        <v>97</v>
      </c>
      <c r="C40" s="23" t="s">
        <v>39</v>
      </c>
      <c r="D40" s="24">
        <v>118</v>
      </c>
      <c r="E40" s="24">
        <v>135</v>
      </c>
      <c r="F40" s="24">
        <v>152</v>
      </c>
      <c r="G40" s="24">
        <v>162</v>
      </c>
      <c r="H40" s="24">
        <v>161</v>
      </c>
      <c r="I40" s="24">
        <v>165</v>
      </c>
      <c r="J40" s="24">
        <v>173</v>
      </c>
      <c r="K40" s="24">
        <v>187</v>
      </c>
      <c r="L40" s="24">
        <v>212</v>
      </c>
      <c r="M40" s="24">
        <v>250</v>
      </c>
      <c r="N40" s="24">
        <v>285</v>
      </c>
      <c r="O40" s="24">
        <v>320</v>
      </c>
      <c r="P40" s="24">
        <v>336</v>
      </c>
    </row>
    <row r="41" spans="1:16" ht="12.75" customHeight="1">
      <c r="A41" s="21"/>
      <c r="B41" s="22" t="s">
        <v>98</v>
      </c>
      <c r="C41" s="23" t="s">
        <v>40</v>
      </c>
      <c r="D41" s="24">
        <v>124</v>
      </c>
      <c r="E41" s="24">
        <v>125</v>
      </c>
      <c r="F41" s="24">
        <v>136</v>
      </c>
      <c r="G41" s="24">
        <v>146</v>
      </c>
      <c r="H41" s="24">
        <v>160</v>
      </c>
      <c r="I41" s="24">
        <v>209</v>
      </c>
      <c r="J41" s="24">
        <v>236</v>
      </c>
      <c r="K41" s="24">
        <v>252</v>
      </c>
      <c r="L41" s="24">
        <v>269</v>
      </c>
      <c r="M41" s="24">
        <v>289</v>
      </c>
      <c r="N41" s="24">
        <v>313</v>
      </c>
      <c r="O41" s="24">
        <v>333</v>
      </c>
      <c r="P41" s="24">
        <v>355</v>
      </c>
    </row>
    <row r="42" spans="1:16" ht="12.75" customHeight="1">
      <c r="A42" s="21"/>
      <c r="B42" s="22" t="s">
        <v>99</v>
      </c>
      <c r="C42" s="23" t="s">
        <v>41</v>
      </c>
      <c r="D42" s="24">
        <v>79</v>
      </c>
      <c r="E42" s="24">
        <v>87</v>
      </c>
      <c r="F42" s="24">
        <v>97</v>
      </c>
      <c r="G42" s="24">
        <v>109</v>
      </c>
      <c r="H42" s="24">
        <v>124</v>
      </c>
      <c r="I42" s="24">
        <v>138</v>
      </c>
      <c r="J42" s="24">
        <v>146</v>
      </c>
      <c r="K42" s="24">
        <v>152</v>
      </c>
      <c r="L42" s="24">
        <v>156</v>
      </c>
      <c r="M42" s="24">
        <v>160</v>
      </c>
      <c r="N42" s="24">
        <v>164</v>
      </c>
      <c r="O42" s="24">
        <v>169</v>
      </c>
      <c r="P42" s="24">
        <v>175</v>
      </c>
    </row>
    <row r="43" spans="1:16" ht="12.75" customHeight="1">
      <c r="A43" s="21"/>
      <c r="B43" s="22" t="s">
        <v>100</v>
      </c>
      <c r="C43" s="23" t="s">
        <v>42</v>
      </c>
      <c r="D43" s="24">
        <v>58</v>
      </c>
      <c r="E43" s="24">
        <v>66</v>
      </c>
      <c r="F43" s="24">
        <v>73</v>
      </c>
      <c r="G43" s="24">
        <v>85</v>
      </c>
      <c r="H43" s="24">
        <v>90</v>
      </c>
      <c r="I43" s="24">
        <v>113</v>
      </c>
      <c r="J43" s="24">
        <v>117</v>
      </c>
      <c r="K43" s="24">
        <v>123</v>
      </c>
      <c r="L43" s="24">
        <v>147</v>
      </c>
      <c r="M43" s="24">
        <v>153</v>
      </c>
      <c r="N43" s="24">
        <v>158</v>
      </c>
      <c r="O43" s="24">
        <v>167</v>
      </c>
      <c r="P43" s="24">
        <v>168</v>
      </c>
    </row>
    <row r="44" spans="1:16" ht="12.75" customHeight="1">
      <c r="A44" s="21"/>
      <c r="B44" s="22" t="s">
        <v>101</v>
      </c>
      <c r="C44" s="23" t="s">
        <v>43</v>
      </c>
      <c r="D44" s="24">
        <v>162</v>
      </c>
      <c r="E44" s="24">
        <v>175</v>
      </c>
      <c r="F44" s="24">
        <v>172</v>
      </c>
      <c r="G44" s="24">
        <v>174</v>
      </c>
      <c r="H44" s="24">
        <v>180</v>
      </c>
      <c r="I44" s="24">
        <v>183</v>
      </c>
      <c r="J44" s="24">
        <v>212</v>
      </c>
      <c r="K44" s="24">
        <v>237</v>
      </c>
      <c r="L44" s="24">
        <v>282</v>
      </c>
      <c r="M44" s="24">
        <v>316</v>
      </c>
      <c r="N44" s="24">
        <v>336</v>
      </c>
      <c r="O44" s="24">
        <v>378</v>
      </c>
      <c r="P44" s="24">
        <v>418</v>
      </c>
    </row>
    <row r="45" spans="1:16" ht="6.75" customHeight="1">
      <c r="A45" s="1"/>
      <c r="B45" s="1"/>
      <c r="C45" s="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3.5" customHeight="1">
      <c r="A46" s="1"/>
      <c r="B46" s="17" t="s">
        <v>44</v>
      </c>
      <c r="C46" s="18"/>
      <c r="D46" s="19">
        <v>274</v>
      </c>
      <c r="E46" s="19">
        <v>281</v>
      </c>
      <c r="F46" s="19">
        <v>315</v>
      </c>
      <c r="G46" s="19">
        <v>344</v>
      </c>
      <c r="H46" s="19">
        <v>351</v>
      </c>
      <c r="I46" s="19">
        <v>363</v>
      </c>
      <c r="J46" s="19">
        <v>347</v>
      </c>
      <c r="K46" s="19">
        <v>367</v>
      </c>
      <c r="L46" s="19">
        <v>403</v>
      </c>
      <c r="M46" s="19">
        <v>452</v>
      </c>
      <c r="N46" s="19">
        <v>424</v>
      </c>
      <c r="O46" s="19">
        <v>459</v>
      </c>
      <c r="P46" s="19">
        <v>527</v>
      </c>
    </row>
    <row r="47" spans="1:14" ht="7.5" customHeight="1" thickBot="1">
      <c r="A47" s="1"/>
      <c r="B47" s="33"/>
      <c r="C47" s="3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12.75" customHeight="1" thickTop="1">
      <c r="A48" s="21"/>
      <c r="B48" s="22" t="s">
        <v>70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2.75" customHeight="1">
      <c r="A49" s="1"/>
      <c r="B49" s="36">
        <f>'FYGDP CP'!B49</f>
        <v>43724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ht="18">
      <c r="A50" s="1"/>
    </row>
    <row r="51" ht="18">
      <c r="A51" s="1"/>
    </row>
    <row r="52" ht="18">
      <c r="A52" s="1"/>
    </row>
    <row r="53" ht="18">
      <c r="A53" s="1"/>
    </row>
    <row r="54" ht="18">
      <c r="A54" s="1"/>
    </row>
    <row r="55" ht="18">
      <c r="A55" s="1"/>
    </row>
    <row r="56" ht="18">
      <c r="A56" s="1"/>
    </row>
    <row r="57" ht="18">
      <c r="A57" s="1"/>
    </row>
    <row r="58" ht="18">
      <c r="A58" s="1"/>
    </row>
    <row r="59" ht="18">
      <c r="A59" s="1"/>
    </row>
    <row r="60" ht="18">
      <c r="A60" s="1"/>
    </row>
  </sheetData>
  <sheetProtection/>
  <conditionalFormatting sqref="E34:P34">
    <cfRule type="cellIs" priority="2" dxfId="114" operator="lessThan">
      <formula>0</formula>
    </cfRule>
  </conditionalFormatting>
  <conditionalFormatting sqref="D48:N48">
    <cfRule type="cellIs" priority="23" dxfId="114" operator="lessThan">
      <formula>0</formula>
    </cfRule>
  </conditionalFormatting>
  <conditionalFormatting sqref="D46">
    <cfRule type="cellIs" priority="12" dxfId="114" operator="lessThan">
      <formula>0</formula>
    </cfRule>
  </conditionalFormatting>
  <conditionalFormatting sqref="E7:P8 E10:P14 E26:P28 E45:P45">
    <cfRule type="cellIs" priority="11" dxfId="114" operator="lessThan">
      <formula>0</formula>
    </cfRule>
  </conditionalFormatting>
  <conditionalFormatting sqref="E9:P9">
    <cfRule type="cellIs" priority="10" dxfId="114" operator="lessThan">
      <formula>0</formula>
    </cfRule>
  </conditionalFormatting>
  <conditionalFormatting sqref="E15:P15">
    <cfRule type="cellIs" priority="9" dxfId="114" operator="lessThan">
      <formula>0</formula>
    </cfRule>
  </conditionalFormatting>
  <conditionalFormatting sqref="E16:P16">
    <cfRule type="cellIs" priority="8" dxfId="114" operator="lessThan">
      <formula>0</formula>
    </cfRule>
  </conditionalFormatting>
  <conditionalFormatting sqref="E17:P17">
    <cfRule type="cellIs" priority="7" dxfId="114" operator="lessThan">
      <formula>0</formula>
    </cfRule>
  </conditionalFormatting>
  <conditionalFormatting sqref="E18:P25">
    <cfRule type="cellIs" priority="6" dxfId="114" operator="lessThan">
      <formula>0</formula>
    </cfRule>
  </conditionalFormatting>
  <conditionalFormatting sqref="E31:P33">
    <cfRule type="cellIs" priority="5" dxfId="114" operator="lessThan">
      <formula>0</formula>
    </cfRule>
  </conditionalFormatting>
  <conditionalFormatting sqref="E35:P44">
    <cfRule type="cellIs" priority="4" dxfId="114" operator="lessThan">
      <formula>0</formula>
    </cfRule>
  </conditionalFormatting>
  <conditionalFormatting sqref="E29:P30">
    <cfRule type="cellIs" priority="3" dxfId="114" operator="lessThan">
      <formula>0</formula>
    </cfRule>
  </conditionalFormatting>
  <conditionalFormatting sqref="D7:D8 D10:D14 D26:D28 D45">
    <cfRule type="cellIs" priority="22" dxfId="114" operator="lessThan">
      <formula>0</formula>
    </cfRule>
  </conditionalFormatting>
  <conditionalFormatting sqref="D9">
    <cfRule type="cellIs" priority="21" dxfId="114" operator="lessThan">
      <formula>0</formula>
    </cfRule>
  </conditionalFormatting>
  <conditionalFormatting sqref="D15">
    <cfRule type="cellIs" priority="20" dxfId="114" operator="lessThan">
      <formula>0</formula>
    </cfRule>
  </conditionalFormatting>
  <conditionalFormatting sqref="D16">
    <cfRule type="cellIs" priority="19" dxfId="114" operator="lessThan">
      <formula>0</formula>
    </cfRule>
  </conditionalFormatting>
  <conditionalFormatting sqref="D17">
    <cfRule type="cellIs" priority="18" dxfId="114" operator="lessThan">
      <formula>0</formula>
    </cfRule>
  </conditionalFormatting>
  <conditionalFormatting sqref="D18:D25">
    <cfRule type="cellIs" priority="17" dxfId="114" operator="lessThan">
      <formula>0</formula>
    </cfRule>
  </conditionalFormatting>
  <conditionalFormatting sqref="D31:D33">
    <cfRule type="cellIs" priority="16" dxfId="114" operator="lessThan">
      <formula>0</formula>
    </cfRule>
  </conditionalFormatting>
  <conditionalFormatting sqref="D35:D44">
    <cfRule type="cellIs" priority="15" dxfId="114" operator="lessThan">
      <formula>0</formula>
    </cfRule>
  </conditionalFormatting>
  <conditionalFormatting sqref="D29:D30">
    <cfRule type="cellIs" priority="14" dxfId="114" operator="lessThan">
      <formula>0</formula>
    </cfRule>
  </conditionalFormatting>
  <conditionalFormatting sqref="D34">
    <cfRule type="cellIs" priority="13" dxfId="114" operator="lessThan">
      <formula>0</formula>
    </cfRule>
  </conditionalFormatting>
  <conditionalFormatting sqref="E46:P46">
    <cfRule type="cellIs" priority="1" dxfId="114" operator="lessThan">
      <formula>0</formula>
    </cfRule>
  </conditionalFormatting>
  <printOptions/>
  <pageMargins left="0.708661417322835" right="0.708661417322835" top="0.6" bottom="0.39" header="0.31496062992126" footer="0.31496062992126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D7" sqref="D7:D44"/>
      <selection pane="topRight" activeCell="D7" sqref="D7:D44"/>
      <selection pane="bottomLeft" activeCell="D7" sqref="D7:D44"/>
      <selection pane="bottomRight" activeCell="B7" sqref="B7"/>
    </sheetView>
  </sheetViews>
  <sheetFormatPr defaultColWidth="9.140625" defaultRowHeight="15"/>
  <cols>
    <col min="1" max="1" width="1.421875" style="16" customWidth="1"/>
    <col min="2" max="2" width="51.140625" style="16" customWidth="1"/>
    <col min="3" max="3" width="6.8515625" style="35" customWidth="1"/>
    <col min="4" max="16" width="7.8515625" style="16" bestFit="1" customWidth="1"/>
    <col min="17" max="16384" width="9.140625" style="16" customWidth="1"/>
  </cols>
  <sheetData>
    <row r="1" spans="1:3" s="3" customFormat="1" ht="17.25" customHeight="1">
      <c r="A1" s="1"/>
      <c r="B1" s="1" t="s">
        <v>0</v>
      </c>
      <c r="C1" s="2"/>
    </row>
    <row r="2" spans="1:3" s="6" customFormat="1" ht="17.25" customHeight="1">
      <c r="A2" s="1"/>
      <c r="B2" s="4" t="s">
        <v>48</v>
      </c>
      <c r="C2" s="5"/>
    </row>
    <row r="3" spans="1:3" s="6" customFormat="1" ht="17.25" customHeight="1" thickBot="1">
      <c r="A3" s="1"/>
      <c r="B3" s="7" t="s">
        <v>49</v>
      </c>
      <c r="C3" s="5"/>
    </row>
    <row r="4" spans="1:16" s="10" customFormat="1" ht="15.75" customHeight="1" thickBot="1" thickTop="1">
      <c r="A4" s="1"/>
      <c r="B4" s="8" t="s">
        <v>3</v>
      </c>
      <c r="C4" s="9" t="s">
        <v>4</v>
      </c>
      <c r="D4" s="60" t="s">
        <v>129</v>
      </c>
      <c r="E4" s="60" t="s">
        <v>130</v>
      </c>
      <c r="F4" s="60" t="s">
        <v>131</v>
      </c>
      <c r="G4" s="60" t="s">
        <v>132</v>
      </c>
      <c r="H4" s="60" t="s">
        <v>133</v>
      </c>
      <c r="I4" s="60" t="s">
        <v>134</v>
      </c>
      <c r="J4" s="60" t="s">
        <v>135</v>
      </c>
      <c r="K4" s="60" t="s">
        <v>136</v>
      </c>
      <c r="L4" s="60" t="s">
        <v>137</v>
      </c>
      <c r="M4" s="60" t="s">
        <v>138</v>
      </c>
      <c r="N4" s="60" t="s">
        <v>139</v>
      </c>
      <c r="O4" s="60" t="s">
        <v>140</v>
      </c>
      <c r="P4" s="60" t="s">
        <v>141</v>
      </c>
    </row>
    <row r="5" spans="1:16" s="10" customFormat="1" ht="7.5" customHeight="1" thickTop="1">
      <c r="A5" s="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5" customHeight="1">
      <c r="A6" s="1"/>
      <c r="B6" s="13" t="s">
        <v>75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3.5" customHeight="1">
      <c r="A7" s="1"/>
      <c r="B7" s="17" t="s">
        <v>5</v>
      </c>
      <c r="C7" s="18"/>
      <c r="D7" s="56"/>
      <c r="E7" s="83">
        <v>0.079</v>
      </c>
      <c r="F7" s="83">
        <v>0.076</v>
      </c>
      <c r="G7" s="83">
        <v>0.046</v>
      </c>
      <c r="H7" s="83">
        <v>0.061</v>
      </c>
      <c r="I7" s="83">
        <v>0.083</v>
      </c>
      <c r="J7" s="83">
        <v>0.059</v>
      </c>
      <c r="K7" s="83">
        <v>0.043</v>
      </c>
      <c r="L7" s="83">
        <v>0.086</v>
      </c>
      <c r="M7" s="83">
        <v>0.086</v>
      </c>
      <c r="N7" s="83">
        <v>0.034</v>
      </c>
      <c r="O7" s="83">
        <v>0.089</v>
      </c>
      <c r="P7" s="83">
        <v>0.095</v>
      </c>
    </row>
    <row r="8" spans="1:16" s="10" customFormat="1" ht="7.5" customHeight="1">
      <c r="A8" s="1"/>
      <c r="B8" s="11"/>
      <c r="C8" s="12"/>
      <c r="D8" s="20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ht="13.5" customHeight="1">
      <c r="A9" s="1"/>
      <c r="B9" s="17" t="s">
        <v>76</v>
      </c>
      <c r="C9" s="18" t="s">
        <v>6</v>
      </c>
      <c r="D9" s="56"/>
      <c r="E9" s="85">
        <v>0.03</v>
      </c>
      <c r="F9" s="85">
        <v>0.04</v>
      </c>
      <c r="G9" s="85">
        <v>0.05</v>
      </c>
      <c r="H9" s="85">
        <v>0.05</v>
      </c>
      <c r="I9" s="85">
        <v>0.05</v>
      </c>
      <c r="J9" s="85">
        <v>0.07</v>
      </c>
      <c r="K9" s="85">
        <v>0.02</v>
      </c>
      <c r="L9" s="85">
        <v>0.07</v>
      </c>
      <c r="M9" s="85">
        <v>0.05</v>
      </c>
      <c r="N9" s="85">
        <v>0.03</v>
      </c>
      <c r="O9" s="85">
        <v>0.08</v>
      </c>
      <c r="P9" s="85">
        <v>0.05</v>
      </c>
    </row>
    <row r="10" spans="1:16" ht="12.75" customHeight="1">
      <c r="A10" s="21"/>
      <c r="B10" s="22" t="s">
        <v>77</v>
      </c>
      <c r="C10" s="23" t="s">
        <v>7</v>
      </c>
      <c r="D10" s="57"/>
      <c r="E10" s="86">
        <v>0.04</v>
      </c>
      <c r="F10" s="86">
        <v>0.06</v>
      </c>
      <c r="G10" s="86">
        <v>0.07</v>
      </c>
      <c r="H10" s="86">
        <v>0.07</v>
      </c>
      <c r="I10" s="86">
        <v>0.06</v>
      </c>
      <c r="J10" s="86">
        <v>0.06</v>
      </c>
      <c r="K10" s="86">
        <v>0.03</v>
      </c>
      <c r="L10" s="86">
        <v>0.08</v>
      </c>
      <c r="M10" s="86">
        <v>0.04</v>
      </c>
      <c r="N10" s="86">
        <v>0.03</v>
      </c>
      <c r="O10" s="86">
        <v>0.08</v>
      </c>
      <c r="P10" s="86">
        <v>0.03</v>
      </c>
    </row>
    <row r="11" spans="1:16" ht="12.75" customHeight="1">
      <c r="A11" s="21"/>
      <c r="B11" s="22" t="s">
        <v>78</v>
      </c>
      <c r="C11" s="23" t="s">
        <v>8</v>
      </c>
      <c r="D11" s="57"/>
      <c r="E11" s="86">
        <v>-0.01</v>
      </c>
      <c r="F11" s="86">
        <v>-0.01</v>
      </c>
      <c r="G11" s="86">
        <v>-0.01</v>
      </c>
      <c r="H11" s="86">
        <v>-0.06</v>
      </c>
      <c r="I11" s="86">
        <v>0.14</v>
      </c>
      <c r="J11" s="86">
        <v>0.21</v>
      </c>
      <c r="K11" s="86">
        <v>-0.12</v>
      </c>
      <c r="L11" s="86">
        <v>0.05</v>
      </c>
      <c r="M11" s="86">
        <v>0.14</v>
      </c>
      <c r="N11" s="86">
        <v>-0.05</v>
      </c>
      <c r="O11" s="86">
        <v>0.14</v>
      </c>
      <c r="P11" s="86">
        <v>-0.01</v>
      </c>
    </row>
    <row r="12" spans="1:16" ht="12.75" customHeight="1">
      <c r="A12" s="21"/>
      <c r="B12" s="22" t="s">
        <v>79</v>
      </c>
      <c r="C12" s="23" t="s">
        <v>9</v>
      </c>
      <c r="D12" s="57"/>
      <c r="E12" s="86">
        <v>0.02</v>
      </c>
      <c r="F12" s="86">
        <v>0.03</v>
      </c>
      <c r="G12" s="86">
        <v>0.04</v>
      </c>
      <c r="H12" s="86">
        <v>0.04</v>
      </c>
      <c r="I12" s="86">
        <v>0.05</v>
      </c>
      <c r="J12" s="86">
        <v>0.06</v>
      </c>
      <c r="K12" s="86">
        <v>0.07</v>
      </c>
      <c r="L12" s="86">
        <v>0.09</v>
      </c>
      <c r="M12" s="86">
        <v>0.09</v>
      </c>
      <c r="N12" s="86">
        <v>0.11</v>
      </c>
      <c r="O12" s="86">
        <v>0.12</v>
      </c>
      <c r="P12" s="86">
        <v>0.14</v>
      </c>
    </row>
    <row r="13" spans="1:16" ht="12.75" customHeight="1">
      <c r="A13" s="21"/>
      <c r="B13" s="22" t="s">
        <v>80</v>
      </c>
      <c r="C13" s="23" t="s">
        <v>10</v>
      </c>
      <c r="D13" s="57"/>
      <c r="E13" s="86">
        <v>0.04</v>
      </c>
      <c r="F13" s="86">
        <v>0.03</v>
      </c>
      <c r="G13" s="86">
        <v>0.03</v>
      </c>
      <c r="H13" s="86">
        <v>0.03</v>
      </c>
      <c r="I13" s="86">
        <v>0.03</v>
      </c>
      <c r="J13" s="86">
        <v>0.04</v>
      </c>
      <c r="K13" s="86">
        <v>0.03</v>
      </c>
      <c r="L13" s="86">
        <v>0.03</v>
      </c>
      <c r="M13" s="86">
        <v>0.04</v>
      </c>
      <c r="N13" s="86">
        <v>0.03</v>
      </c>
      <c r="O13" s="86">
        <v>0.04</v>
      </c>
      <c r="P13" s="86">
        <v>0.05</v>
      </c>
    </row>
    <row r="14" spans="1:16" ht="12.75" customHeight="1">
      <c r="A14" s="21"/>
      <c r="B14" s="22" t="s">
        <v>81</v>
      </c>
      <c r="C14" s="23" t="s">
        <v>11</v>
      </c>
      <c r="D14" s="57"/>
      <c r="E14" s="86">
        <v>0.03</v>
      </c>
      <c r="F14" s="86">
        <v>0.03</v>
      </c>
      <c r="G14" s="86">
        <v>0.03</v>
      </c>
      <c r="H14" s="86">
        <v>0.05</v>
      </c>
      <c r="I14" s="86">
        <v>-0.04</v>
      </c>
      <c r="J14" s="86">
        <v>0.03</v>
      </c>
      <c r="K14" s="86">
        <v>0.05</v>
      </c>
      <c r="L14" s="86">
        <v>0.03</v>
      </c>
      <c r="M14" s="86">
        <v>0.03</v>
      </c>
      <c r="N14" s="86">
        <v>0.03</v>
      </c>
      <c r="O14" s="86">
        <v>0.06</v>
      </c>
      <c r="P14" s="86">
        <v>0.03</v>
      </c>
    </row>
    <row r="15" spans="1:16" ht="13.5" customHeight="1">
      <c r="A15" s="1"/>
      <c r="B15" s="17" t="s">
        <v>82</v>
      </c>
      <c r="C15" s="18" t="s">
        <v>13</v>
      </c>
      <c r="D15" s="56"/>
      <c r="E15" s="87">
        <v>0.09</v>
      </c>
      <c r="F15" s="87">
        <v>0.03</v>
      </c>
      <c r="G15" s="87">
        <v>0.01</v>
      </c>
      <c r="H15" s="87">
        <v>0.12</v>
      </c>
      <c r="I15" s="87">
        <v>0.13</v>
      </c>
      <c r="J15" s="87">
        <v>0.07</v>
      </c>
      <c r="K15" s="87">
        <v>0.02</v>
      </c>
      <c r="L15" s="87">
        <v>0.11</v>
      </c>
      <c r="M15" s="87">
        <v>0.1</v>
      </c>
      <c r="N15" s="87">
        <v>0.02</v>
      </c>
      <c r="O15" s="87">
        <v>0.08</v>
      </c>
      <c r="P15" s="87">
        <v>0.16</v>
      </c>
    </row>
    <row r="16" spans="1:16" ht="12.75" customHeight="1">
      <c r="A16" s="21"/>
      <c r="B16" s="22" t="s">
        <v>83</v>
      </c>
      <c r="C16" s="23" t="s">
        <v>14</v>
      </c>
      <c r="D16" s="57"/>
      <c r="E16" s="86">
        <v>0.04</v>
      </c>
      <c r="F16" s="86">
        <v>-0.22</v>
      </c>
      <c r="G16" s="86">
        <v>-0.16</v>
      </c>
      <c r="H16" s="86">
        <v>0.23</v>
      </c>
      <c r="I16" s="86">
        <v>0.2</v>
      </c>
      <c r="J16" s="86">
        <v>0.03</v>
      </c>
      <c r="K16" s="86">
        <v>0.15</v>
      </c>
      <c r="L16" s="86">
        <v>0.19</v>
      </c>
      <c r="M16" s="86">
        <v>0.01</v>
      </c>
      <c r="N16" s="86">
        <v>0.07</v>
      </c>
      <c r="O16" s="86">
        <v>0.2</v>
      </c>
      <c r="P16" s="86">
        <v>0.06</v>
      </c>
    </row>
    <row r="17" spans="1:16" s="28" customFormat="1" ht="12.75" customHeight="1">
      <c r="A17" s="26"/>
      <c r="B17" s="13" t="s">
        <v>84</v>
      </c>
      <c r="C17" s="27" t="s">
        <v>15</v>
      </c>
      <c r="D17" s="68"/>
      <c r="E17" s="88">
        <v>0.05</v>
      </c>
      <c r="F17" s="88">
        <v>0</v>
      </c>
      <c r="G17" s="88">
        <v>0.05</v>
      </c>
      <c r="H17" s="88">
        <v>0.05</v>
      </c>
      <c r="I17" s="88">
        <v>0.09</v>
      </c>
      <c r="J17" s="88">
        <v>-0.05</v>
      </c>
      <c r="K17" s="88">
        <v>-0.07</v>
      </c>
      <c r="L17" s="88">
        <v>0.09</v>
      </c>
      <c r="M17" s="88">
        <v>0.08</v>
      </c>
      <c r="N17" s="88">
        <v>0.06</v>
      </c>
      <c r="O17" s="88">
        <v>0.08</v>
      </c>
      <c r="P17" s="88">
        <v>0.12</v>
      </c>
    </row>
    <row r="18" spans="1:16" s="67" customFormat="1" ht="12.75" customHeight="1">
      <c r="A18" s="63"/>
      <c r="B18" s="64" t="s">
        <v>109</v>
      </c>
      <c r="C18" s="65" t="s">
        <v>16</v>
      </c>
      <c r="D18" s="69"/>
      <c r="E18" s="89">
        <v>0.03</v>
      </c>
      <c r="F18" s="89">
        <v>0.04</v>
      </c>
      <c r="G18" s="89">
        <v>0.06</v>
      </c>
      <c r="H18" s="89">
        <v>0.01</v>
      </c>
      <c r="I18" s="89">
        <v>0.11</v>
      </c>
      <c r="J18" s="89">
        <v>0.11</v>
      </c>
      <c r="K18" s="89">
        <v>-0.03</v>
      </c>
      <c r="L18" s="89">
        <v>0.07</v>
      </c>
      <c r="M18" s="89">
        <v>0.03</v>
      </c>
      <c r="N18" s="89">
        <v>0.09</v>
      </c>
      <c r="O18" s="89">
        <v>0.15</v>
      </c>
      <c r="P18" s="89">
        <v>0.04</v>
      </c>
    </row>
    <row r="19" spans="1:16" s="67" customFormat="1" ht="12.75" customHeight="1">
      <c r="A19" s="63"/>
      <c r="B19" s="64" t="s">
        <v>108</v>
      </c>
      <c r="C19" s="65" t="s">
        <v>17</v>
      </c>
      <c r="D19" s="69"/>
      <c r="E19" s="89">
        <v>0.01</v>
      </c>
      <c r="F19" s="89">
        <v>-0.01</v>
      </c>
      <c r="G19" s="89">
        <v>0.03</v>
      </c>
      <c r="H19" s="89">
        <v>0.08</v>
      </c>
      <c r="I19" s="89">
        <v>0.04</v>
      </c>
      <c r="J19" s="89">
        <v>0.04</v>
      </c>
      <c r="K19" s="89">
        <v>0.04</v>
      </c>
      <c r="L19" s="89">
        <v>0.08</v>
      </c>
      <c r="M19" s="89">
        <v>0.04</v>
      </c>
      <c r="N19" s="89">
        <v>-0.01</v>
      </c>
      <c r="O19" s="89">
        <v>-0.04</v>
      </c>
      <c r="P19" s="89">
        <v>0.11</v>
      </c>
    </row>
    <row r="20" spans="1:16" s="67" customFormat="1" ht="12.75" customHeight="1">
      <c r="A20" s="63"/>
      <c r="B20" s="64" t="s">
        <v>107</v>
      </c>
      <c r="C20" s="65" t="s">
        <v>18</v>
      </c>
      <c r="D20" s="69"/>
      <c r="E20" s="89">
        <v>0.1</v>
      </c>
      <c r="F20" s="89">
        <v>-0.07</v>
      </c>
      <c r="G20" s="89">
        <v>0.02</v>
      </c>
      <c r="H20" s="89">
        <v>0.01</v>
      </c>
      <c r="I20" s="89">
        <v>0.04</v>
      </c>
      <c r="J20" s="89">
        <v>-0.4</v>
      </c>
      <c r="K20" s="89">
        <v>-0.6</v>
      </c>
      <c r="L20" s="89">
        <v>0.05</v>
      </c>
      <c r="M20" s="89">
        <v>0.04</v>
      </c>
      <c r="N20" s="89">
        <v>0.18</v>
      </c>
      <c r="O20" s="89">
        <v>0.19</v>
      </c>
      <c r="P20" s="89">
        <v>0.14</v>
      </c>
    </row>
    <row r="21" spans="1:16" s="67" customFormat="1" ht="12.75" customHeight="1">
      <c r="A21" s="63"/>
      <c r="B21" s="64" t="s">
        <v>106</v>
      </c>
      <c r="C21" s="65" t="s">
        <v>19</v>
      </c>
      <c r="D21" s="69"/>
      <c r="E21" s="89">
        <v>0.21</v>
      </c>
      <c r="F21" s="89">
        <v>0.05</v>
      </c>
      <c r="G21" s="89">
        <v>0.08</v>
      </c>
      <c r="H21" s="89">
        <v>-0.04</v>
      </c>
      <c r="I21" s="89">
        <v>-0.02</v>
      </c>
      <c r="J21" s="89">
        <v>0.17</v>
      </c>
      <c r="K21" s="89">
        <v>0.15</v>
      </c>
      <c r="L21" s="89">
        <v>0.04</v>
      </c>
      <c r="M21" s="89">
        <v>0.12</v>
      </c>
      <c r="N21" s="89">
        <v>0.08</v>
      </c>
      <c r="O21" s="89">
        <v>-0.01</v>
      </c>
      <c r="P21" s="89">
        <v>0.26</v>
      </c>
    </row>
    <row r="22" spans="1:16" s="67" customFormat="1" ht="12.75" customHeight="1">
      <c r="A22" s="63"/>
      <c r="B22" s="64" t="s">
        <v>102</v>
      </c>
      <c r="C22" s="65" t="s">
        <v>20</v>
      </c>
      <c r="D22" s="69"/>
      <c r="E22" s="89">
        <v>-0.01</v>
      </c>
      <c r="F22" s="89">
        <v>0.07</v>
      </c>
      <c r="G22" s="89">
        <v>-0.04</v>
      </c>
      <c r="H22" s="89">
        <v>0.17</v>
      </c>
      <c r="I22" s="89">
        <v>0.07</v>
      </c>
      <c r="J22" s="89">
        <v>-0.05</v>
      </c>
      <c r="K22" s="89">
        <v>-0.04</v>
      </c>
      <c r="L22" s="89">
        <v>0.09</v>
      </c>
      <c r="M22" s="89">
        <v>0.05</v>
      </c>
      <c r="N22" s="89">
        <v>0.19</v>
      </c>
      <c r="O22" s="89">
        <v>0.08</v>
      </c>
      <c r="P22" s="89">
        <v>0.12</v>
      </c>
    </row>
    <row r="23" spans="1:16" s="67" customFormat="1" ht="12.75" customHeight="1">
      <c r="A23" s="63"/>
      <c r="B23" s="64" t="s">
        <v>103</v>
      </c>
      <c r="C23" s="65" t="s">
        <v>21</v>
      </c>
      <c r="D23" s="69"/>
      <c r="E23" s="89">
        <v>0.06</v>
      </c>
      <c r="F23" s="89">
        <v>-0.07</v>
      </c>
      <c r="G23" s="89">
        <v>0.1</v>
      </c>
      <c r="H23" s="89">
        <v>0.09</v>
      </c>
      <c r="I23" s="89">
        <v>0.18</v>
      </c>
      <c r="J23" s="89">
        <v>0.13</v>
      </c>
      <c r="K23" s="89">
        <v>0.08</v>
      </c>
      <c r="L23" s="89">
        <v>0.11</v>
      </c>
      <c r="M23" s="89">
        <v>0.37</v>
      </c>
      <c r="N23" s="89">
        <v>0.07</v>
      </c>
      <c r="O23" s="89">
        <v>0.08</v>
      </c>
      <c r="P23" s="89">
        <v>0.25</v>
      </c>
    </row>
    <row r="24" spans="1:16" s="67" customFormat="1" ht="12.75" customHeight="1">
      <c r="A24" s="63"/>
      <c r="B24" s="64" t="s">
        <v>104</v>
      </c>
      <c r="C24" s="65" t="s">
        <v>22</v>
      </c>
      <c r="D24" s="69"/>
      <c r="E24" s="89">
        <v>0.08</v>
      </c>
      <c r="F24" s="89">
        <v>0.06</v>
      </c>
      <c r="G24" s="89">
        <v>0.34</v>
      </c>
      <c r="H24" s="89">
        <v>0.03</v>
      </c>
      <c r="I24" s="89">
        <v>0.63</v>
      </c>
      <c r="J24" s="89">
        <v>-0.01</v>
      </c>
      <c r="K24" s="89">
        <v>0.02</v>
      </c>
      <c r="L24" s="89">
        <v>0.35</v>
      </c>
      <c r="M24" s="89">
        <v>0.33</v>
      </c>
      <c r="N24" s="89">
        <v>0.05</v>
      </c>
      <c r="O24" s="89">
        <v>0.09</v>
      </c>
      <c r="P24" s="89">
        <v>0.35</v>
      </c>
    </row>
    <row r="25" spans="1:16" s="67" customFormat="1" ht="12.75" customHeight="1">
      <c r="A25" s="63"/>
      <c r="B25" s="64" t="s">
        <v>105</v>
      </c>
      <c r="C25" s="65" t="s">
        <v>23</v>
      </c>
      <c r="D25" s="69"/>
      <c r="E25" s="89">
        <v>0.08</v>
      </c>
      <c r="F25" s="89">
        <v>0.06</v>
      </c>
      <c r="G25" s="89">
        <v>0.34</v>
      </c>
      <c r="H25" s="89">
        <v>0.18</v>
      </c>
      <c r="I25" s="89">
        <v>0.26</v>
      </c>
      <c r="J25" s="89">
        <v>0.08</v>
      </c>
      <c r="K25" s="89">
        <v>0.14</v>
      </c>
      <c r="L25" s="89">
        <v>0.15</v>
      </c>
      <c r="M25" s="89">
        <v>0.07</v>
      </c>
      <c r="N25" s="89">
        <v>-0.1</v>
      </c>
      <c r="O25" s="89">
        <v>0.17</v>
      </c>
      <c r="P25" s="89">
        <v>-0.01</v>
      </c>
    </row>
    <row r="26" spans="1:16" ht="12.75" customHeight="1">
      <c r="A26" s="21"/>
      <c r="B26" s="22" t="s">
        <v>85</v>
      </c>
      <c r="C26" s="23" t="s">
        <v>24</v>
      </c>
      <c r="D26" s="57"/>
      <c r="E26" s="86">
        <v>0.09</v>
      </c>
      <c r="F26" s="86">
        <v>0.15</v>
      </c>
      <c r="G26" s="86">
        <v>0.19</v>
      </c>
      <c r="H26" s="86">
        <v>0.1</v>
      </c>
      <c r="I26" s="86">
        <v>0.22</v>
      </c>
      <c r="J26" s="86">
        <v>0.1</v>
      </c>
      <c r="K26" s="86">
        <v>0.08</v>
      </c>
      <c r="L26" s="86">
        <v>0.08</v>
      </c>
      <c r="M26" s="86">
        <v>0.11</v>
      </c>
      <c r="N26" s="86">
        <v>0.09</v>
      </c>
      <c r="O26" s="86">
        <v>0.1</v>
      </c>
      <c r="P26" s="86">
        <v>0.09</v>
      </c>
    </row>
    <row r="27" spans="1:16" ht="12.75" customHeight="1">
      <c r="A27" s="21"/>
      <c r="B27" s="22" t="s">
        <v>86</v>
      </c>
      <c r="C27" s="23" t="s">
        <v>25</v>
      </c>
      <c r="D27" s="57"/>
      <c r="E27" s="86">
        <v>0.09</v>
      </c>
      <c r="F27" s="86">
        <v>0.15</v>
      </c>
      <c r="G27" s="86">
        <v>0.19</v>
      </c>
      <c r="H27" s="86">
        <v>0.13</v>
      </c>
      <c r="I27" s="86">
        <v>0.12</v>
      </c>
      <c r="J27" s="86">
        <v>0.07</v>
      </c>
      <c r="K27" s="86">
        <v>0.04</v>
      </c>
      <c r="L27" s="86">
        <v>0.01</v>
      </c>
      <c r="M27" s="86">
        <v>0.02</v>
      </c>
      <c r="N27" s="86">
        <v>0.04</v>
      </c>
      <c r="O27" s="86">
        <v>0.01</v>
      </c>
      <c r="P27" s="86">
        <v>0.04</v>
      </c>
    </row>
    <row r="28" spans="1:16" ht="12.75" customHeight="1">
      <c r="A28" s="21"/>
      <c r="B28" s="22" t="s">
        <v>87</v>
      </c>
      <c r="C28" s="23" t="s">
        <v>26</v>
      </c>
      <c r="D28" s="57"/>
      <c r="E28" s="86">
        <v>0.18</v>
      </c>
      <c r="F28" s="86">
        <v>0.22</v>
      </c>
      <c r="G28" s="86">
        <v>-0.02</v>
      </c>
      <c r="H28" s="86">
        <v>0.18</v>
      </c>
      <c r="I28" s="86">
        <v>0.15</v>
      </c>
      <c r="J28" s="86">
        <v>0.21</v>
      </c>
      <c r="K28" s="86">
        <v>0.06</v>
      </c>
      <c r="L28" s="86">
        <v>0.1</v>
      </c>
      <c r="M28" s="86">
        <v>0.16</v>
      </c>
      <c r="N28" s="86">
        <v>-0.03</v>
      </c>
      <c r="O28" s="86">
        <v>0.04</v>
      </c>
      <c r="P28" s="86">
        <v>0.25</v>
      </c>
    </row>
    <row r="29" spans="1:16" ht="13.5" customHeight="1">
      <c r="A29" s="1"/>
      <c r="B29" s="17" t="s">
        <v>27</v>
      </c>
      <c r="C29" s="18" t="s">
        <v>28</v>
      </c>
      <c r="D29" s="56"/>
      <c r="E29" s="87">
        <v>0.12</v>
      </c>
      <c r="F29" s="87">
        <v>0.11</v>
      </c>
      <c r="G29" s="87">
        <v>0.05</v>
      </c>
      <c r="H29" s="87">
        <v>0.06</v>
      </c>
      <c r="I29" s="87">
        <v>0.09</v>
      </c>
      <c r="J29" s="87">
        <v>0.07</v>
      </c>
      <c r="K29" s="87">
        <v>0.06</v>
      </c>
      <c r="L29" s="87">
        <v>0.09</v>
      </c>
      <c r="M29" s="87">
        <v>0.1</v>
      </c>
      <c r="N29" s="87">
        <v>0.05</v>
      </c>
      <c r="O29" s="87">
        <v>0.1</v>
      </c>
      <c r="P29" s="87">
        <v>0.09</v>
      </c>
    </row>
    <row r="30" spans="1:16" ht="12.75" customHeight="1">
      <c r="A30" s="1"/>
      <c r="B30" s="29" t="s">
        <v>88</v>
      </c>
      <c r="C30" s="30" t="s">
        <v>29</v>
      </c>
      <c r="D30" s="58"/>
      <c r="E30" s="87">
        <v>0.15</v>
      </c>
      <c r="F30" s="87">
        <v>0.19</v>
      </c>
      <c r="G30" s="87">
        <v>0.02</v>
      </c>
      <c r="H30" s="87">
        <v>0.08</v>
      </c>
      <c r="I30" s="87">
        <v>0.13</v>
      </c>
      <c r="J30" s="87">
        <v>0.1</v>
      </c>
      <c r="K30" s="87">
        <v>0.08</v>
      </c>
      <c r="L30" s="87">
        <v>0.08</v>
      </c>
      <c r="M30" s="87">
        <v>0.11</v>
      </c>
      <c r="N30" s="87">
        <v>-0.02</v>
      </c>
      <c r="O30" s="87">
        <v>0.15</v>
      </c>
      <c r="P30" s="87">
        <v>0.14</v>
      </c>
    </row>
    <row r="31" spans="1:16" ht="12.75" customHeight="1">
      <c r="A31" s="21"/>
      <c r="B31" s="22" t="s">
        <v>89</v>
      </c>
      <c r="C31" s="23" t="s">
        <v>30</v>
      </c>
      <c r="D31" s="57"/>
      <c r="E31" s="86">
        <v>0.14</v>
      </c>
      <c r="F31" s="86">
        <v>0.18</v>
      </c>
      <c r="G31" s="86">
        <v>0</v>
      </c>
      <c r="H31" s="86">
        <v>0.13</v>
      </c>
      <c r="I31" s="86">
        <v>0.06</v>
      </c>
      <c r="J31" s="86">
        <v>0.08</v>
      </c>
      <c r="K31" s="86">
        <v>0.04</v>
      </c>
      <c r="L31" s="86">
        <v>0.04</v>
      </c>
      <c r="M31" s="86">
        <v>0.06</v>
      </c>
      <c r="N31" s="86">
        <v>0.06</v>
      </c>
      <c r="O31" s="86">
        <v>0.05</v>
      </c>
      <c r="P31" s="86">
        <v>0.08</v>
      </c>
    </row>
    <row r="32" spans="1:16" ht="12.75" customHeight="1">
      <c r="A32" s="21"/>
      <c r="B32" s="22" t="s">
        <v>90</v>
      </c>
      <c r="C32" s="23" t="s">
        <v>31</v>
      </c>
      <c r="D32" s="57"/>
      <c r="E32" s="86">
        <v>0.14</v>
      </c>
      <c r="F32" s="86">
        <v>0.18</v>
      </c>
      <c r="G32" s="86">
        <v>0</v>
      </c>
      <c r="H32" s="86">
        <v>0.09</v>
      </c>
      <c r="I32" s="86">
        <v>0.15</v>
      </c>
      <c r="J32" s="86">
        <v>0.07</v>
      </c>
      <c r="K32" s="86">
        <v>0.09</v>
      </c>
      <c r="L32" s="86">
        <v>0.1</v>
      </c>
      <c r="M32" s="86">
        <v>0.12</v>
      </c>
      <c r="N32" s="86">
        <v>-0.05</v>
      </c>
      <c r="O32" s="86">
        <v>0.14</v>
      </c>
      <c r="P32" s="86">
        <v>0.14</v>
      </c>
    </row>
    <row r="33" spans="1:16" ht="12.75" customHeight="1">
      <c r="A33" s="21"/>
      <c r="B33" s="22" t="s">
        <v>32</v>
      </c>
      <c r="C33" s="23" t="s">
        <v>33</v>
      </c>
      <c r="D33" s="57"/>
      <c r="E33" s="86">
        <v>0.19</v>
      </c>
      <c r="F33" s="86">
        <v>0.21</v>
      </c>
      <c r="G33" s="86">
        <v>0.06</v>
      </c>
      <c r="H33" s="86">
        <v>0.05</v>
      </c>
      <c r="I33" s="86">
        <v>0.11</v>
      </c>
      <c r="J33" s="86">
        <v>0.15</v>
      </c>
      <c r="K33" s="86">
        <v>0.05</v>
      </c>
      <c r="L33" s="86">
        <v>0.06</v>
      </c>
      <c r="M33" s="86">
        <v>0.11</v>
      </c>
      <c r="N33" s="86">
        <v>0.04</v>
      </c>
      <c r="O33" s="86">
        <v>0.19</v>
      </c>
      <c r="P33" s="86">
        <v>0.15</v>
      </c>
    </row>
    <row r="34" spans="1:16" ht="12.75" customHeight="1">
      <c r="A34" s="1"/>
      <c r="B34" s="29" t="s">
        <v>91</v>
      </c>
      <c r="C34" s="30" t="s">
        <v>34</v>
      </c>
      <c r="D34" s="58"/>
      <c r="E34" s="87">
        <v>0.11</v>
      </c>
      <c r="F34" s="87">
        <v>0.08</v>
      </c>
      <c r="G34" s="87">
        <v>0.06</v>
      </c>
      <c r="H34" s="87">
        <v>0.05</v>
      </c>
      <c r="I34" s="87">
        <v>0.08</v>
      </c>
      <c r="J34" s="87">
        <v>0.06</v>
      </c>
      <c r="K34" s="87">
        <v>0.06</v>
      </c>
      <c r="L34" s="87">
        <v>0.09</v>
      </c>
      <c r="M34" s="87">
        <v>0.09</v>
      </c>
      <c r="N34" s="87">
        <v>0.08</v>
      </c>
      <c r="O34" s="87">
        <v>0.08</v>
      </c>
      <c r="P34" s="87">
        <v>0.08</v>
      </c>
    </row>
    <row r="35" spans="1:16" ht="12.75" customHeight="1">
      <c r="A35" s="21"/>
      <c r="B35" s="22" t="s">
        <v>92</v>
      </c>
      <c r="C35" s="23" t="s">
        <v>35</v>
      </c>
      <c r="D35" s="57"/>
      <c r="E35" s="86">
        <v>0.07</v>
      </c>
      <c r="F35" s="86">
        <v>-0.05</v>
      </c>
      <c r="G35" s="86">
        <v>0.04</v>
      </c>
      <c r="H35" s="86">
        <v>0.06</v>
      </c>
      <c r="I35" s="86">
        <v>0.05</v>
      </c>
      <c r="J35" s="86">
        <v>0.03</v>
      </c>
      <c r="K35" s="86">
        <v>0.09</v>
      </c>
      <c r="L35" s="86">
        <v>0.11</v>
      </c>
      <c r="M35" s="86">
        <v>0.1</v>
      </c>
      <c r="N35" s="86">
        <v>0.12</v>
      </c>
      <c r="O35" s="86">
        <v>0.07</v>
      </c>
      <c r="P35" s="86">
        <v>0.11</v>
      </c>
    </row>
    <row r="36" spans="1:16" ht="12.75" customHeight="1">
      <c r="A36" s="21"/>
      <c r="B36" s="22" t="s">
        <v>93</v>
      </c>
      <c r="C36" s="23" t="s">
        <v>36</v>
      </c>
      <c r="D36" s="57"/>
      <c r="E36" s="86">
        <v>0.19</v>
      </c>
      <c r="F36" s="86">
        <v>0.2</v>
      </c>
      <c r="G36" s="86">
        <v>0.06</v>
      </c>
      <c r="H36" s="86">
        <v>0.02</v>
      </c>
      <c r="I36" s="86">
        <v>0.25</v>
      </c>
      <c r="J36" s="86">
        <v>0.13</v>
      </c>
      <c r="K36" s="86">
        <v>0.02</v>
      </c>
      <c r="L36" s="86">
        <v>0.12</v>
      </c>
      <c r="M36" s="86">
        <v>0.16</v>
      </c>
      <c r="N36" s="86">
        <v>0.04</v>
      </c>
      <c r="O36" s="86">
        <v>0.2</v>
      </c>
      <c r="P36" s="86">
        <v>0.07</v>
      </c>
    </row>
    <row r="37" spans="1:16" ht="12.75" customHeight="1">
      <c r="A37" s="21"/>
      <c r="B37" s="22" t="s">
        <v>94</v>
      </c>
      <c r="C37" s="23" t="s">
        <v>37</v>
      </c>
      <c r="D37" s="57"/>
      <c r="E37" s="86">
        <v>0.14</v>
      </c>
      <c r="F37" s="86">
        <v>-0.03</v>
      </c>
      <c r="G37" s="86">
        <v>0</v>
      </c>
      <c r="H37" s="86">
        <v>0.34</v>
      </c>
      <c r="I37" s="86">
        <v>0.1</v>
      </c>
      <c r="J37" s="86">
        <v>0.14</v>
      </c>
      <c r="K37" s="86">
        <v>0.04</v>
      </c>
      <c r="L37" s="86">
        <v>0.07</v>
      </c>
      <c r="M37" s="86">
        <v>0.11</v>
      </c>
      <c r="N37" s="86">
        <v>0.02</v>
      </c>
      <c r="O37" s="86">
        <v>0.1</v>
      </c>
      <c r="P37" s="86">
        <v>0.12</v>
      </c>
    </row>
    <row r="38" spans="1:16" ht="12.75" customHeight="1">
      <c r="A38" s="21"/>
      <c r="B38" s="22" t="s">
        <v>95</v>
      </c>
      <c r="C38" s="23" t="s">
        <v>38</v>
      </c>
      <c r="D38" s="57"/>
      <c r="E38" s="86">
        <v>0.14</v>
      </c>
      <c r="F38" s="86">
        <v>0.13</v>
      </c>
      <c r="G38" s="86">
        <v>0.06</v>
      </c>
      <c r="H38" s="86">
        <v>0.01</v>
      </c>
      <c r="I38" s="86">
        <v>-0.01</v>
      </c>
      <c r="J38" s="86">
        <v>-0.03</v>
      </c>
      <c r="K38" s="86">
        <v>0.05</v>
      </c>
      <c r="L38" s="86">
        <v>0.04</v>
      </c>
      <c r="M38" s="86">
        <v>0.06</v>
      </c>
      <c r="N38" s="86">
        <v>0.08</v>
      </c>
      <c r="O38" s="86">
        <v>0.03</v>
      </c>
      <c r="P38" s="86">
        <v>0.05</v>
      </c>
    </row>
    <row r="39" spans="1:16" ht="12.75" customHeight="1">
      <c r="A39" s="21"/>
      <c r="B39" s="22" t="s">
        <v>96</v>
      </c>
      <c r="C39" s="23" t="s">
        <v>12</v>
      </c>
      <c r="D39" s="57"/>
      <c r="E39" s="86">
        <v>0.14</v>
      </c>
      <c r="F39" s="86">
        <v>0.13</v>
      </c>
      <c r="G39" s="86">
        <v>0.06</v>
      </c>
      <c r="H39" s="86">
        <v>0</v>
      </c>
      <c r="I39" s="86">
        <v>0.02</v>
      </c>
      <c r="J39" s="86">
        <v>0.02</v>
      </c>
      <c r="K39" s="86">
        <v>0.01</v>
      </c>
      <c r="L39" s="86">
        <v>0.02</v>
      </c>
      <c r="M39" s="86">
        <v>0.07</v>
      </c>
      <c r="N39" s="86">
        <v>0.16</v>
      </c>
      <c r="O39" s="86">
        <v>0.06</v>
      </c>
      <c r="P39" s="86">
        <v>0.16</v>
      </c>
    </row>
    <row r="40" spans="1:16" ht="12.75" customHeight="1">
      <c r="A40" s="21"/>
      <c r="B40" s="22" t="s">
        <v>97</v>
      </c>
      <c r="C40" s="23" t="s">
        <v>39</v>
      </c>
      <c r="D40" s="57"/>
      <c r="E40" s="86">
        <v>0.14</v>
      </c>
      <c r="F40" s="86">
        <v>0.13</v>
      </c>
      <c r="G40" s="86">
        <v>0.06</v>
      </c>
      <c r="H40" s="86">
        <v>-0.01</v>
      </c>
      <c r="I40" s="86">
        <v>0.03</v>
      </c>
      <c r="J40" s="86">
        <v>0.05</v>
      </c>
      <c r="K40" s="86">
        <v>0.08</v>
      </c>
      <c r="L40" s="86">
        <v>0.13</v>
      </c>
      <c r="M40" s="86">
        <v>0.18</v>
      </c>
      <c r="N40" s="86">
        <v>0.14</v>
      </c>
      <c r="O40" s="86">
        <v>0.12</v>
      </c>
      <c r="P40" s="86">
        <v>0.05</v>
      </c>
    </row>
    <row r="41" spans="1:16" ht="12.75" customHeight="1">
      <c r="A41" s="21"/>
      <c r="B41" s="22" t="s">
        <v>98</v>
      </c>
      <c r="C41" s="23" t="s">
        <v>40</v>
      </c>
      <c r="D41" s="57"/>
      <c r="E41" s="86">
        <v>0.01</v>
      </c>
      <c r="F41" s="86">
        <v>0.09</v>
      </c>
      <c r="G41" s="86">
        <v>0.08</v>
      </c>
      <c r="H41" s="86">
        <v>0.09</v>
      </c>
      <c r="I41" s="86">
        <v>0.31</v>
      </c>
      <c r="J41" s="86">
        <v>0.13</v>
      </c>
      <c r="K41" s="86">
        <v>0.07</v>
      </c>
      <c r="L41" s="86">
        <v>0.07</v>
      </c>
      <c r="M41" s="86">
        <v>0.08</v>
      </c>
      <c r="N41" s="86">
        <v>0.08</v>
      </c>
      <c r="O41" s="86">
        <v>0.06</v>
      </c>
      <c r="P41" s="86">
        <v>0.07</v>
      </c>
    </row>
    <row r="42" spans="1:16" ht="12.75" customHeight="1">
      <c r="A42" s="21"/>
      <c r="B42" s="22" t="s">
        <v>99</v>
      </c>
      <c r="C42" s="23" t="s">
        <v>41</v>
      </c>
      <c r="D42" s="57"/>
      <c r="E42" s="90">
        <v>0.11</v>
      </c>
      <c r="F42" s="90">
        <v>0.11</v>
      </c>
      <c r="G42" s="90">
        <v>0.12</v>
      </c>
      <c r="H42" s="90">
        <v>0.13</v>
      </c>
      <c r="I42" s="90">
        <v>0.12</v>
      </c>
      <c r="J42" s="90">
        <v>0.06</v>
      </c>
      <c r="K42" s="90">
        <v>0.04</v>
      </c>
      <c r="L42" s="90">
        <v>0.03</v>
      </c>
      <c r="M42" s="90">
        <v>0.03</v>
      </c>
      <c r="N42" s="90">
        <v>0.03</v>
      </c>
      <c r="O42" s="90">
        <v>0.03</v>
      </c>
      <c r="P42" s="90">
        <v>0.04</v>
      </c>
    </row>
    <row r="43" spans="1:16" ht="12.75" customHeight="1">
      <c r="A43" s="21"/>
      <c r="B43" s="22" t="s">
        <v>100</v>
      </c>
      <c r="C43" s="23" t="s">
        <v>42</v>
      </c>
      <c r="D43" s="57"/>
      <c r="E43" s="86">
        <v>0.13</v>
      </c>
      <c r="F43" s="86">
        <v>0.12</v>
      </c>
      <c r="G43" s="86">
        <v>0.17</v>
      </c>
      <c r="H43" s="86">
        <v>0.05</v>
      </c>
      <c r="I43" s="86">
        <v>0.25</v>
      </c>
      <c r="J43" s="86">
        <v>0.04</v>
      </c>
      <c r="K43" s="86">
        <v>0.05</v>
      </c>
      <c r="L43" s="86">
        <v>0.19</v>
      </c>
      <c r="M43" s="86">
        <v>0.04</v>
      </c>
      <c r="N43" s="86">
        <v>0.03</v>
      </c>
      <c r="O43" s="86">
        <v>0.06</v>
      </c>
      <c r="P43" s="86">
        <v>0.01</v>
      </c>
    </row>
    <row r="44" spans="1:16" ht="12.75" customHeight="1">
      <c r="A44" s="21"/>
      <c r="B44" s="22" t="s">
        <v>101</v>
      </c>
      <c r="C44" s="23" t="s">
        <v>43</v>
      </c>
      <c r="D44" s="57"/>
      <c r="E44" s="86">
        <v>0.08</v>
      </c>
      <c r="F44" s="86">
        <v>-0.02</v>
      </c>
      <c r="G44" s="86">
        <v>0.01</v>
      </c>
      <c r="H44" s="86">
        <v>0.03</v>
      </c>
      <c r="I44" s="86">
        <v>0.02</v>
      </c>
      <c r="J44" s="86">
        <v>0.16</v>
      </c>
      <c r="K44" s="86">
        <v>0.11</v>
      </c>
      <c r="L44" s="86">
        <v>0.19</v>
      </c>
      <c r="M44" s="86">
        <v>0.12</v>
      </c>
      <c r="N44" s="86">
        <v>0.06</v>
      </c>
      <c r="O44" s="86">
        <v>0.12</v>
      </c>
      <c r="P44" s="86">
        <v>0.11</v>
      </c>
    </row>
    <row r="45" spans="1:16" ht="6.75" customHeight="1">
      <c r="A45" s="1"/>
      <c r="B45" s="1"/>
      <c r="C45" s="5"/>
      <c r="D45" s="59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1:16" ht="13.5" customHeight="1">
      <c r="A46" s="1"/>
      <c r="B46" s="17" t="s">
        <v>44</v>
      </c>
      <c r="C46" s="18"/>
      <c r="D46" s="56"/>
      <c r="E46" s="87">
        <v>0.03</v>
      </c>
      <c r="F46" s="87">
        <v>0.12</v>
      </c>
      <c r="G46" s="87">
        <v>0.09</v>
      </c>
      <c r="H46" s="87">
        <v>0.02</v>
      </c>
      <c r="I46" s="87">
        <v>0.03</v>
      </c>
      <c r="J46" s="87">
        <v>-0.04</v>
      </c>
      <c r="K46" s="87">
        <v>0.06</v>
      </c>
      <c r="L46" s="87">
        <v>0.1</v>
      </c>
      <c r="M46" s="87">
        <v>0.12</v>
      </c>
      <c r="N46" s="87">
        <v>-0.06</v>
      </c>
      <c r="O46" s="87">
        <v>0.08</v>
      </c>
      <c r="P46" s="87">
        <v>0.15</v>
      </c>
    </row>
    <row r="47" spans="1:16" ht="7.5" customHeight="1" thickBot="1">
      <c r="A47" s="1"/>
      <c r="B47" s="33"/>
      <c r="C47" s="3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ht="12.75" customHeight="1" thickTop="1">
      <c r="A48" s="21"/>
      <c r="B48" s="22" t="s">
        <v>70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ht="12.75" customHeight="1">
      <c r="A49" s="1"/>
      <c r="B49" s="36">
        <f>'FYGDP CP'!B49</f>
        <v>43724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ht="18">
      <c r="A50" s="1"/>
    </row>
    <row r="51" ht="18">
      <c r="A51" s="1"/>
    </row>
    <row r="52" ht="18">
      <c r="A52" s="1"/>
    </row>
    <row r="53" ht="18">
      <c r="A53" s="1"/>
    </row>
    <row r="54" ht="18">
      <c r="A54" s="1"/>
    </row>
    <row r="55" ht="18">
      <c r="A55" s="1"/>
    </row>
    <row r="56" ht="18">
      <c r="A56" s="1"/>
    </row>
    <row r="57" ht="18">
      <c r="A57" s="1"/>
    </row>
    <row r="58" ht="18">
      <c r="A58" s="1"/>
    </row>
    <row r="59" ht="18">
      <c r="A59" s="1"/>
    </row>
    <row r="60" ht="18">
      <c r="A60" s="1"/>
    </row>
    <row r="61" ht="18">
      <c r="A61" s="1"/>
    </row>
  </sheetData>
  <sheetProtection/>
  <conditionalFormatting sqref="D7:D8 D10:D14 D30 D45">
    <cfRule type="cellIs" priority="13" dxfId="114" operator="lessThan">
      <formula>0</formula>
    </cfRule>
  </conditionalFormatting>
  <conditionalFormatting sqref="D48:P48">
    <cfRule type="cellIs" priority="1" dxfId="114" operator="lessThan">
      <formula>0</formula>
    </cfRule>
  </conditionalFormatting>
  <conditionalFormatting sqref="D9">
    <cfRule type="cellIs" priority="12" dxfId="114" operator="lessThan">
      <formula>0</formula>
    </cfRule>
  </conditionalFormatting>
  <conditionalFormatting sqref="D15">
    <cfRule type="cellIs" priority="11" dxfId="114" operator="lessThan">
      <formula>0</formula>
    </cfRule>
  </conditionalFormatting>
  <conditionalFormatting sqref="D16">
    <cfRule type="cellIs" priority="10" dxfId="114" operator="lessThan">
      <formula>0</formula>
    </cfRule>
  </conditionalFormatting>
  <conditionalFormatting sqref="D17">
    <cfRule type="cellIs" priority="9" dxfId="114" operator="lessThan">
      <formula>0</formula>
    </cfRule>
  </conditionalFormatting>
  <conditionalFormatting sqref="D18:D25">
    <cfRule type="cellIs" priority="8" dxfId="114" operator="lessThan">
      <formula>0</formula>
    </cfRule>
  </conditionalFormatting>
  <conditionalFormatting sqref="D26:D28">
    <cfRule type="cellIs" priority="7" dxfId="114" operator="lessThan">
      <formula>0</formula>
    </cfRule>
  </conditionalFormatting>
  <conditionalFormatting sqref="D29">
    <cfRule type="cellIs" priority="6" dxfId="114" operator="lessThan">
      <formula>0</formula>
    </cfRule>
  </conditionalFormatting>
  <conditionalFormatting sqref="D31:D33">
    <cfRule type="cellIs" priority="5" dxfId="114" operator="lessThan">
      <formula>0</formula>
    </cfRule>
  </conditionalFormatting>
  <conditionalFormatting sqref="D34">
    <cfRule type="cellIs" priority="4" dxfId="114" operator="lessThan">
      <formula>0</formula>
    </cfRule>
  </conditionalFormatting>
  <conditionalFormatting sqref="D35:D44">
    <cfRule type="cellIs" priority="3" dxfId="114" operator="lessThan">
      <formula>0</formula>
    </cfRule>
  </conditionalFormatting>
  <conditionalFormatting sqref="D46">
    <cfRule type="cellIs" priority="2" dxfId="114" operator="lessThan">
      <formula>0</formula>
    </cfRule>
  </conditionalFormatting>
  <printOptions/>
  <pageMargins left="0.708661417322835" right="0.708661417322835" top="0.62" bottom="0.38" header="0.31496062992126" footer="0.31496062992126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85" zoomScaleSheetLayoutView="85" zoomScalePageLayoutView="0" workbookViewId="0" topLeftCell="A1">
      <selection activeCell="D6" sqref="D6"/>
    </sheetView>
  </sheetViews>
  <sheetFormatPr defaultColWidth="9.140625" defaultRowHeight="15"/>
  <cols>
    <col min="1" max="1" width="3.00390625" style="0" bestFit="1" customWidth="1"/>
    <col min="2" max="2" width="3.8515625" style="0" bestFit="1" customWidth="1"/>
    <col min="3" max="3" width="2.00390625" style="0" customWidth="1"/>
    <col min="4" max="4" width="54.8515625" style="0" bestFit="1" customWidth="1"/>
    <col min="5" max="5" width="6.421875" style="0" bestFit="1" customWidth="1"/>
    <col min="6" max="18" width="8.57421875" style="0" bestFit="1" customWidth="1"/>
  </cols>
  <sheetData>
    <row r="1" spans="1:5" s="102" customFormat="1" ht="15" customHeight="1">
      <c r="A1" s="99"/>
      <c r="B1" s="100"/>
      <c r="C1" s="99"/>
      <c r="D1" s="99" t="s">
        <v>111</v>
      </c>
      <c r="E1" s="101"/>
    </row>
    <row r="2" spans="1:5" s="107" customFormat="1" ht="15" customHeight="1">
      <c r="A2" s="103"/>
      <c r="B2" s="104"/>
      <c r="C2" s="103"/>
      <c r="D2" s="105" t="s">
        <v>112</v>
      </c>
      <c r="E2" s="106"/>
    </row>
    <row r="3" spans="1:5" s="107" customFormat="1" ht="15" customHeight="1" thickBot="1">
      <c r="A3" s="103"/>
      <c r="B3" s="104"/>
      <c r="C3" s="103"/>
      <c r="D3" s="108" t="s">
        <v>113</v>
      </c>
      <c r="E3" s="106"/>
    </row>
    <row r="4" spans="1:18" s="112" customFormat="1" ht="17.25" customHeight="1" thickBot="1" thickTop="1">
      <c r="A4" s="99"/>
      <c r="B4" s="100"/>
      <c r="C4" s="99"/>
      <c r="D4" s="109" t="s">
        <v>3</v>
      </c>
      <c r="E4" s="110" t="s">
        <v>4</v>
      </c>
      <c r="F4" s="111" t="s">
        <v>129</v>
      </c>
      <c r="G4" s="111" t="s">
        <v>130</v>
      </c>
      <c r="H4" s="111" t="s">
        <v>131</v>
      </c>
      <c r="I4" s="111" t="s">
        <v>132</v>
      </c>
      <c r="J4" s="111" t="s">
        <v>133</v>
      </c>
      <c r="K4" s="111" t="s">
        <v>134</v>
      </c>
      <c r="L4" s="111" t="s">
        <v>135</v>
      </c>
      <c r="M4" s="111" t="s">
        <v>136</v>
      </c>
      <c r="N4" s="111" t="s">
        <v>137</v>
      </c>
      <c r="O4" s="111" t="s">
        <v>138</v>
      </c>
      <c r="P4" s="111" t="s">
        <v>139</v>
      </c>
      <c r="Q4" s="111" t="s">
        <v>140</v>
      </c>
      <c r="R4" s="111" t="s">
        <v>141</v>
      </c>
    </row>
    <row r="5" spans="1:18" s="112" customFormat="1" ht="7.5" customHeight="1" thickTop="1">
      <c r="A5" s="103"/>
      <c r="B5" s="104"/>
      <c r="C5" s="103"/>
      <c r="D5" s="113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18" s="117" customFormat="1" ht="14.25" customHeight="1">
      <c r="A6" s="114"/>
      <c r="B6" s="114"/>
      <c r="C6" s="103"/>
      <c r="D6" s="114" t="s">
        <v>5</v>
      </c>
      <c r="E6" s="115"/>
      <c r="F6" s="116"/>
      <c r="G6" s="116">
        <v>7.9</v>
      </c>
      <c r="H6" s="116">
        <v>7.6</v>
      </c>
      <c r="I6" s="116">
        <v>4.6</v>
      </c>
      <c r="J6" s="116">
        <v>6.1</v>
      </c>
      <c r="K6" s="116">
        <v>8.3</v>
      </c>
      <c r="L6" s="116">
        <v>5.9</v>
      </c>
      <c r="M6" s="116">
        <v>4.3</v>
      </c>
      <c r="N6" s="116">
        <v>8.6</v>
      </c>
      <c r="O6" s="116">
        <v>8.6</v>
      </c>
      <c r="P6" s="116">
        <v>3.4</v>
      </c>
      <c r="Q6" s="116">
        <v>8.9</v>
      </c>
      <c r="R6" s="116">
        <v>9.5</v>
      </c>
    </row>
    <row r="7" spans="1:18" s="112" customFormat="1" ht="7.5" customHeight="1">
      <c r="A7" s="103"/>
      <c r="B7" s="104"/>
      <c r="C7" s="103"/>
      <c r="D7" s="113"/>
      <c r="E7" s="84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</row>
    <row r="8" spans="1:18" s="117" customFormat="1" ht="14.25" customHeight="1">
      <c r="A8" s="114"/>
      <c r="B8" s="114"/>
      <c r="C8" s="103"/>
      <c r="D8" s="114" t="s">
        <v>76</v>
      </c>
      <c r="E8" s="115" t="s">
        <v>6</v>
      </c>
      <c r="F8" s="116"/>
      <c r="G8" s="116">
        <v>1.1</v>
      </c>
      <c r="H8" s="116">
        <v>1.3</v>
      </c>
      <c r="I8" s="116">
        <v>1.5</v>
      </c>
      <c r="J8" s="116">
        <v>1.4</v>
      </c>
      <c r="K8" s="116">
        <v>1.5</v>
      </c>
      <c r="L8" s="116">
        <v>2</v>
      </c>
      <c r="M8" s="116">
        <v>0.6</v>
      </c>
      <c r="N8" s="116">
        <v>1.9</v>
      </c>
      <c r="O8" s="116">
        <v>1.5</v>
      </c>
      <c r="P8" s="116">
        <v>0.9</v>
      </c>
      <c r="Q8" s="116">
        <v>2.2</v>
      </c>
      <c r="R8" s="116">
        <v>1.2</v>
      </c>
    </row>
    <row r="9" spans="1:18" s="117" customFormat="1" ht="13.5" customHeight="1">
      <c r="A9" s="119"/>
      <c r="B9" s="120"/>
      <c r="C9" s="121"/>
      <c r="D9" s="120" t="s">
        <v>77</v>
      </c>
      <c r="E9" s="119" t="s">
        <v>7</v>
      </c>
      <c r="F9" s="122"/>
      <c r="G9" s="122">
        <v>0.71</v>
      </c>
      <c r="H9" s="122">
        <v>1.07</v>
      </c>
      <c r="I9" s="122">
        <v>1.15</v>
      </c>
      <c r="J9" s="122">
        <v>1.14</v>
      </c>
      <c r="K9" s="122">
        <v>0.93</v>
      </c>
      <c r="L9" s="122">
        <v>1.08</v>
      </c>
      <c r="M9" s="122">
        <v>0.5</v>
      </c>
      <c r="N9" s="122">
        <v>1.34</v>
      </c>
      <c r="O9" s="122">
        <v>0.68</v>
      </c>
      <c r="P9" s="122">
        <v>0.43</v>
      </c>
      <c r="Q9" s="122">
        <v>1.31</v>
      </c>
      <c r="R9" s="122">
        <v>0.47</v>
      </c>
    </row>
    <row r="10" spans="1:18" s="117" customFormat="1" ht="13.5" customHeight="1">
      <c r="A10" s="119"/>
      <c r="B10" s="120"/>
      <c r="C10" s="121"/>
      <c r="D10" s="120" t="s">
        <v>78</v>
      </c>
      <c r="E10" s="119" t="s">
        <v>8</v>
      </c>
      <c r="F10" s="122"/>
      <c r="G10" s="122">
        <v>-0.02</v>
      </c>
      <c r="H10" s="122">
        <v>-0.03</v>
      </c>
      <c r="I10" s="122">
        <v>-0.02</v>
      </c>
      <c r="J10" s="122">
        <v>-0.12</v>
      </c>
      <c r="K10" s="122">
        <v>0.29</v>
      </c>
      <c r="L10" s="122">
        <v>0.51</v>
      </c>
      <c r="M10" s="122">
        <v>-0.24</v>
      </c>
      <c r="N10" s="122">
        <v>0.1</v>
      </c>
      <c r="O10" s="122">
        <v>0.29</v>
      </c>
      <c r="P10" s="122">
        <v>-0.1</v>
      </c>
      <c r="Q10" s="122">
        <v>0.29</v>
      </c>
      <c r="R10" s="122">
        <v>-0.01</v>
      </c>
    </row>
    <row r="11" spans="1:18" s="117" customFormat="1" ht="13.5" customHeight="1">
      <c r="A11" s="119"/>
      <c r="B11" s="120"/>
      <c r="C11" s="121"/>
      <c r="D11" s="120" t="s">
        <v>79</v>
      </c>
      <c r="E11" s="119" t="s">
        <v>9</v>
      </c>
      <c r="F11" s="122"/>
      <c r="G11" s="122">
        <v>0.09</v>
      </c>
      <c r="H11" s="122">
        <v>0.1</v>
      </c>
      <c r="I11" s="122">
        <v>0.13</v>
      </c>
      <c r="J11" s="122">
        <v>0.12</v>
      </c>
      <c r="K11" s="122">
        <v>0.15</v>
      </c>
      <c r="L11" s="122">
        <v>0.17</v>
      </c>
      <c r="M11" s="122">
        <v>0.24</v>
      </c>
      <c r="N11" s="122">
        <v>0.29</v>
      </c>
      <c r="O11" s="122">
        <v>0.29</v>
      </c>
      <c r="P11" s="122">
        <v>0.36</v>
      </c>
      <c r="Q11" s="122">
        <v>0.43</v>
      </c>
      <c r="R11" s="122">
        <v>0.52</v>
      </c>
    </row>
    <row r="12" spans="1:18" s="117" customFormat="1" ht="13.5" customHeight="1">
      <c r="A12" s="119"/>
      <c r="B12" s="120"/>
      <c r="C12" s="121"/>
      <c r="D12" s="120" t="s">
        <v>80</v>
      </c>
      <c r="E12" s="119" t="s">
        <v>10</v>
      </c>
      <c r="F12" s="122"/>
      <c r="G12" s="122">
        <v>0.29</v>
      </c>
      <c r="H12" s="122">
        <v>0.2</v>
      </c>
      <c r="I12" s="122">
        <v>0.2</v>
      </c>
      <c r="J12" s="122">
        <v>0.23</v>
      </c>
      <c r="K12" s="122">
        <v>0.17</v>
      </c>
      <c r="L12" s="122">
        <v>0.23</v>
      </c>
      <c r="M12" s="122">
        <v>0.19</v>
      </c>
      <c r="N12" s="122">
        <v>0.21</v>
      </c>
      <c r="O12" s="122">
        <v>0.22</v>
      </c>
      <c r="P12" s="122">
        <v>0.2</v>
      </c>
      <c r="Q12" s="122">
        <v>0.2</v>
      </c>
      <c r="R12" s="122">
        <v>0.26</v>
      </c>
    </row>
    <row r="13" spans="1:18" s="117" customFormat="1" ht="13.5" customHeight="1">
      <c r="A13" s="119"/>
      <c r="B13" s="120"/>
      <c r="C13" s="121"/>
      <c r="D13" s="120" t="s">
        <v>81</v>
      </c>
      <c r="E13" s="119" t="s">
        <v>11</v>
      </c>
      <c r="F13" s="122"/>
      <c r="G13" s="122">
        <v>0.01</v>
      </c>
      <c r="H13" s="122">
        <v>0.01</v>
      </c>
      <c r="I13" s="122">
        <v>0.01</v>
      </c>
      <c r="J13" s="122">
        <v>0.02</v>
      </c>
      <c r="K13" s="122">
        <v>-0.01</v>
      </c>
      <c r="L13" s="122">
        <v>0.01</v>
      </c>
      <c r="M13" s="122">
        <v>0.02</v>
      </c>
      <c r="N13" s="122">
        <v>0.01</v>
      </c>
      <c r="O13" s="122">
        <v>0.01</v>
      </c>
      <c r="P13" s="122">
        <v>0.01</v>
      </c>
      <c r="Q13" s="122">
        <v>0.02</v>
      </c>
      <c r="R13" s="122">
        <v>0.01</v>
      </c>
    </row>
    <row r="14" spans="1:18" s="117" customFormat="1" ht="14.25" customHeight="1">
      <c r="A14" s="114"/>
      <c r="B14" s="114"/>
      <c r="C14" s="103"/>
      <c r="D14" s="114" t="s">
        <v>82</v>
      </c>
      <c r="E14" s="115" t="s">
        <v>13</v>
      </c>
      <c r="F14" s="116"/>
      <c r="G14" s="116">
        <v>1.4</v>
      </c>
      <c r="H14" s="116">
        <v>0.5</v>
      </c>
      <c r="I14" s="116">
        <v>0.1</v>
      </c>
      <c r="J14" s="116">
        <v>1.9</v>
      </c>
      <c r="K14" s="116">
        <v>2.3</v>
      </c>
      <c r="L14" s="116">
        <v>1.1</v>
      </c>
      <c r="M14" s="116">
        <v>0.3</v>
      </c>
      <c r="N14" s="116">
        <v>1.8</v>
      </c>
      <c r="O14" s="116">
        <v>1.8</v>
      </c>
      <c r="P14" s="116">
        <v>0.4</v>
      </c>
      <c r="Q14" s="116">
        <v>1.4</v>
      </c>
      <c r="R14" s="116">
        <v>2.9</v>
      </c>
    </row>
    <row r="15" spans="1:18" s="117" customFormat="1" ht="13.5" customHeight="1">
      <c r="A15" s="119"/>
      <c r="B15" s="120"/>
      <c r="C15" s="121"/>
      <c r="D15" s="120" t="s">
        <v>83</v>
      </c>
      <c r="E15" s="119" t="s">
        <v>14</v>
      </c>
      <c r="F15" s="122"/>
      <c r="G15" s="122">
        <v>0.13</v>
      </c>
      <c r="H15" s="122">
        <v>-0.46</v>
      </c>
      <c r="I15" s="122">
        <v>-0.28</v>
      </c>
      <c r="J15" s="122">
        <v>0.45</v>
      </c>
      <c r="K15" s="122">
        <v>0.43</v>
      </c>
      <c r="L15" s="122">
        <v>0.07</v>
      </c>
      <c r="M15" s="122">
        <v>0.34</v>
      </c>
      <c r="N15" s="122">
        <v>0.48</v>
      </c>
      <c r="O15" s="122">
        <v>0.01</v>
      </c>
      <c r="P15" s="122">
        <v>0.18</v>
      </c>
      <c r="Q15" s="122">
        <v>0.55</v>
      </c>
      <c r="R15" s="122">
        <v>0.17</v>
      </c>
    </row>
    <row r="16" spans="1:18" s="127" customFormat="1" ht="14.25" customHeight="1">
      <c r="A16" s="123"/>
      <c r="B16" s="123"/>
      <c r="C16" s="124"/>
      <c r="D16" s="123" t="s">
        <v>84</v>
      </c>
      <c r="E16" s="125" t="s">
        <v>15</v>
      </c>
      <c r="F16" s="126"/>
      <c r="G16" s="126">
        <v>0.4</v>
      </c>
      <c r="H16" s="126">
        <v>0</v>
      </c>
      <c r="I16" s="126">
        <v>0.4</v>
      </c>
      <c r="J16" s="126">
        <v>0.4</v>
      </c>
      <c r="K16" s="126">
        <v>0.7</v>
      </c>
      <c r="L16" s="126">
        <v>-0.3</v>
      </c>
      <c r="M16" s="126">
        <v>-0.4</v>
      </c>
      <c r="N16" s="126">
        <v>0.5</v>
      </c>
      <c r="O16" s="126">
        <v>0.5</v>
      </c>
      <c r="P16" s="126">
        <v>0.4</v>
      </c>
      <c r="Q16" s="126">
        <v>0.5</v>
      </c>
      <c r="R16" s="126">
        <v>0.7</v>
      </c>
    </row>
    <row r="17" spans="1:18" s="131" customFormat="1" ht="13.5" customHeight="1">
      <c r="A17" s="128"/>
      <c r="B17" s="129"/>
      <c r="C17" s="129"/>
      <c r="D17" s="130" t="s">
        <v>114</v>
      </c>
      <c r="E17" s="128" t="s">
        <v>16</v>
      </c>
      <c r="F17" s="122"/>
      <c r="G17" s="122">
        <v>0.06</v>
      </c>
      <c r="H17" s="122">
        <v>0.07</v>
      </c>
      <c r="I17" s="122">
        <v>0.11</v>
      </c>
      <c r="J17" s="122">
        <v>0.02</v>
      </c>
      <c r="K17" s="122">
        <v>0.21</v>
      </c>
      <c r="L17" s="122">
        <v>0.22</v>
      </c>
      <c r="M17" s="122">
        <v>-0.05</v>
      </c>
      <c r="N17" s="122">
        <v>0.12</v>
      </c>
      <c r="O17" s="122">
        <v>0.06</v>
      </c>
      <c r="P17" s="122">
        <v>0.17</v>
      </c>
      <c r="Q17" s="122">
        <v>0.3</v>
      </c>
      <c r="R17" s="122">
        <v>0.08</v>
      </c>
    </row>
    <row r="18" spans="1:18" s="131" customFormat="1" ht="13.5" customHeight="1">
      <c r="A18" s="128"/>
      <c r="B18" s="129"/>
      <c r="C18" s="129"/>
      <c r="D18" s="130" t="s">
        <v>115</v>
      </c>
      <c r="E18" s="128" t="s">
        <v>17</v>
      </c>
      <c r="F18" s="122"/>
      <c r="G18" s="122">
        <v>0.02</v>
      </c>
      <c r="H18" s="122">
        <v>-0.01</v>
      </c>
      <c r="I18" s="122">
        <v>0.06</v>
      </c>
      <c r="J18" s="122">
        <v>0.15</v>
      </c>
      <c r="K18" s="122">
        <v>0.08</v>
      </c>
      <c r="L18" s="122">
        <v>0.07</v>
      </c>
      <c r="M18" s="122">
        <v>0.08</v>
      </c>
      <c r="N18" s="122">
        <v>0.14</v>
      </c>
      <c r="O18" s="122">
        <v>0.06</v>
      </c>
      <c r="P18" s="122">
        <v>-0.02</v>
      </c>
      <c r="Q18" s="122">
        <v>-0.05</v>
      </c>
      <c r="R18" s="122">
        <v>0.16</v>
      </c>
    </row>
    <row r="19" spans="1:18" s="131" customFormat="1" ht="13.5" customHeight="1">
      <c r="A19" s="128"/>
      <c r="B19" s="129"/>
      <c r="C19" s="129"/>
      <c r="D19" s="130" t="s">
        <v>116</v>
      </c>
      <c r="E19" s="128" t="s">
        <v>18</v>
      </c>
      <c r="F19" s="122"/>
      <c r="G19" s="122">
        <v>0.24</v>
      </c>
      <c r="H19" s="122">
        <v>-0.14</v>
      </c>
      <c r="I19" s="122">
        <v>0.04</v>
      </c>
      <c r="J19" s="122">
        <v>0.03</v>
      </c>
      <c r="K19" s="122">
        <v>0.08</v>
      </c>
      <c r="L19" s="122">
        <v>-0.4</v>
      </c>
      <c r="M19" s="122">
        <v>-0.23</v>
      </c>
      <c r="N19" s="122">
        <v>0.02</v>
      </c>
      <c r="O19" s="122">
        <v>0.02</v>
      </c>
      <c r="P19" s="122">
        <v>0.07</v>
      </c>
      <c r="Q19" s="122">
        <v>0.08</v>
      </c>
      <c r="R19" s="122">
        <v>0.06</v>
      </c>
    </row>
    <row r="20" spans="1:18" s="131" customFormat="1" ht="13.5" customHeight="1">
      <c r="A20" s="128"/>
      <c r="B20" s="129"/>
      <c r="C20" s="129"/>
      <c r="D20" s="130" t="s">
        <v>117</v>
      </c>
      <c r="E20" s="128" t="s">
        <v>19</v>
      </c>
      <c r="F20" s="122"/>
      <c r="G20" s="122">
        <v>0.05</v>
      </c>
      <c r="H20" s="122">
        <v>0.01</v>
      </c>
      <c r="I20" s="122">
        <v>0.02</v>
      </c>
      <c r="J20" s="122">
        <v>-0.01</v>
      </c>
      <c r="K20" s="122">
        <v>0</v>
      </c>
      <c r="L20" s="122">
        <v>0.04</v>
      </c>
      <c r="M20" s="122">
        <v>0.04</v>
      </c>
      <c r="N20" s="122">
        <v>0.01</v>
      </c>
      <c r="O20" s="122">
        <v>0.03</v>
      </c>
      <c r="P20" s="122">
        <v>0.02</v>
      </c>
      <c r="Q20" s="122">
        <v>0</v>
      </c>
      <c r="R20" s="122">
        <v>0.07</v>
      </c>
    </row>
    <row r="21" spans="1:18" s="131" customFormat="1" ht="13.5" customHeight="1">
      <c r="A21" s="128"/>
      <c r="B21" s="129"/>
      <c r="C21" s="129"/>
      <c r="D21" s="130" t="s">
        <v>118</v>
      </c>
      <c r="E21" s="128" t="s">
        <v>20</v>
      </c>
      <c r="F21" s="122"/>
      <c r="G21" s="122">
        <v>-0.01</v>
      </c>
      <c r="H21" s="122">
        <v>0.05</v>
      </c>
      <c r="I21" s="122">
        <v>-0.03</v>
      </c>
      <c r="J21" s="122">
        <v>0.13</v>
      </c>
      <c r="K21" s="122">
        <v>0.05</v>
      </c>
      <c r="L21" s="122">
        <v>-0.03</v>
      </c>
      <c r="M21" s="122">
        <v>-0.02</v>
      </c>
      <c r="N21" s="122">
        <v>0.05</v>
      </c>
      <c r="O21" s="122">
        <v>0.03</v>
      </c>
      <c r="P21" s="122">
        <v>0.13</v>
      </c>
      <c r="Q21" s="122">
        <v>0.06</v>
      </c>
      <c r="R21" s="122">
        <v>0.09</v>
      </c>
    </row>
    <row r="22" spans="1:18" s="131" customFormat="1" ht="13.5" customHeight="1">
      <c r="A22" s="128"/>
      <c r="B22" s="129"/>
      <c r="C22" s="129"/>
      <c r="D22" s="130" t="s">
        <v>119</v>
      </c>
      <c r="E22" s="128" t="s">
        <v>21</v>
      </c>
      <c r="F22" s="122"/>
      <c r="G22" s="122">
        <v>0.02</v>
      </c>
      <c r="H22" s="122">
        <v>-0.02</v>
      </c>
      <c r="I22" s="122">
        <v>0.03</v>
      </c>
      <c r="J22" s="122">
        <v>0.02</v>
      </c>
      <c r="K22" s="122">
        <v>0.05</v>
      </c>
      <c r="L22" s="122">
        <v>0.04</v>
      </c>
      <c r="M22" s="122">
        <v>0.03</v>
      </c>
      <c r="N22" s="122">
        <v>0.04</v>
      </c>
      <c r="O22" s="122">
        <v>0.15</v>
      </c>
      <c r="P22" s="122">
        <v>0.03</v>
      </c>
      <c r="Q22" s="122">
        <v>0.03</v>
      </c>
      <c r="R22" s="122">
        <v>0.12</v>
      </c>
    </row>
    <row r="23" spans="1:18" s="131" customFormat="1" ht="13.5" customHeight="1">
      <c r="A23" s="128"/>
      <c r="B23" s="129"/>
      <c r="C23" s="129"/>
      <c r="D23" s="130" t="s">
        <v>120</v>
      </c>
      <c r="E23" s="128" t="s">
        <v>22</v>
      </c>
      <c r="F23" s="122"/>
      <c r="G23" s="122">
        <v>0.01</v>
      </c>
      <c r="H23" s="122">
        <v>0.01</v>
      </c>
      <c r="I23" s="122">
        <v>0.08</v>
      </c>
      <c r="J23" s="122">
        <v>0.01</v>
      </c>
      <c r="K23" s="122">
        <v>0.2</v>
      </c>
      <c r="L23" s="122">
        <v>0</v>
      </c>
      <c r="M23" s="122">
        <v>0.01</v>
      </c>
      <c r="N23" s="122">
        <v>0.13</v>
      </c>
      <c r="O23" s="122">
        <v>0.15</v>
      </c>
      <c r="P23" s="122">
        <v>0.02</v>
      </c>
      <c r="Q23" s="122">
        <v>0.04</v>
      </c>
      <c r="R23" s="122">
        <v>0.2</v>
      </c>
    </row>
    <row r="24" spans="1:18" s="131" customFormat="1" ht="13.5" customHeight="1">
      <c r="A24" s="128"/>
      <c r="B24" s="129"/>
      <c r="C24" s="129"/>
      <c r="D24" s="130" t="s">
        <v>121</v>
      </c>
      <c r="E24" s="128" t="s">
        <v>23</v>
      </c>
      <c r="F24" s="122"/>
      <c r="G24" s="122">
        <v>0.02</v>
      </c>
      <c r="H24" s="122">
        <v>0.01</v>
      </c>
      <c r="I24" s="122">
        <v>0.09</v>
      </c>
      <c r="J24" s="122">
        <v>0.06</v>
      </c>
      <c r="K24" s="122">
        <v>0.09</v>
      </c>
      <c r="L24" s="122">
        <v>0.03</v>
      </c>
      <c r="M24" s="122">
        <v>0.06</v>
      </c>
      <c r="N24" s="122">
        <v>0.07</v>
      </c>
      <c r="O24" s="122">
        <v>0.03</v>
      </c>
      <c r="P24" s="122">
        <v>-0.04</v>
      </c>
      <c r="Q24" s="122">
        <v>0.07</v>
      </c>
      <c r="R24" s="122">
        <v>0</v>
      </c>
    </row>
    <row r="25" spans="1:18" s="117" customFormat="1" ht="13.5" customHeight="1">
      <c r="A25" s="119"/>
      <c r="B25" s="120"/>
      <c r="C25" s="121"/>
      <c r="D25" s="120" t="s">
        <v>85</v>
      </c>
      <c r="E25" s="119" t="s">
        <v>24</v>
      </c>
      <c r="F25" s="122"/>
      <c r="G25" s="122">
        <v>0.05</v>
      </c>
      <c r="H25" s="122">
        <v>0.09</v>
      </c>
      <c r="I25" s="122">
        <v>0.13</v>
      </c>
      <c r="J25" s="122">
        <v>0.07</v>
      </c>
      <c r="K25" s="122">
        <v>0.17</v>
      </c>
      <c r="L25" s="122">
        <v>0.08</v>
      </c>
      <c r="M25" s="122">
        <v>0.07</v>
      </c>
      <c r="N25" s="122">
        <v>0.07</v>
      </c>
      <c r="O25" s="122">
        <v>0.1</v>
      </c>
      <c r="P25" s="122">
        <v>0.08</v>
      </c>
      <c r="Q25" s="122">
        <v>0.1</v>
      </c>
      <c r="R25" s="122">
        <v>0.08</v>
      </c>
    </row>
    <row r="26" spans="1:18" s="117" customFormat="1" ht="13.5" customHeight="1">
      <c r="A26" s="119"/>
      <c r="B26" s="120"/>
      <c r="C26" s="121"/>
      <c r="D26" s="120" t="s">
        <v>86</v>
      </c>
      <c r="E26" s="119" t="s">
        <v>25</v>
      </c>
      <c r="F26" s="122"/>
      <c r="G26" s="122">
        <v>0.04</v>
      </c>
      <c r="H26" s="122">
        <v>0.07</v>
      </c>
      <c r="I26" s="122">
        <v>0.1</v>
      </c>
      <c r="J26" s="122">
        <v>0.07</v>
      </c>
      <c r="K26" s="122">
        <v>0.07</v>
      </c>
      <c r="L26" s="122">
        <v>0.04</v>
      </c>
      <c r="M26" s="122">
        <v>0.02</v>
      </c>
      <c r="N26" s="122">
        <v>0.01</v>
      </c>
      <c r="O26" s="122">
        <v>0.01</v>
      </c>
      <c r="P26" s="122">
        <v>0.02</v>
      </c>
      <c r="Q26" s="122">
        <v>0.01</v>
      </c>
      <c r="R26" s="122">
        <v>0.02</v>
      </c>
    </row>
    <row r="27" spans="1:18" s="117" customFormat="1" ht="13.5" customHeight="1">
      <c r="A27" s="119"/>
      <c r="B27" s="120"/>
      <c r="C27" s="121"/>
      <c r="D27" s="120" t="s">
        <v>87</v>
      </c>
      <c r="E27" s="119" t="s">
        <v>26</v>
      </c>
      <c r="F27" s="122"/>
      <c r="G27" s="122">
        <v>0.85</v>
      </c>
      <c r="H27" s="122">
        <v>1.23</v>
      </c>
      <c r="I27" s="122">
        <v>-0.12</v>
      </c>
      <c r="J27" s="122">
        <v>1.04</v>
      </c>
      <c r="K27" s="122">
        <v>0.94</v>
      </c>
      <c r="L27" s="122">
        <v>1.47</v>
      </c>
      <c r="M27" s="122">
        <v>0.44</v>
      </c>
      <c r="N27" s="122">
        <v>0.73</v>
      </c>
      <c r="O27" s="122">
        <v>1.21</v>
      </c>
      <c r="P27" s="122">
        <v>-0.22</v>
      </c>
      <c r="Q27" s="122">
        <v>0.29</v>
      </c>
      <c r="R27" s="122">
        <v>1.96</v>
      </c>
    </row>
    <row r="28" spans="1:18" s="117" customFormat="1" ht="14.25" customHeight="1">
      <c r="A28" s="114"/>
      <c r="B28" s="114"/>
      <c r="C28" s="103"/>
      <c r="D28" s="114" t="s">
        <v>27</v>
      </c>
      <c r="E28" s="115" t="s">
        <v>28</v>
      </c>
      <c r="F28" s="116"/>
      <c r="G28" s="116">
        <v>5.3</v>
      </c>
      <c r="H28" s="116">
        <v>4.8</v>
      </c>
      <c r="I28" s="116">
        <v>2.3</v>
      </c>
      <c r="J28" s="116">
        <v>2.7</v>
      </c>
      <c r="K28" s="116">
        <v>4.3</v>
      </c>
      <c r="L28" s="116">
        <v>3.2</v>
      </c>
      <c r="M28" s="116">
        <v>3</v>
      </c>
      <c r="N28" s="116">
        <v>4.2</v>
      </c>
      <c r="O28" s="116">
        <v>4.6</v>
      </c>
      <c r="P28" s="116">
        <v>2.7</v>
      </c>
      <c r="Q28" s="116">
        <v>4.8</v>
      </c>
      <c r="R28" s="116">
        <v>4.5</v>
      </c>
    </row>
    <row r="29" spans="1:18" s="117" customFormat="1" ht="14.25" customHeight="1">
      <c r="A29" s="114"/>
      <c r="B29" s="114"/>
      <c r="C29" s="103"/>
      <c r="D29" s="114" t="s">
        <v>88</v>
      </c>
      <c r="E29" s="115" t="s">
        <v>29</v>
      </c>
      <c r="F29" s="116"/>
      <c r="G29" s="116">
        <v>1.5</v>
      </c>
      <c r="H29" s="116">
        <v>2</v>
      </c>
      <c r="I29" s="116">
        <v>0.2</v>
      </c>
      <c r="J29" s="116">
        <v>0.9</v>
      </c>
      <c r="K29" s="116">
        <v>1.5</v>
      </c>
      <c r="L29" s="116">
        <v>1.1</v>
      </c>
      <c r="M29" s="116">
        <v>0.9</v>
      </c>
      <c r="N29" s="116">
        <v>1</v>
      </c>
      <c r="O29" s="116">
        <v>1.4</v>
      </c>
      <c r="P29" s="116">
        <v>-0.2</v>
      </c>
      <c r="Q29" s="116">
        <v>1.9</v>
      </c>
      <c r="R29" s="116">
        <v>1.8</v>
      </c>
    </row>
    <row r="30" spans="1:18" s="117" customFormat="1" ht="13.5" customHeight="1">
      <c r="A30" s="119"/>
      <c r="B30" s="120"/>
      <c r="C30" s="121"/>
      <c r="D30" s="120" t="s">
        <v>122</v>
      </c>
      <c r="E30" s="119" t="s">
        <v>30</v>
      </c>
      <c r="F30" s="122"/>
      <c r="G30" s="122">
        <v>0.05</v>
      </c>
      <c r="H30" s="122">
        <v>0.08</v>
      </c>
      <c r="I30" s="122">
        <v>0</v>
      </c>
      <c r="J30" s="122">
        <v>0.06</v>
      </c>
      <c r="K30" s="122">
        <v>0.02</v>
      </c>
      <c r="L30" s="122">
        <v>0.03</v>
      </c>
      <c r="M30" s="122">
        <v>0.02</v>
      </c>
      <c r="N30" s="122">
        <v>0.02</v>
      </c>
      <c r="O30" s="122">
        <v>0.02</v>
      </c>
      <c r="P30" s="122">
        <v>0.02</v>
      </c>
      <c r="Q30" s="122">
        <v>0.02</v>
      </c>
      <c r="R30" s="122">
        <v>0.03</v>
      </c>
    </row>
    <row r="31" spans="1:18" s="117" customFormat="1" ht="13.5" customHeight="1">
      <c r="A31" s="119"/>
      <c r="B31" s="120"/>
      <c r="C31" s="121"/>
      <c r="D31" s="120" t="s">
        <v>90</v>
      </c>
      <c r="E31" s="119" t="s">
        <v>31</v>
      </c>
      <c r="F31" s="122"/>
      <c r="G31" s="122">
        <v>0.88</v>
      </c>
      <c r="H31" s="122">
        <v>1.23</v>
      </c>
      <c r="I31" s="122">
        <v>-0.02</v>
      </c>
      <c r="J31" s="122">
        <v>0.64</v>
      </c>
      <c r="K31" s="122">
        <v>1.05</v>
      </c>
      <c r="L31" s="122">
        <v>0.54</v>
      </c>
      <c r="M31" s="122">
        <v>0.68</v>
      </c>
      <c r="N31" s="122">
        <v>0.78</v>
      </c>
      <c r="O31" s="122">
        <v>0.93</v>
      </c>
      <c r="P31" s="122">
        <v>-0.34</v>
      </c>
      <c r="Q31" s="122">
        <v>1.06</v>
      </c>
      <c r="R31" s="122">
        <v>1.12</v>
      </c>
    </row>
    <row r="32" spans="1:18" s="117" customFormat="1" ht="13.5" customHeight="1">
      <c r="A32" s="119"/>
      <c r="B32" s="120"/>
      <c r="C32" s="121"/>
      <c r="D32" s="120" t="s">
        <v>32</v>
      </c>
      <c r="E32" s="119" t="s">
        <v>33</v>
      </c>
      <c r="F32" s="122"/>
      <c r="G32" s="122">
        <v>0.57</v>
      </c>
      <c r="H32" s="122">
        <v>0.71</v>
      </c>
      <c r="I32" s="122">
        <v>0.22</v>
      </c>
      <c r="J32" s="122">
        <v>0.19</v>
      </c>
      <c r="K32" s="122">
        <v>0.41</v>
      </c>
      <c r="L32" s="122">
        <v>0.58</v>
      </c>
      <c r="M32" s="122">
        <v>0.2</v>
      </c>
      <c r="N32" s="122">
        <v>0.21</v>
      </c>
      <c r="O32" s="122">
        <v>0.43</v>
      </c>
      <c r="P32" s="122">
        <v>0.16</v>
      </c>
      <c r="Q32" s="122">
        <v>0.82</v>
      </c>
      <c r="R32" s="122">
        <v>0.69</v>
      </c>
    </row>
    <row r="33" spans="1:18" s="117" customFormat="1" ht="14.25" customHeight="1">
      <c r="A33" s="114"/>
      <c r="B33" s="114"/>
      <c r="C33" s="103"/>
      <c r="D33" s="114" t="s">
        <v>91</v>
      </c>
      <c r="E33" s="115" t="s">
        <v>34</v>
      </c>
      <c r="F33" s="116"/>
      <c r="G33" s="116">
        <v>3.8</v>
      </c>
      <c r="H33" s="116">
        <v>2.9</v>
      </c>
      <c r="I33" s="116">
        <v>2.2</v>
      </c>
      <c r="J33" s="116">
        <v>1.8</v>
      </c>
      <c r="K33" s="116">
        <v>2.8</v>
      </c>
      <c r="L33" s="116">
        <v>2</v>
      </c>
      <c r="M33" s="116">
        <v>2.1</v>
      </c>
      <c r="N33" s="116">
        <v>3.2</v>
      </c>
      <c r="O33" s="116">
        <v>3.2</v>
      </c>
      <c r="P33" s="116">
        <v>2.9</v>
      </c>
      <c r="Q33" s="116">
        <v>2.9</v>
      </c>
      <c r="R33" s="116">
        <v>2.7</v>
      </c>
    </row>
    <row r="34" spans="1:18" s="117" customFormat="1" ht="13.5" customHeight="1">
      <c r="A34" s="119"/>
      <c r="B34" s="120"/>
      <c r="C34" s="121"/>
      <c r="D34" s="120" t="s">
        <v>92</v>
      </c>
      <c r="E34" s="119" t="s">
        <v>35</v>
      </c>
      <c r="F34" s="122"/>
      <c r="G34" s="122">
        <v>0.15</v>
      </c>
      <c r="H34" s="122">
        <v>-0.1</v>
      </c>
      <c r="I34" s="122">
        <v>0.07</v>
      </c>
      <c r="J34" s="122">
        <v>0.1</v>
      </c>
      <c r="K34" s="122">
        <v>0.09</v>
      </c>
      <c r="L34" s="122">
        <v>0.04</v>
      </c>
      <c r="M34" s="122">
        <v>0.15</v>
      </c>
      <c r="N34" s="122">
        <v>0.2</v>
      </c>
      <c r="O34" s="122">
        <v>0.18</v>
      </c>
      <c r="P34" s="122">
        <v>0.24</v>
      </c>
      <c r="Q34" s="122">
        <v>0.14</v>
      </c>
      <c r="R34" s="122">
        <v>0.21</v>
      </c>
    </row>
    <row r="35" spans="1:18" s="117" customFormat="1" ht="13.5" customHeight="1">
      <c r="A35" s="119"/>
      <c r="B35" s="120"/>
      <c r="C35" s="121"/>
      <c r="D35" s="120" t="s">
        <v>93</v>
      </c>
      <c r="E35" s="119" t="s">
        <v>36</v>
      </c>
      <c r="F35" s="122"/>
      <c r="G35" s="122">
        <v>0.21</v>
      </c>
      <c r="H35" s="122">
        <v>0.25</v>
      </c>
      <c r="I35" s="122">
        <v>0.08</v>
      </c>
      <c r="J35" s="122">
        <v>0.03</v>
      </c>
      <c r="K35" s="122">
        <v>0.35</v>
      </c>
      <c r="L35" s="122">
        <v>0.2</v>
      </c>
      <c r="M35" s="122">
        <v>0.02</v>
      </c>
      <c r="N35" s="122">
        <v>0.19</v>
      </c>
      <c r="O35" s="122">
        <v>0.26</v>
      </c>
      <c r="P35" s="122">
        <v>0.07</v>
      </c>
      <c r="Q35" s="122">
        <v>0.37</v>
      </c>
      <c r="R35" s="122">
        <v>0.13</v>
      </c>
    </row>
    <row r="36" spans="1:18" s="117" customFormat="1" ht="13.5" customHeight="1">
      <c r="A36" s="119"/>
      <c r="B36" s="120"/>
      <c r="C36" s="121"/>
      <c r="D36" s="120" t="s">
        <v>94</v>
      </c>
      <c r="E36" s="119" t="s">
        <v>37</v>
      </c>
      <c r="F36" s="122"/>
      <c r="G36" s="122">
        <v>0.35</v>
      </c>
      <c r="H36" s="122">
        <v>-0.07</v>
      </c>
      <c r="I36" s="122">
        <v>-0.01</v>
      </c>
      <c r="J36" s="122">
        <v>0.92</v>
      </c>
      <c r="K36" s="122">
        <v>0.29</v>
      </c>
      <c r="L36" s="122">
        <v>0.43</v>
      </c>
      <c r="M36" s="122">
        <v>0.12</v>
      </c>
      <c r="N36" s="122">
        <v>0.21</v>
      </c>
      <c r="O36" s="122">
        <v>0.33</v>
      </c>
      <c r="P36" s="122">
        <v>0.05</v>
      </c>
      <c r="Q36" s="122">
        <v>0.31</v>
      </c>
      <c r="R36" s="122">
        <v>0.36</v>
      </c>
    </row>
    <row r="37" spans="1:18" s="117" customFormat="1" ht="13.5" customHeight="1">
      <c r="A37" s="119"/>
      <c r="B37" s="120"/>
      <c r="C37" s="121"/>
      <c r="D37" s="120" t="s">
        <v>95</v>
      </c>
      <c r="E37" s="119" t="s">
        <v>38</v>
      </c>
      <c r="F37" s="122"/>
      <c r="G37" s="122">
        <v>1.37</v>
      </c>
      <c r="H37" s="122">
        <v>1.33</v>
      </c>
      <c r="I37" s="122">
        <v>0.64</v>
      </c>
      <c r="J37" s="122">
        <v>0.05</v>
      </c>
      <c r="K37" s="122">
        <v>-0.06</v>
      </c>
      <c r="L37" s="122">
        <v>-0.25</v>
      </c>
      <c r="M37" s="122">
        <v>0.45</v>
      </c>
      <c r="N37" s="122">
        <v>0.34</v>
      </c>
      <c r="O37" s="122">
        <v>0.43</v>
      </c>
      <c r="P37" s="122">
        <v>0.61</v>
      </c>
      <c r="Q37" s="122">
        <v>0.23</v>
      </c>
      <c r="R37" s="122">
        <v>0.4</v>
      </c>
    </row>
    <row r="38" spans="1:18" s="117" customFormat="1" ht="13.5" customHeight="1">
      <c r="A38" s="119"/>
      <c r="B38" s="120"/>
      <c r="C38" s="121"/>
      <c r="D38" s="120" t="s">
        <v>123</v>
      </c>
      <c r="E38" s="119" t="s">
        <v>12</v>
      </c>
      <c r="F38" s="122"/>
      <c r="G38" s="122">
        <v>0.46</v>
      </c>
      <c r="H38" s="122">
        <v>0.44</v>
      </c>
      <c r="I38" s="122">
        <v>0.21</v>
      </c>
      <c r="J38" s="122">
        <v>0.01</v>
      </c>
      <c r="K38" s="122">
        <v>0.06</v>
      </c>
      <c r="L38" s="122">
        <v>0.07</v>
      </c>
      <c r="M38" s="122">
        <v>0.04</v>
      </c>
      <c r="N38" s="122">
        <v>0.05</v>
      </c>
      <c r="O38" s="122">
        <v>0.18</v>
      </c>
      <c r="P38" s="122">
        <v>0.48</v>
      </c>
      <c r="Q38" s="122">
        <v>0.18</v>
      </c>
      <c r="R38" s="122">
        <v>0.49</v>
      </c>
    </row>
    <row r="39" spans="1:18" s="117" customFormat="1" ht="13.5" customHeight="1">
      <c r="A39" s="119"/>
      <c r="B39" s="120"/>
      <c r="C39" s="121"/>
      <c r="D39" s="120" t="s">
        <v>124</v>
      </c>
      <c r="E39" s="119" t="s">
        <v>39</v>
      </c>
      <c r="F39" s="122"/>
      <c r="G39" s="122">
        <v>0.51</v>
      </c>
      <c r="H39" s="122">
        <v>0.5</v>
      </c>
      <c r="I39" s="122">
        <v>0.24</v>
      </c>
      <c r="J39" s="122">
        <v>-0.03</v>
      </c>
      <c r="K39" s="122">
        <v>0.1</v>
      </c>
      <c r="L39" s="122">
        <v>0.17</v>
      </c>
      <c r="M39" s="122">
        <v>0.28</v>
      </c>
      <c r="N39" s="122">
        <v>0.49</v>
      </c>
      <c r="O39" s="122">
        <v>0.73</v>
      </c>
      <c r="P39" s="122">
        <v>0.63</v>
      </c>
      <c r="Q39" s="122">
        <v>0.56</v>
      </c>
      <c r="R39" s="122">
        <v>0.22</v>
      </c>
    </row>
    <row r="40" spans="1:18" s="117" customFormat="1" ht="13.5" customHeight="1">
      <c r="A40" s="119"/>
      <c r="B40" s="120"/>
      <c r="C40" s="121"/>
      <c r="D40" s="120" t="s">
        <v>125</v>
      </c>
      <c r="E40" s="119" t="s">
        <v>40</v>
      </c>
      <c r="F40" s="122"/>
      <c r="G40" s="122">
        <v>0.03</v>
      </c>
      <c r="H40" s="122">
        <v>0.3</v>
      </c>
      <c r="I40" s="122">
        <v>0.27</v>
      </c>
      <c r="J40" s="122">
        <v>0.34</v>
      </c>
      <c r="K40" s="122">
        <v>1.35</v>
      </c>
      <c r="L40" s="122">
        <v>0.6</v>
      </c>
      <c r="M40" s="122">
        <v>0.32</v>
      </c>
      <c r="N40" s="122">
        <v>0.32</v>
      </c>
      <c r="O40" s="122">
        <v>0.35</v>
      </c>
      <c r="P40" s="122">
        <v>0.41</v>
      </c>
      <c r="Q40" s="122">
        <v>0.3</v>
      </c>
      <c r="R40" s="122">
        <v>0.31</v>
      </c>
    </row>
    <row r="41" spans="1:18" s="117" customFormat="1" ht="13.5" customHeight="1">
      <c r="A41" s="119"/>
      <c r="B41" s="120"/>
      <c r="C41" s="121"/>
      <c r="D41" s="120" t="s">
        <v>99</v>
      </c>
      <c r="E41" s="119" t="s">
        <v>41</v>
      </c>
      <c r="F41" s="122"/>
      <c r="G41" s="122">
        <v>0.25</v>
      </c>
      <c r="H41" s="122">
        <v>0.28</v>
      </c>
      <c r="I41" s="122">
        <v>0.31</v>
      </c>
      <c r="J41" s="122">
        <v>0.38</v>
      </c>
      <c r="K41" s="122">
        <v>0.35</v>
      </c>
      <c r="L41" s="122">
        <v>0.17</v>
      </c>
      <c r="M41" s="122">
        <v>0.11</v>
      </c>
      <c r="N41" s="122">
        <v>0.07</v>
      </c>
      <c r="O41" s="122">
        <v>0.07</v>
      </c>
      <c r="P41" s="122">
        <v>0.07</v>
      </c>
      <c r="Q41" s="122">
        <v>0.07</v>
      </c>
      <c r="R41" s="122">
        <v>0.09</v>
      </c>
    </row>
    <row r="42" spans="1:18" s="117" customFormat="1" ht="13.5" customHeight="1">
      <c r="A42" s="119"/>
      <c r="B42" s="120"/>
      <c r="C42" s="121"/>
      <c r="D42" s="120" t="s">
        <v>126</v>
      </c>
      <c r="E42" s="119" t="s">
        <v>42</v>
      </c>
      <c r="F42" s="122"/>
      <c r="G42" s="122">
        <v>0.23</v>
      </c>
      <c r="H42" s="122">
        <v>0.21</v>
      </c>
      <c r="I42" s="122">
        <v>0.35</v>
      </c>
      <c r="J42" s="122">
        <v>0.11</v>
      </c>
      <c r="K42" s="122">
        <v>0.6</v>
      </c>
      <c r="L42" s="122">
        <v>0.09</v>
      </c>
      <c r="M42" s="122">
        <v>0.13</v>
      </c>
      <c r="N42" s="122">
        <v>0.48</v>
      </c>
      <c r="O42" s="122">
        <v>0.11</v>
      </c>
      <c r="P42" s="122">
        <v>0.07</v>
      </c>
      <c r="Q42" s="122">
        <v>0.14</v>
      </c>
      <c r="R42" s="122">
        <v>0.01</v>
      </c>
    </row>
    <row r="43" spans="1:18" s="117" customFormat="1" ht="13.5" customHeight="1">
      <c r="A43" s="119"/>
      <c r="B43" s="120"/>
      <c r="C43" s="121"/>
      <c r="D43" s="120" t="s">
        <v>101</v>
      </c>
      <c r="E43" s="119" t="s">
        <v>43</v>
      </c>
      <c r="F43" s="122"/>
      <c r="G43" s="122">
        <v>0.36</v>
      </c>
      <c r="H43" s="122">
        <v>-0.07</v>
      </c>
      <c r="I43" s="122">
        <v>0.05</v>
      </c>
      <c r="J43" s="122">
        <v>0.14</v>
      </c>
      <c r="K43" s="122">
        <v>0.08</v>
      </c>
      <c r="L43" s="122">
        <v>0.67</v>
      </c>
      <c r="M43" s="122">
        <v>0.52</v>
      </c>
      <c r="N43" s="122">
        <v>0.95</v>
      </c>
      <c r="O43" s="122">
        <v>0.61</v>
      </c>
      <c r="P43" s="122">
        <v>0.34</v>
      </c>
      <c r="Q43" s="122">
        <v>0.68</v>
      </c>
      <c r="R43" s="122">
        <v>0.58</v>
      </c>
    </row>
    <row r="44" spans="1:18" s="117" customFormat="1" ht="6.75" customHeight="1">
      <c r="A44" s="103"/>
      <c r="B44" s="103"/>
      <c r="C44" s="103"/>
      <c r="D44" s="103"/>
      <c r="E44" s="106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</row>
    <row r="45" spans="1:18" s="117" customFormat="1" ht="14.25" customHeight="1">
      <c r="A45" s="114"/>
      <c r="B45" s="114"/>
      <c r="C45" s="103"/>
      <c r="D45" s="114" t="s">
        <v>44</v>
      </c>
      <c r="E45" s="115"/>
      <c r="F45" s="116"/>
      <c r="G45" s="116">
        <v>0.2</v>
      </c>
      <c r="H45" s="116">
        <v>1</v>
      </c>
      <c r="I45" s="116">
        <v>0.8</v>
      </c>
      <c r="J45" s="116">
        <v>0.1</v>
      </c>
      <c r="K45" s="116">
        <v>0.3</v>
      </c>
      <c r="L45" s="116">
        <v>-0.3</v>
      </c>
      <c r="M45" s="116">
        <v>0.4</v>
      </c>
      <c r="N45" s="116">
        <v>0.7</v>
      </c>
      <c r="O45" s="116">
        <v>0.9</v>
      </c>
      <c r="P45" s="116">
        <v>-0.4</v>
      </c>
      <c r="Q45" s="116">
        <v>0.5</v>
      </c>
      <c r="R45" s="116">
        <v>1</v>
      </c>
    </row>
    <row r="46" spans="3:18" s="117" customFormat="1" ht="7.5" customHeight="1" thickBot="1">
      <c r="C46" s="103"/>
      <c r="D46" s="133"/>
      <c r="E46" s="134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</row>
    <row r="47" spans="3:5" s="135" customFormat="1" ht="12.75" customHeight="1" thickTop="1">
      <c r="C47" s="136"/>
      <c r="D47" s="137" t="s">
        <v>127</v>
      </c>
      <c r="E47" s="138"/>
    </row>
    <row r="48" spans="3:5" s="135" customFormat="1" ht="12">
      <c r="C48" s="136"/>
      <c r="D48" s="36">
        <f>'FYGDP CP'!B49</f>
        <v>43724</v>
      </c>
      <c r="E48" s="138"/>
    </row>
  </sheetData>
  <sheetProtection/>
  <printOptions/>
  <pageMargins left="0.7" right="0.7" top="0.75" bottom="0.75" header="0.3" footer="0.3"/>
  <pageSetup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0"/>
  <sheetViews>
    <sheetView showZeros="0" view="pageBreakPreview" zoomScaleSheetLayoutView="100" zoomScalePageLayoutView="0" workbookViewId="0" topLeftCell="A1">
      <pane xSplit="3" ySplit="6" topLeftCell="D7" activePane="bottomRight" state="frozen"/>
      <selection pane="topLeft" activeCell="D7" sqref="D7:D44"/>
      <selection pane="topRight" activeCell="D7" sqref="D7:D44"/>
      <selection pane="bottomLeft" activeCell="D7" sqref="D7:D44"/>
      <selection pane="bottomRight" activeCell="B7" sqref="B7"/>
    </sheetView>
  </sheetViews>
  <sheetFormatPr defaultColWidth="9.140625" defaultRowHeight="15"/>
  <cols>
    <col min="1" max="1" width="1.421875" style="16" customWidth="1"/>
    <col min="2" max="2" width="51.140625" style="16" customWidth="1"/>
    <col min="3" max="3" width="6.8515625" style="35" customWidth="1"/>
    <col min="4" max="16" width="7.8515625" style="16" bestFit="1" customWidth="1"/>
    <col min="17" max="16384" width="9.140625" style="16" customWidth="1"/>
  </cols>
  <sheetData>
    <row r="1" spans="1:3" s="3" customFormat="1" ht="17.25" customHeight="1">
      <c r="A1" s="1"/>
      <c r="B1" s="1" t="s">
        <v>0</v>
      </c>
      <c r="C1" s="2"/>
    </row>
    <row r="2" spans="1:3" s="6" customFormat="1" ht="17.25" customHeight="1">
      <c r="A2" s="1"/>
      <c r="B2" s="4" t="s">
        <v>128</v>
      </c>
      <c r="C2" s="5"/>
    </row>
    <row r="3" spans="1:3" s="6" customFormat="1" ht="17.25" customHeight="1" thickBot="1">
      <c r="A3" s="1"/>
      <c r="B3" s="7" t="s">
        <v>50</v>
      </c>
      <c r="C3" s="5"/>
    </row>
    <row r="4" spans="1:16" s="10" customFormat="1" ht="15.75" customHeight="1" thickBot="1" thickTop="1">
      <c r="A4" s="1"/>
      <c r="B4" s="8" t="s">
        <v>3</v>
      </c>
      <c r="C4" s="9" t="s">
        <v>4</v>
      </c>
      <c r="D4" s="60" t="s">
        <v>129</v>
      </c>
      <c r="E4" s="60" t="s">
        <v>130</v>
      </c>
      <c r="F4" s="60" t="s">
        <v>131</v>
      </c>
      <c r="G4" s="60" t="s">
        <v>132</v>
      </c>
      <c r="H4" s="60" t="s">
        <v>133</v>
      </c>
      <c r="I4" s="60" t="s">
        <v>134</v>
      </c>
      <c r="J4" s="60" t="s">
        <v>135</v>
      </c>
      <c r="K4" s="60" t="s">
        <v>136</v>
      </c>
      <c r="L4" s="60" t="s">
        <v>137</v>
      </c>
      <c r="M4" s="60" t="s">
        <v>138</v>
      </c>
      <c r="N4" s="60" t="s">
        <v>139</v>
      </c>
      <c r="O4" s="60" t="s">
        <v>140</v>
      </c>
      <c r="P4" s="60" t="s">
        <v>141</v>
      </c>
    </row>
    <row r="5" spans="1:16" s="10" customFormat="1" ht="7.5" customHeight="1" thickTop="1">
      <c r="A5" s="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5" customHeight="1">
      <c r="A6" s="1"/>
      <c r="B6" s="13" t="s">
        <v>75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3.5" customHeight="1">
      <c r="A7" s="1"/>
      <c r="B7" s="17" t="s">
        <v>5</v>
      </c>
      <c r="C7" s="18"/>
      <c r="D7" s="19">
        <v>59</v>
      </c>
      <c r="E7" s="19">
        <v>66</v>
      </c>
      <c r="F7" s="19">
        <v>77</v>
      </c>
      <c r="G7" s="19">
        <v>80</v>
      </c>
      <c r="H7" s="19">
        <v>85</v>
      </c>
      <c r="I7" s="19">
        <v>91</v>
      </c>
      <c r="J7" s="19">
        <v>95</v>
      </c>
      <c r="K7" s="19">
        <v>99</v>
      </c>
      <c r="L7" s="19">
        <v>100</v>
      </c>
      <c r="M7" s="19">
        <v>102</v>
      </c>
      <c r="N7" s="19">
        <v>111</v>
      </c>
      <c r="O7" s="19">
        <v>113</v>
      </c>
      <c r="P7" s="19">
        <v>113</v>
      </c>
    </row>
    <row r="8" spans="1:16" s="10" customFormat="1" ht="7.5" customHeight="1">
      <c r="A8" s="1"/>
      <c r="B8" s="11"/>
      <c r="C8" s="12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3.5" customHeight="1">
      <c r="A9" s="1"/>
      <c r="B9" s="17" t="s">
        <v>76</v>
      </c>
      <c r="C9" s="18" t="s">
        <v>6</v>
      </c>
      <c r="D9" s="19">
        <v>59</v>
      </c>
      <c r="E9" s="19">
        <v>61</v>
      </c>
      <c r="F9" s="19">
        <v>72</v>
      </c>
      <c r="G9" s="19">
        <v>76</v>
      </c>
      <c r="H9" s="19">
        <v>78</v>
      </c>
      <c r="I9" s="19">
        <v>88</v>
      </c>
      <c r="J9" s="19">
        <v>95</v>
      </c>
      <c r="K9" s="19">
        <v>99</v>
      </c>
      <c r="L9" s="19">
        <v>100</v>
      </c>
      <c r="M9" s="19">
        <v>106</v>
      </c>
      <c r="N9" s="19">
        <v>124</v>
      </c>
      <c r="O9" s="19">
        <v>127</v>
      </c>
      <c r="P9" s="19">
        <v>120</v>
      </c>
    </row>
    <row r="10" spans="1:16" ht="12.75" customHeight="1">
      <c r="A10" s="21"/>
      <c r="B10" s="22" t="s">
        <v>77</v>
      </c>
      <c r="C10" s="23" t="s">
        <v>7</v>
      </c>
      <c r="D10" s="24">
        <v>58</v>
      </c>
      <c r="E10" s="24">
        <v>58</v>
      </c>
      <c r="F10" s="24">
        <v>66</v>
      </c>
      <c r="G10" s="24">
        <v>73</v>
      </c>
      <c r="H10" s="24">
        <v>73</v>
      </c>
      <c r="I10" s="24">
        <v>84</v>
      </c>
      <c r="J10" s="24">
        <v>94</v>
      </c>
      <c r="K10" s="24">
        <v>101</v>
      </c>
      <c r="L10" s="24">
        <v>99</v>
      </c>
      <c r="M10" s="24">
        <v>109</v>
      </c>
      <c r="N10" s="24">
        <v>138</v>
      </c>
      <c r="O10" s="24">
        <v>132</v>
      </c>
      <c r="P10" s="24">
        <v>115</v>
      </c>
    </row>
    <row r="11" spans="1:16" ht="12.75" customHeight="1">
      <c r="A11" s="21"/>
      <c r="B11" s="22" t="s">
        <v>78</v>
      </c>
      <c r="C11" s="23" t="s">
        <v>8</v>
      </c>
      <c r="D11" s="24">
        <v>61</v>
      </c>
      <c r="E11" s="24">
        <v>62</v>
      </c>
      <c r="F11" s="24">
        <v>69</v>
      </c>
      <c r="G11" s="24">
        <v>74</v>
      </c>
      <c r="H11" s="24">
        <v>76</v>
      </c>
      <c r="I11" s="24">
        <v>81</v>
      </c>
      <c r="J11" s="24">
        <v>91</v>
      </c>
      <c r="K11" s="24">
        <v>83</v>
      </c>
      <c r="L11" s="24">
        <v>100</v>
      </c>
      <c r="M11" s="24">
        <v>95</v>
      </c>
      <c r="N11" s="24">
        <v>111</v>
      </c>
      <c r="O11" s="24">
        <v>136</v>
      </c>
      <c r="P11" s="24">
        <v>122</v>
      </c>
    </row>
    <row r="12" spans="1:16" ht="12.75" customHeight="1">
      <c r="A12" s="21"/>
      <c r="B12" s="22" t="s">
        <v>79</v>
      </c>
      <c r="C12" s="23" t="s">
        <v>9</v>
      </c>
      <c r="D12" s="24">
        <v>56</v>
      </c>
      <c r="E12" s="24">
        <v>62</v>
      </c>
      <c r="F12" s="24">
        <v>80</v>
      </c>
      <c r="G12" s="24">
        <v>82</v>
      </c>
      <c r="H12" s="24">
        <v>85</v>
      </c>
      <c r="I12" s="24">
        <v>92</v>
      </c>
      <c r="J12" s="24">
        <v>97</v>
      </c>
      <c r="K12" s="24">
        <v>99</v>
      </c>
      <c r="L12" s="24">
        <v>101</v>
      </c>
      <c r="M12" s="24">
        <v>105</v>
      </c>
      <c r="N12" s="24">
        <v>111</v>
      </c>
      <c r="O12" s="24">
        <v>113</v>
      </c>
      <c r="P12" s="24">
        <v>117</v>
      </c>
    </row>
    <row r="13" spans="1:16" ht="12.75" customHeight="1">
      <c r="A13" s="21"/>
      <c r="B13" s="22" t="s">
        <v>80</v>
      </c>
      <c r="C13" s="23" t="s">
        <v>10</v>
      </c>
      <c r="D13" s="24">
        <v>63</v>
      </c>
      <c r="E13" s="24">
        <v>70</v>
      </c>
      <c r="F13" s="24">
        <v>85</v>
      </c>
      <c r="G13" s="24">
        <v>84</v>
      </c>
      <c r="H13" s="24">
        <v>89</v>
      </c>
      <c r="I13" s="24">
        <v>97</v>
      </c>
      <c r="J13" s="24">
        <v>100</v>
      </c>
      <c r="K13" s="24">
        <v>100</v>
      </c>
      <c r="L13" s="24">
        <v>101</v>
      </c>
      <c r="M13" s="24">
        <v>102</v>
      </c>
      <c r="N13" s="24">
        <v>99</v>
      </c>
      <c r="O13" s="24">
        <v>121</v>
      </c>
      <c r="P13" s="24">
        <v>137</v>
      </c>
    </row>
    <row r="14" spans="1:16" ht="12.75" customHeight="1">
      <c r="A14" s="21"/>
      <c r="B14" s="22" t="s">
        <v>81</v>
      </c>
      <c r="C14" s="23" t="s">
        <v>11</v>
      </c>
      <c r="D14" s="24">
        <v>38</v>
      </c>
      <c r="E14" s="24">
        <v>43</v>
      </c>
      <c r="F14" s="24">
        <v>56</v>
      </c>
      <c r="G14" s="24">
        <v>60</v>
      </c>
      <c r="H14" s="24">
        <v>67</v>
      </c>
      <c r="I14" s="24">
        <v>86</v>
      </c>
      <c r="J14" s="24">
        <v>88</v>
      </c>
      <c r="K14" s="24">
        <v>101</v>
      </c>
      <c r="L14" s="24">
        <v>104</v>
      </c>
      <c r="M14" s="24">
        <v>110</v>
      </c>
      <c r="N14" s="24">
        <v>112</v>
      </c>
      <c r="O14" s="24">
        <v>127</v>
      </c>
      <c r="P14" s="24">
        <v>121</v>
      </c>
    </row>
    <row r="15" spans="1:16" ht="13.5" customHeight="1">
      <c r="A15" s="1"/>
      <c r="B15" s="17" t="s">
        <v>82</v>
      </c>
      <c r="C15" s="18" t="s">
        <v>13</v>
      </c>
      <c r="D15" s="19">
        <v>56</v>
      </c>
      <c r="E15" s="19">
        <v>64</v>
      </c>
      <c r="F15" s="19">
        <v>73</v>
      </c>
      <c r="G15" s="19">
        <v>78</v>
      </c>
      <c r="H15" s="19">
        <v>87</v>
      </c>
      <c r="I15" s="19">
        <v>93</v>
      </c>
      <c r="J15" s="19">
        <v>100</v>
      </c>
      <c r="K15" s="19">
        <v>100</v>
      </c>
      <c r="L15" s="19">
        <v>100</v>
      </c>
      <c r="M15" s="19">
        <v>99</v>
      </c>
      <c r="N15" s="19">
        <v>104</v>
      </c>
      <c r="O15" s="19">
        <v>105</v>
      </c>
      <c r="P15" s="19">
        <v>106</v>
      </c>
    </row>
    <row r="16" spans="1:16" ht="12.75" customHeight="1">
      <c r="A16" s="21"/>
      <c r="B16" s="22" t="s">
        <v>83</v>
      </c>
      <c r="C16" s="23" t="s">
        <v>14</v>
      </c>
      <c r="D16" s="24">
        <v>32</v>
      </c>
      <c r="E16" s="24">
        <v>47</v>
      </c>
      <c r="F16" s="24">
        <v>47</v>
      </c>
      <c r="G16" s="24">
        <v>47</v>
      </c>
      <c r="H16" s="24">
        <v>88</v>
      </c>
      <c r="I16" s="24">
        <v>95</v>
      </c>
      <c r="J16" s="24">
        <v>104</v>
      </c>
      <c r="K16" s="24">
        <v>104</v>
      </c>
      <c r="L16" s="24">
        <v>99</v>
      </c>
      <c r="M16" s="24">
        <v>88</v>
      </c>
      <c r="N16" s="24">
        <v>94</v>
      </c>
      <c r="O16" s="24">
        <v>99</v>
      </c>
      <c r="P16" s="24">
        <v>105</v>
      </c>
    </row>
    <row r="17" spans="1:16" s="28" customFormat="1" ht="12.75" customHeight="1">
      <c r="A17" s="26"/>
      <c r="B17" s="13" t="s">
        <v>84</v>
      </c>
      <c r="C17" s="27" t="s">
        <v>15</v>
      </c>
      <c r="D17" s="62">
        <v>55</v>
      </c>
      <c r="E17" s="62">
        <v>61</v>
      </c>
      <c r="F17" s="62">
        <v>74</v>
      </c>
      <c r="G17" s="62">
        <v>78</v>
      </c>
      <c r="H17" s="62">
        <v>85</v>
      </c>
      <c r="I17" s="62">
        <v>93</v>
      </c>
      <c r="J17" s="62">
        <v>97</v>
      </c>
      <c r="K17" s="62">
        <v>98</v>
      </c>
      <c r="L17" s="62">
        <v>100</v>
      </c>
      <c r="M17" s="62">
        <v>102</v>
      </c>
      <c r="N17" s="62">
        <v>110</v>
      </c>
      <c r="O17" s="62">
        <v>112</v>
      </c>
      <c r="P17" s="62">
        <v>110</v>
      </c>
    </row>
    <row r="18" spans="1:16" s="67" customFormat="1" ht="12.75" customHeight="1">
      <c r="A18" s="63"/>
      <c r="B18" s="64" t="s">
        <v>109</v>
      </c>
      <c r="C18" s="65" t="s">
        <v>16</v>
      </c>
      <c r="D18" s="66">
        <v>49</v>
      </c>
      <c r="E18" s="66">
        <v>56</v>
      </c>
      <c r="F18" s="66">
        <v>70</v>
      </c>
      <c r="G18" s="66">
        <v>77</v>
      </c>
      <c r="H18" s="66">
        <v>81</v>
      </c>
      <c r="I18" s="66">
        <v>94</v>
      </c>
      <c r="J18" s="66">
        <v>100</v>
      </c>
      <c r="K18" s="66">
        <v>97</v>
      </c>
      <c r="L18" s="66">
        <v>101</v>
      </c>
      <c r="M18" s="66">
        <v>103</v>
      </c>
      <c r="N18" s="66">
        <v>121</v>
      </c>
      <c r="O18" s="66">
        <v>122</v>
      </c>
      <c r="P18" s="66">
        <v>115</v>
      </c>
    </row>
    <row r="19" spans="1:16" s="67" customFormat="1" ht="12.75" customHeight="1">
      <c r="A19" s="63"/>
      <c r="B19" s="64" t="s">
        <v>108</v>
      </c>
      <c r="C19" s="65" t="s">
        <v>17</v>
      </c>
      <c r="D19" s="66">
        <v>41</v>
      </c>
      <c r="E19" s="66">
        <v>47</v>
      </c>
      <c r="F19" s="66">
        <v>67</v>
      </c>
      <c r="G19" s="66">
        <v>77</v>
      </c>
      <c r="H19" s="66">
        <v>80</v>
      </c>
      <c r="I19" s="66">
        <v>84</v>
      </c>
      <c r="J19" s="66">
        <v>93</v>
      </c>
      <c r="K19" s="66">
        <v>98</v>
      </c>
      <c r="L19" s="66">
        <v>100</v>
      </c>
      <c r="M19" s="66">
        <v>102</v>
      </c>
      <c r="N19" s="66">
        <v>112</v>
      </c>
      <c r="O19" s="66">
        <v>118</v>
      </c>
      <c r="P19" s="66">
        <v>114</v>
      </c>
    </row>
    <row r="20" spans="1:16" s="67" customFormat="1" ht="12.75" customHeight="1">
      <c r="A20" s="63"/>
      <c r="B20" s="64" t="s">
        <v>107</v>
      </c>
      <c r="C20" s="65" t="s">
        <v>18</v>
      </c>
      <c r="D20" s="66">
        <v>62</v>
      </c>
      <c r="E20" s="66">
        <v>68</v>
      </c>
      <c r="F20" s="66">
        <v>76</v>
      </c>
      <c r="G20" s="66">
        <v>73</v>
      </c>
      <c r="H20" s="66">
        <v>87</v>
      </c>
      <c r="I20" s="66">
        <v>96</v>
      </c>
      <c r="J20" s="66">
        <v>96</v>
      </c>
      <c r="K20" s="66">
        <v>100</v>
      </c>
      <c r="L20" s="66">
        <v>100</v>
      </c>
      <c r="M20" s="66">
        <v>100</v>
      </c>
      <c r="N20" s="66">
        <v>100</v>
      </c>
      <c r="O20" s="66">
        <v>100</v>
      </c>
      <c r="P20" s="66">
        <v>100</v>
      </c>
    </row>
    <row r="21" spans="1:16" s="67" customFormat="1" ht="12.75" customHeight="1">
      <c r="A21" s="63"/>
      <c r="B21" s="64" t="s">
        <v>106</v>
      </c>
      <c r="C21" s="65" t="s">
        <v>19</v>
      </c>
      <c r="D21" s="66">
        <v>82</v>
      </c>
      <c r="E21" s="66">
        <v>83</v>
      </c>
      <c r="F21" s="66">
        <v>84</v>
      </c>
      <c r="G21" s="66">
        <v>86</v>
      </c>
      <c r="H21" s="66">
        <v>101</v>
      </c>
      <c r="I21" s="66">
        <v>102</v>
      </c>
      <c r="J21" s="66">
        <v>102</v>
      </c>
      <c r="K21" s="66">
        <v>101</v>
      </c>
      <c r="L21" s="66">
        <v>100</v>
      </c>
      <c r="M21" s="66">
        <v>109</v>
      </c>
      <c r="N21" s="66">
        <v>109</v>
      </c>
      <c r="O21" s="66">
        <v>109</v>
      </c>
      <c r="P21" s="66">
        <v>109</v>
      </c>
    </row>
    <row r="22" spans="1:16" s="67" customFormat="1" ht="12.75" customHeight="1">
      <c r="A22" s="63"/>
      <c r="B22" s="64" t="s">
        <v>102</v>
      </c>
      <c r="C22" s="65" t="s">
        <v>20</v>
      </c>
      <c r="D22" s="66">
        <v>64</v>
      </c>
      <c r="E22" s="66">
        <v>71</v>
      </c>
      <c r="F22" s="66">
        <v>76</v>
      </c>
      <c r="G22" s="66">
        <v>78</v>
      </c>
      <c r="H22" s="66">
        <v>82</v>
      </c>
      <c r="I22" s="66">
        <v>90</v>
      </c>
      <c r="J22" s="66">
        <v>98</v>
      </c>
      <c r="K22" s="66">
        <v>100</v>
      </c>
      <c r="L22" s="66">
        <v>97</v>
      </c>
      <c r="M22" s="66">
        <v>98</v>
      </c>
      <c r="N22" s="66">
        <v>97</v>
      </c>
      <c r="O22" s="66">
        <v>99</v>
      </c>
      <c r="P22" s="66">
        <v>101</v>
      </c>
    </row>
    <row r="23" spans="1:16" s="67" customFormat="1" ht="12.75" customHeight="1">
      <c r="A23" s="63"/>
      <c r="B23" s="64" t="s">
        <v>103</v>
      </c>
      <c r="C23" s="65" t="s">
        <v>21</v>
      </c>
      <c r="D23" s="66">
        <v>64</v>
      </c>
      <c r="E23" s="66">
        <v>68</v>
      </c>
      <c r="F23" s="66">
        <v>85</v>
      </c>
      <c r="G23" s="66">
        <v>90</v>
      </c>
      <c r="H23" s="66">
        <v>96</v>
      </c>
      <c r="I23" s="66">
        <v>96</v>
      </c>
      <c r="J23" s="66">
        <v>99</v>
      </c>
      <c r="K23" s="66">
        <v>100</v>
      </c>
      <c r="L23" s="66">
        <v>100</v>
      </c>
      <c r="M23" s="66">
        <v>94</v>
      </c>
      <c r="N23" s="66">
        <v>98</v>
      </c>
      <c r="O23" s="66">
        <v>100</v>
      </c>
      <c r="P23" s="66">
        <v>100</v>
      </c>
    </row>
    <row r="24" spans="1:16" s="67" customFormat="1" ht="12.75" customHeight="1">
      <c r="A24" s="63"/>
      <c r="B24" s="64" t="s">
        <v>104</v>
      </c>
      <c r="C24" s="65" t="s">
        <v>22</v>
      </c>
      <c r="D24" s="66">
        <v>72</v>
      </c>
      <c r="E24" s="66">
        <v>79</v>
      </c>
      <c r="F24" s="66">
        <v>94</v>
      </c>
      <c r="G24" s="66">
        <v>96</v>
      </c>
      <c r="H24" s="66">
        <v>96</v>
      </c>
      <c r="I24" s="66">
        <v>100</v>
      </c>
      <c r="J24" s="66">
        <v>100</v>
      </c>
      <c r="K24" s="66">
        <v>100</v>
      </c>
      <c r="L24" s="66">
        <v>100</v>
      </c>
      <c r="M24" s="66">
        <v>101</v>
      </c>
      <c r="N24" s="66">
        <v>101</v>
      </c>
      <c r="O24" s="66">
        <v>101</v>
      </c>
      <c r="P24" s="66">
        <v>102</v>
      </c>
    </row>
    <row r="25" spans="1:16" s="67" customFormat="1" ht="12.75" customHeight="1">
      <c r="A25" s="63"/>
      <c r="B25" s="64" t="s">
        <v>105</v>
      </c>
      <c r="C25" s="65" t="s">
        <v>23</v>
      </c>
      <c r="D25" s="66">
        <v>72</v>
      </c>
      <c r="E25" s="66">
        <v>79</v>
      </c>
      <c r="F25" s="66">
        <v>93</v>
      </c>
      <c r="G25" s="66">
        <v>96</v>
      </c>
      <c r="H25" s="66">
        <v>96</v>
      </c>
      <c r="I25" s="66">
        <v>100</v>
      </c>
      <c r="J25" s="66">
        <v>100</v>
      </c>
      <c r="K25" s="66">
        <v>100</v>
      </c>
      <c r="L25" s="66">
        <v>100</v>
      </c>
      <c r="M25" s="66">
        <v>103</v>
      </c>
      <c r="N25" s="66">
        <v>108</v>
      </c>
      <c r="O25" s="66">
        <v>113</v>
      </c>
      <c r="P25" s="66">
        <v>122</v>
      </c>
    </row>
    <row r="26" spans="1:16" ht="15" customHeight="1">
      <c r="A26" s="21"/>
      <c r="B26" s="22" t="s">
        <v>85</v>
      </c>
      <c r="C26" s="23" t="s">
        <v>24</v>
      </c>
      <c r="D26" s="25">
        <v>104</v>
      </c>
      <c r="E26" s="25">
        <v>112</v>
      </c>
      <c r="F26" s="25">
        <v>77</v>
      </c>
      <c r="G26" s="25">
        <v>81</v>
      </c>
      <c r="H26" s="25">
        <v>83</v>
      </c>
      <c r="I26" s="25">
        <v>83</v>
      </c>
      <c r="J26" s="25">
        <v>98</v>
      </c>
      <c r="K26" s="25">
        <v>99</v>
      </c>
      <c r="L26" s="25">
        <v>101</v>
      </c>
      <c r="M26" s="25">
        <v>134</v>
      </c>
      <c r="N26" s="25">
        <v>140</v>
      </c>
      <c r="O26" s="25">
        <v>141</v>
      </c>
      <c r="P26" s="25">
        <v>140</v>
      </c>
    </row>
    <row r="27" spans="1:16" ht="15" customHeight="1">
      <c r="A27" s="21"/>
      <c r="B27" s="22" t="s">
        <v>86</v>
      </c>
      <c r="C27" s="23" t="s">
        <v>25</v>
      </c>
      <c r="D27" s="25">
        <v>125</v>
      </c>
      <c r="E27" s="25">
        <v>135</v>
      </c>
      <c r="F27" s="25">
        <v>92</v>
      </c>
      <c r="G27" s="25">
        <v>98</v>
      </c>
      <c r="H27" s="25">
        <v>100</v>
      </c>
      <c r="I27" s="25">
        <v>100</v>
      </c>
      <c r="J27" s="25">
        <v>100</v>
      </c>
      <c r="K27" s="25">
        <v>100</v>
      </c>
      <c r="L27" s="25">
        <v>100</v>
      </c>
      <c r="M27" s="25">
        <v>112</v>
      </c>
      <c r="N27" s="25">
        <v>114</v>
      </c>
      <c r="O27" s="25">
        <v>114</v>
      </c>
      <c r="P27" s="25">
        <v>135</v>
      </c>
    </row>
    <row r="28" spans="1:16" ht="15" customHeight="1">
      <c r="A28" s="21"/>
      <c r="B28" s="22" t="s">
        <v>87</v>
      </c>
      <c r="C28" s="23" t="s">
        <v>26</v>
      </c>
      <c r="D28" s="25">
        <v>62</v>
      </c>
      <c r="E28" s="25">
        <v>68</v>
      </c>
      <c r="F28" s="25">
        <v>81</v>
      </c>
      <c r="G28" s="25">
        <v>86</v>
      </c>
      <c r="H28" s="25">
        <v>89</v>
      </c>
      <c r="I28" s="25">
        <v>95</v>
      </c>
      <c r="J28" s="25">
        <v>100</v>
      </c>
      <c r="K28" s="25">
        <v>99</v>
      </c>
      <c r="L28" s="25">
        <v>100</v>
      </c>
      <c r="M28" s="25">
        <v>95</v>
      </c>
      <c r="N28" s="25">
        <v>96</v>
      </c>
      <c r="O28" s="25">
        <v>96</v>
      </c>
      <c r="P28" s="25">
        <v>98</v>
      </c>
    </row>
    <row r="29" spans="1:16" ht="13.5" customHeight="1">
      <c r="A29" s="1"/>
      <c r="B29" s="17" t="s">
        <v>27</v>
      </c>
      <c r="C29" s="18" t="s">
        <v>28</v>
      </c>
      <c r="D29" s="19">
        <v>61</v>
      </c>
      <c r="E29" s="19">
        <v>71</v>
      </c>
      <c r="F29" s="19">
        <v>81</v>
      </c>
      <c r="G29" s="19">
        <v>85</v>
      </c>
      <c r="H29" s="19">
        <v>88</v>
      </c>
      <c r="I29" s="19">
        <v>93</v>
      </c>
      <c r="J29" s="19">
        <v>96</v>
      </c>
      <c r="K29" s="19">
        <v>99</v>
      </c>
      <c r="L29" s="19">
        <v>100</v>
      </c>
      <c r="M29" s="19">
        <v>101</v>
      </c>
      <c r="N29" s="19">
        <v>106</v>
      </c>
      <c r="O29" s="19">
        <v>108</v>
      </c>
      <c r="P29" s="19">
        <v>111</v>
      </c>
    </row>
    <row r="30" spans="1:16" ht="13.5" customHeight="1">
      <c r="A30" s="1"/>
      <c r="B30" s="29" t="s">
        <v>88</v>
      </c>
      <c r="C30" s="30" t="s">
        <v>29</v>
      </c>
      <c r="D30" s="31">
        <v>63</v>
      </c>
      <c r="E30" s="31">
        <v>73</v>
      </c>
      <c r="F30" s="31">
        <v>83</v>
      </c>
      <c r="G30" s="31">
        <v>87</v>
      </c>
      <c r="H30" s="31">
        <v>90</v>
      </c>
      <c r="I30" s="31">
        <v>95</v>
      </c>
      <c r="J30" s="31">
        <v>99</v>
      </c>
      <c r="K30" s="31">
        <v>100</v>
      </c>
      <c r="L30" s="31">
        <v>99</v>
      </c>
      <c r="M30" s="31">
        <v>98</v>
      </c>
      <c r="N30" s="31">
        <v>102</v>
      </c>
      <c r="O30" s="31">
        <v>102</v>
      </c>
      <c r="P30" s="31">
        <v>107</v>
      </c>
    </row>
    <row r="31" spans="1:16" ht="12.75" customHeight="1">
      <c r="A31" s="21"/>
      <c r="B31" s="22" t="s">
        <v>89</v>
      </c>
      <c r="C31" s="23" t="s">
        <v>30</v>
      </c>
      <c r="D31" s="24">
        <v>60</v>
      </c>
      <c r="E31" s="24">
        <v>72</v>
      </c>
      <c r="F31" s="24">
        <v>84</v>
      </c>
      <c r="G31" s="24">
        <v>87</v>
      </c>
      <c r="H31" s="24">
        <v>89</v>
      </c>
      <c r="I31" s="24">
        <v>96</v>
      </c>
      <c r="J31" s="24">
        <v>98</v>
      </c>
      <c r="K31" s="24">
        <v>100</v>
      </c>
      <c r="L31" s="24">
        <v>100</v>
      </c>
      <c r="M31" s="24">
        <v>105</v>
      </c>
      <c r="N31" s="24">
        <v>109</v>
      </c>
      <c r="O31" s="24">
        <v>112</v>
      </c>
      <c r="P31" s="24">
        <v>117</v>
      </c>
    </row>
    <row r="32" spans="1:16" ht="12.75" customHeight="1">
      <c r="A32" s="21"/>
      <c r="B32" s="22" t="s">
        <v>90</v>
      </c>
      <c r="C32" s="23" t="s">
        <v>31</v>
      </c>
      <c r="D32" s="24">
        <v>61</v>
      </c>
      <c r="E32" s="24">
        <v>73</v>
      </c>
      <c r="F32" s="24">
        <v>85</v>
      </c>
      <c r="G32" s="24">
        <v>87</v>
      </c>
      <c r="H32" s="24">
        <v>91</v>
      </c>
      <c r="I32" s="24">
        <v>95</v>
      </c>
      <c r="J32" s="24">
        <v>98</v>
      </c>
      <c r="K32" s="24">
        <v>99</v>
      </c>
      <c r="L32" s="24">
        <v>99</v>
      </c>
      <c r="M32" s="24">
        <v>96</v>
      </c>
      <c r="N32" s="24">
        <v>99</v>
      </c>
      <c r="O32" s="24">
        <v>99</v>
      </c>
      <c r="P32" s="24">
        <v>101</v>
      </c>
    </row>
    <row r="33" spans="1:16" ht="12.75" customHeight="1">
      <c r="A33" s="21"/>
      <c r="B33" s="22" t="s">
        <v>32</v>
      </c>
      <c r="C33" s="23" t="s">
        <v>33</v>
      </c>
      <c r="D33" s="24">
        <v>68</v>
      </c>
      <c r="E33" s="24">
        <v>74</v>
      </c>
      <c r="F33" s="24">
        <v>78</v>
      </c>
      <c r="G33" s="24">
        <v>86</v>
      </c>
      <c r="H33" s="24">
        <v>89</v>
      </c>
      <c r="I33" s="24">
        <v>97</v>
      </c>
      <c r="J33" s="24">
        <v>100</v>
      </c>
      <c r="K33" s="24">
        <v>101</v>
      </c>
      <c r="L33" s="24">
        <v>99</v>
      </c>
      <c r="M33" s="24">
        <v>101</v>
      </c>
      <c r="N33" s="24">
        <v>106</v>
      </c>
      <c r="O33" s="24">
        <v>108</v>
      </c>
      <c r="P33" s="24">
        <v>116</v>
      </c>
    </row>
    <row r="34" spans="1:16" ht="13.5" customHeight="1">
      <c r="A34" s="1"/>
      <c r="B34" s="29" t="s">
        <v>91</v>
      </c>
      <c r="C34" s="30" t="s">
        <v>34</v>
      </c>
      <c r="D34" s="31">
        <v>60</v>
      </c>
      <c r="E34" s="31">
        <v>70</v>
      </c>
      <c r="F34" s="31">
        <v>81</v>
      </c>
      <c r="G34" s="31">
        <v>85</v>
      </c>
      <c r="H34" s="31">
        <v>88</v>
      </c>
      <c r="I34" s="31">
        <v>92</v>
      </c>
      <c r="J34" s="31">
        <v>95</v>
      </c>
      <c r="K34" s="31">
        <v>99</v>
      </c>
      <c r="L34" s="31">
        <v>100</v>
      </c>
      <c r="M34" s="31">
        <v>102</v>
      </c>
      <c r="N34" s="31">
        <v>108</v>
      </c>
      <c r="O34" s="31">
        <v>109</v>
      </c>
      <c r="P34" s="31">
        <v>112</v>
      </c>
    </row>
    <row r="35" spans="1:16" ht="12.75" customHeight="1">
      <c r="A35" s="21"/>
      <c r="B35" s="22" t="s">
        <v>92</v>
      </c>
      <c r="C35" s="23" t="s">
        <v>35</v>
      </c>
      <c r="D35" s="24">
        <v>63</v>
      </c>
      <c r="E35" s="24">
        <v>71</v>
      </c>
      <c r="F35" s="24">
        <v>84</v>
      </c>
      <c r="G35" s="24">
        <v>89</v>
      </c>
      <c r="H35" s="24">
        <v>92</v>
      </c>
      <c r="I35" s="24">
        <v>93</v>
      </c>
      <c r="J35" s="24">
        <v>93</v>
      </c>
      <c r="K35" s="24">
        <v>98</v>
      </c>
      <c r="L35" s="24">
        <v>101</v>
      </c>
      <c r="M35" s="24">
        <v>104</v>
      </c>
      <c r="N35" s="24">
        <v>107</v>
      </c>
      <c r="O35" s="24">
        <v>108</v>
      </c>
      <c r="P35" s="24">
        <v>109</v>
      </c>
    </row>
    <row r="36" spans="1:16" ht="12.75" customHeight="1">
      <c r="A36" s="21"/>
      <c r="B36" s="22" t="s">
        <v>93</v>
      </c>
      <c r="C36" s="23" t="s">
        <v>36</v>
      </c>
      <c r="D36" s="24">
        <v>75</v>
      </c>
      <c r="E36" s="24">
        <v>82</v>
      </c>
      <c r="F36" s="24">
        <v>87</v>
      </c>
      <c r="G36" s="24">
        <v>94</v>
      </c>
      <c r="H36" s="24">
        <v>101</v>
      </c>
      <c r="I36" s="24">
        <v>99</v>
      </c>
      <c r="J36" s="24">
        <v>96</v>
      </c>
      <c r="K36" s="24">
        <v>97</v>
      </c>
      <c r="L36" s="24">
        <v>101</v>
      </c>
      <c r="M36" s="24">
        <v>94</v>
      </c>
      <c r="N36" s="24">
        <v>89</v>
      </c>
      <c r="O36" s="24">
        <v>82</v>
      </c>
      <c r="P36" s="24">
        <v>86</v>
      </c>
    </row>
    <row r="37" spans="1:16" ht="12.75" customHeight="1">
      <c r="A37" s="21"/>
      <c r="B37" s="22" t="s">
        <v>94</v>
      </c>
      <c r="C37" s="23" t="s">
        <v>37</v>
      </c>
      <c r="D37" s="24">
        <v>67</v>
      </c>
      <c r="E37" s="24">
        <v>69</v>
      </c>
      <c r="F37" s="24">
        <v>78</v>
      </c>
      <c r="G37" s="24">
        <v>79</v>
      </c>
      <c r="H37" s="24">
        <v>82</v>
      </c>
      <c r="I37" s="24">
        <v>88</v>
      </c>
      <c r="J37" s="24">
        <v>96</v>
      </c>
      <c r="K37" s="24">
        <v>100</v>
      </c>
      <c r="L37" s="24">
        <v>101</v>
      </c>
      <c r="M37" s="24">
        <v>96</v>
      </c>
      <c r="N37" s="24">
        <v>105</v>
      </c>
      <c r="O37" s="24">
        <v>108</v>
      </c>
      <c r="P37" s="24">
        <v>112</v>
      </c>
    </row>
    <row r="38" spans="1:16" ht="12.75" customHeight="1">
      <c r="A38" s="21"/>
      <c r="B38" s="22" t="s">
        <v>95</v>
      </c>
      <c r="C38" s="23" t="s">
        <v>38</v>
      </c>
      <c r="D38" s="24">
        <v>58</v>
      </c>
      <c r="E38" s="24">
        <v>74</v>
      </c>
      <c r="F38" s="24">
        <v>88</v>
      </c>
      <c r="G38" s="24">
        <v>92</v>
      </c>
      <c r="H38" s="24">
        <v>97</v>
      </c>
      <c r="I38" s="24">
        <v>101</v>
      </c>
      <c r="J38" s="24">
        <v>96</v>
      </c>
      <c r="K38" s="24">
        <v>99</v>
      </c>
      <c r="L38" s="24">
        <v>100</v>
      </c>
      <c r="M38" s="24">
        <v>105</v>
      </c>
      <c r="N38" s="24">
        <v>115</v>
      </c>
      <c r="O38" s="24">
        <v>117</v>
      </c>
      <c r="P38" s="24">
        <v>123</v>
      </c>
    </row>
    <row r="39" spans="1:16" ht="12.75" customHeight="1">
      <c r="A39" s="21"/>
      <c r="B39" s="22" t="s">
        <v>96</v>
      </c>
      <c r="C39" s="23" t="s">
        <v>12</v>
      </c>
      <c r="D39" s="24">
        <v>52</v>
      </c>
      <c r="E39" s="24">
        <v>66</v>
      </c>
      <c r="F39" s="24">
        <v>78</v>
      </c>
      <c r="G39" s="24">
        <v>82</v>
      </c>
      <c r="H39" s="24">
        <v>86</v>
      </c>
      <c r="I39" s="24">
        <v>92</v>
      </c>
      <c r="J39" s="24">
        <v>96</v>
      </c>
      <c r="K39" s="24">
        <v>99</v>
      </c>
      <c r="L39" s="24">
        <v>101</v>
      </c>
      <c r="M39" s="24">
        <v>105</v>
      </c>
      <c r="N39" s="24">
        <v>112</v>
      </c>
      <c r="O39" s="24">
        <v>115</v>
      </c>
      <c r="P39" s="24">
        <v>116</v>
      </c>
    </row>
    <row r="40" spans="1:16" ht="12.75" customHeight="1">
      <c r="A40" s="21"/>
      <c r="B40" s="22" t="s">
        <v>97</v>
      </c>
      <c r="C40" s="23" t="s">
        <v>39</v>
      </c>
      <c r="D40" s="24">
        <v>52</v>
      </c>
      <c r="E40" s="24">
        <v>66</v>
      </c>
      <c r="F40" s="24">
        <v>78</v>
      </c>
      <c r="G40" s="24">
        <v>82</v>
      </c>
      <c r="H40" s="24">
        <v>86</v>
      </c>
      <c r="I40" s="24">
        <v>92</v>
      </c>
      <c r="J40" s="24">
        <v>96</v>
      </c>
      <c r="K40" s="24">
        <v>99</v>
      </c>
      <c r="L40" s="24">
        <v>101</v>
      </c>
      <c r="M40" s="24">
        <v>105</v>
      </c>
      <c r="N40" s="24">
        <v>112</v>
      </c>
      <c r="O40" s="24">
        <v>114</v>
      </c>
      <c r="P40" s="24">
        <v>116</v>
      </c>
    </row>
    <row r="41" spans="1:16" ht="12.75" customHeight="1">
      <c r="A41" s="21"/>
      <c r="B41" s="22" t="s">
        <v>98</v>
      </c>
      <c r="C41" s="23" t="s">
        <v>40</v>
      </c>
      <c r="D41" s="24">
        <v>68</v>
      </c>
      <c r="E41" s="24">
        <v>72</v>
      </c>
      <c r="F41" s="24">
        <v>81</v>
      </c>
      <c r="G41" s="24">
        <v>85</v>
      </c>
      <c r="H41" s="24">
        <v>87</v>
      </c>
      <c r="I41" s="24">
        <v>92</v>
      </c>
      <c r="J41" s="24">
        <v>96</v>
      </c>
      <c r="K41" s="24">
        <v>99</v>
      </c>
      <c r="L41" s="24">
        <v>101</v>
      </c>
      <c r="M41" s="24">
        <v>105</v>
      </c>
      <c r="N41" s="24">
        <v>110</v>
      </c>
      <c r="O41" s="24">
        <v>113</v>
      </c>
      <c r="P41" s="24">
        <v>115</v>
      </c>
    </row>
    <row r="42" spans="1:16" ht="12.75" customHeight="1">
      <c r="A42" s="21"/>
      <c r="B42" s="22" t="s">
        <v>99</v>
      </c>
      <c r="C42" s="23" t="s">
        <v>41</v>
      </c>
      <c r="D42" s="24">
        <v>43</v>
      </c>
      <c r="E42" s="24">
        <v>47</v>
      </c>
      <c r="F42" s="24">
        <v>51</v>
      </c>
      <c r="G42" s="24">
        <v>58</v>
      </c>
      <c r="H42" s="24">
        <v>61</v>
      </c>
      <c r="I42" s="24">
        <v>68</v>
      </c>
      <c r="J42" s="24">
        <v>84</v>
      </c>
      <c r="K42" s="24">
        <v>97</v>
      </c>
      <c r="L42" s="24">
        <v>100</v>
      </c>
      <c r="M42" s="24">
        <v>101</v>
      </c>
      <c r="N42" s="24">
        <v>101</v>
      </c>
      <c r="O42" s="24">
        <v>102</v>
      </c>
      <c r="P42" s="24">
        <v>104</v>
      </c>
    </row>
    <row r="43" spans="1:16" ht="12.75" customHeight="1">
      <c r="A43" s="21"/>
      <c r="B43" s="22" t="s">
        <v>100</v>
      </c>
      <c r="C43" s="23" t="s">
        <v>42</v>
      </c>
      <c r="D43" s="24">
        <v>66</v>
      </c>
      <c r="E43" s="24">
        <v>73</v>
      </c>
      <c r="F43" s="24">
        <v>82</v>
      </c>
      <c r="G43" s="24">
        <v>84</v>
      </c>
      <c r="H43" s="24">
        <v>85</v>
      </c>
      <c r="I43" s="24">
        <v>83</v>
      </c>
      <c r="J43" s="24">
        <v>94</v>
      </c>
      <c r="K43" s="24">
        <v>102</v>
      </c>
      <c r="L43" s="24">
        <v>92</v>
      </c>
      <c r="M43" s="24">
        <v>91</v>
      </c>
      <c r="N43" s="24">
        <v>92</v>
      </c>
      <c r="O43" s="24">
        <v>93</v>
      </c>
      <c r="P43" s="24">
        <v>92</v>
      </c>
    </row>
    <row r="44" spans="1:16" ht="12.75" customHeight="1">
      <c r="A44" s="21"/>
      <c r="B44" s="22" t="s">
        <v>101</v>
      </c>
      <c r="C44" s="23" t="s">
        <v>43</v>
      </c>
      <c r="D44" s="24">
        <v>70</v>
      </c>
      <c r="E44" s="24">
        <v>73</v>
      </c>
      <c r="F44" s="24">
        <v>82</v>
      </c>
      <c r="G44" s="24">
        <v>85</v>
      </c>
      <c r="H44" s="24">
        <v>88</v>
      </c>
      <c r="I44" s="24">
        <v>93</v>
      </c>
      <c r="J44" s="24">
        <v>95</v>
      </c>
      <c r="K44" s="24">
        <v>98</v>
      </c>
      <c r="L44" s="24">
        <v>101</v>
      </c>
      <c r="M44" s="24">
        <v>103</v>
      </c>
      <c r="N44" s="24">
        <v>106</v>
      </c>
      <c r="O44" s="24">
        <v>109</v>
      </c>
      <c r="P44" s="24">
        <v>111</v>
      </c>
    </row>
    <row r="45" spans="1:16" ht="6.75" customHeight="1">
      <c r="A45" s="1"/>
      <c r="B45" s="1"/>
      <c r="C45" s="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3.5" customHeight="1">
      <c r="A46" s="1"/>
      <c r="B46" s="17" t="s">
        <v>44</v>
      </c>
      <c r="C46" s="18"/>
      <c r="D46" s="19">
        <v>53</v>
      </c>
      <c r="E46" s="19">
        <v>63</v>
      </c>
      <c r="F46" s="19">
        <v>77</v>
      </c>
      <c r="G46" s="19">
        <v>70</v>
      </c>
      <c r="H46" s="19">
        <v>89</v>
      </c>
      <c r="I46" s="19">
        <v>87</v>
      </c>
      <c r="J46" s="19">
        <v>83</v>
      </c>
      <c r="K46" s="19">
        <v>96</v>
      </c>
      <c r="L46" s="19">
        <v>96</v>
      </c>
      <c r="M46" s="19">
        <v>103</v>
      </c>
      <c r="N46" s="19">
        <v>116</v>
      </c>
      <c r="O46" s="19">
        <v>119</v>
      </c>
      <c r="P46" s="19">
        <v>116</v>
      </c>
    </row>
    <row r="47" spans="1:16" ht="7.5" customHeight="1" thickBot="1">
      <c r="A47" s="1"/>
      <c r="B47" s="33"/>
      <c r="C47" s="3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ht="12.75" customHeight="1" thickTop="1">
      <c r="A48" s="21"/>
      <c r="B48" s="22" t="s">
        <v>70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ht="12.75" customHeight="1">
      <c r="A49" s="1"/>
      <c r="B49" s="36">
        <f>'FYGDP CP'!B49</f>
        <v>43724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ht="18">
      <c r="A50" s="1"/>
    </row>
    <row r="51" ht="18">
      <c r="A51" s="1"/>
    </row>
    <row r="52" ht="18">
      <c r="A52" s="1"/>
    </row>
    <row r="53" ht="18">
      <c r="A53" s="1"/>
    </row>
    <row r="54" ht="18">
      <c r="A54" s="1"/>
    </row>
    <row r="55" ht="18">
      <c r="A55" s="1"/>
    </row>
    <row r="56" ht="18">
      <c r="A56" s="1"/>
    </row>
    <row r="57" ht="18">
      <c r="A57" s="1"/>
    </row>
    <row r="58" ht="18">
      <c r="A58" s="1"/>
    </row>
    <row r="59" ht="18">
      <c r="A59" s="1"/>
    </row>
    <row r="60" ht="18">
      <c r="A60" s="1"/>
    </row>
  </sheetData>
  <sheetProtection/>
  <conditionalFormatting sqref="D48:P48">
    <cfRule type="cellIs" priority="12" dxfId="114" operator="lessThan">
      <formula>0</formula>
    </cfRule>
  </conditionalFormatting>
  <conditionalFormatting sqref="D46:P46">
    <cfRule type="cellIs" priority="1" dxfId="114" operator="lessThan">
      <formula>0</formula>
    </cfRule>
  </conditionalFormatting>
  <conditionalFormatting sqref="D7:P8 D10:P14 D26:P28 D45:P45">
    <cfRule type="cellIs" priority="11" dxfId="114" operator="lessThan">
      <formula>0</formula>
    </cfRule>
  </conditionalFormatting>
  <conditionalFormatting sqref="D9:P9">
    <cfRule type="cellIs" priority="10" dxfId="114" operator="lessThan">
      <formula>0</formula>
    </cfRule>
  </conditionalFormatting>
  <conditionalFormatting sqref="D15:P15">
    <cfRule type="cellIs" priority="9" dxfId="114" operator="lessThan">
      <formula>0</formula>
    </cfRule>
  </conditionalFormatting>
  <conditionalFormatting sqref="D16:P16">
    <cfRule type="cellIs" priority="8" dxfId="114" operator="lessThan">
      <formula>0</formula>
    </cfRule>
  </conditionalFormatting>
  <conditionalFormatting sqref="D17:P17">
    <cfRule type="cellIs" priority="7" dxfId="114" operator="lessThan">
      <formula>0</formula>
    </cfRule>
  </conditionalFormatting>
  <conditionalFormatting sqref="D18:P25">
    <cfRule type="cellIs" priority="6" dxfId="114" operator="lessThan">
      <formula>0</formula>
    </cfRule>
  </conditionalFormatting>
  <conditionalFormatting sqref="D31:P33">
    <cfRule type="cellIs" priority="5" dxfId="114" operator="lessThan">
      <formula>0</formula>
    </cfRule>
  </conditionalFormatting>
  <conditionalFormatting sqref="D35:P44">
    <cfRule type="cellIs" priority="4" dxfId="114" operator="lessThan">
      <formula>0</formula>
    </cfRule>
  </conditionalFormatting>
  <conditionalFormatting sqref="D29:P30">
    <cfRule type="cellIs" priority="3" dxfId="114" operator="lessThan">
      <formula>0</formula>
    </cfRule>
  </conditionalFormatting>
  <conditionalFormatting sqref="D34:P34">
    <cfRule type="cellIs" priority="2" dxfId="114" operator="lessThan">
      <formula>0</formula>
    </cfRule>
  </conditionalFormatting>
  <printOptions/>
  <pageMargins left="0.708661417322835" right="0.708661417322835" top="0.6" bottom="0.4" header="0.31496062992126" footer="0.31496062992126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D7" sqref="D7:D44"/>
      <selection pane="topRight" activeCell="D7" sqref="D7:D44"/>
      <selection pane="bottomLeft" activeCell="D7" sqref="D7:D44"/>
      <selection pane="bottomRight" activeCell="B8" sqref="B8"/>
    </sheetView>
  </sheetViews>
  <sheetFormatPr defaultColWidth="9.140625" defaultRowHeight="15"/>
  <cols>
    <col min="1" max="1" width="1.8515625" style="37" customWidth="1"/>
    <col min="2" max="2" width="35.7109375" style="39" customWidth="1"/>
    <col min="3" max="3" width="4.140625" style="37" customWidth="1"/>
    <col min="4" max="17" width="7.8515625" style="37" customWidth="1"/>
    <col min="18" max="16384" width="9.140625" style="37" customWidth="1"/>
  </cols>
  <sheetData>
    <row r="1" spans="4:17" ht="17.25" customHeight="1"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4:17" ht="17.25" customHeight="1"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2:3" ht="17.25" customHeight="1">
      <c r="B3" s="41" t="s">
        <v>51</v>
      </c>
      <c r="C3" s="42"/>
    </row>
    <row r="4" spans="2:17" ht="15.75" customHeight="1">
      <c r="B4" s="41" t="s">
        <v>52</v>
      </c>
      <c r="C4" s="43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2:3" ht="13.5" thickBot="1">
      <c r="B5" s="44" t="s">
        <v>53</v>
      </c>
      <c r="C5" s="45"/>
    </row>
    <row r="6" spans="2:17" s="10" customFormat="1" ht="15.75" customHeight="1" thickBot="1" thickTop="1">
      <c r="B6" s="60"/>
      <c r="C6" s="60"/>
      <c r="D6" s="92">
        <v>2014</v>
      </c>
      <c r="E6" s="92" t="s">
        <v>129</v>
      </c>
      <c r="F6" s="92" t="s">
        <v>130</v>
      </c>
      <c r="G6" s="92" t="s">
        <v>131</v>
      </c>
      <c r="H6" s="92" t="s">
        <v>132</v>
      </c>
      <c r="I6" s="92" t="s">
        <v>133</v>
      </c>
      <c r="J6" s="92" t="s">
        <v>134</v>
      </c>
      <c r="K6" s="92" t="s">
        <v>135</v>
      </c>
      <c r="L6" s="92" t="s">
        <v>136</v>
      </c>
      <c r="M6" s="92" t="s">
        <v>137</v>
      </c>
      <c r="N6" s="92" t="s">
        <v>138</v>
      </c>
      <c r="O6" s="92" t="s">
        <v>139</v>
      </c>
      <c r="P6" s="92" t="s">
        <v>140</v>
      </c>
      <c r="Q6" s="92" t="s">
        <v>141</v>
      </c>
    </row>
    <row r="7" spans="2:17" ht="13.5" customHeight="1" thickTop="1">
      <c r="B7" s="46" t="s">
        <v>54</v>
      </c>
      <c r="C7" s="45"/>
      <c r="D7" s="47"/>
      <c r="E7" s="47"/>
      <c r="F7" s="47"/>
      <c r="G7" s="47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2:17" ht="13.5" customHeight="1">
      <c r="B8" s="48" t="s">
        <v>55</v>
      </c>
      <c r="C8" s="49"/>
      <c r="D8" s="50">
        <v>5466</v>
      </c>
      <c r="E8" s="50">
        <v>1954</v>
      </c>
      <c r="F8" s="50">
        <v>2345</v>
      </c>
      <c r="G8" s="50">
        <v>2959</v>
      </c>
      <c r="H8" s="50">
        <v>3241</v>
      </c>
      <c r="I8" s="50">
        <v>3671</v>
      </c>
      <c r="J8" s="50">
        <v>4276</v>
      </c>
      <c r="K8" s="50">
        <v>4791</v>
      </c>
      <c r="L8" s="50">
        <v>5193</v>
      </c>
      <c r="M8" s="50">
        <v>5670</v>
      </c>
      <c r="N8" s="50">
        <v>6321</v>
      </c>
      <c r="O8" s="50">
        <v>7130</v>
      </c>
      <c r="P8" s="50">
        <v>7899</v>
      </c>
      <c r="Q8" s="50">
        <v>8596</v>
      </c>
    </row>
    <row r="9" spans="2:17" ht="12.75" customHeight="1"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2:17" ht="13.5" customHeight="1">
      <c r="B10" s="48" t="s">
        <v>56</v>
      </c>
      <c r="C10" s="49"/>
      <c r="D10" s="50">
        <v>5078</v>
      </c>
      <c r="E10" s="50">
        <v>1817</v>
      </c>
      <c r="F10" s="50">
        <v>2170</v>
      </c>
      <c r="G10" s="50">
        <v>2766</v>
      </c>
      <c r="H10" s="50">
        <v>3100</v>
      </c>
      <c r="I10" s="50">
        <v>3454</v>
      </c>
      <c r="J10" s="50">
        <v>4022</v>
      </c>
      <c r="K10" s="50">
        <v>4363</v>
      </c>
      <c r="L10" s="50">
        <v>4832</v>
      </c>
      <c r="M10" s="50">
        <v>5411</v>
      </c>
      <c r="N10" s="50">
        <v>6069</v>
      </c>
      <c r="O10" s="50">
        <v>6562</v>
      </c>
      <c r="P10" s="50">
        <v>7132</v>
      </c>
      <c r="Q10" s="50">
        <v>7923</v>
      </c>
    </row>
    <row r="11" spans="2:17" ht="12.75" customHeight="1">
      <c r="B11" s="52" t="s">
        <v>57</v>
      </c>
      <c r="C11" s="53"/>
      <c r="D11" s="54">
        <v>824</v>
      </c>
      <c r="E11" s="54">
        <v>305</v>
      </c>
      <c r="F11" s="54">
        <v>339</v>
      </c>
      <c r="G11" s="54">
        <v>402</v>
      </c>
      <c r="H11" s="54">
        <v>443</v>
      </c>
      <c r="I11" s="54">
        <v>463</v>
      </c>
      <c r="J11" s="54">
        <v>622</v>
      </c>
      <c r="K11" s="54">
        <v>625</v>
      </c>
      <c r="L11" s="54">
        <v>770</v>
      </c>
      <c r="M11" s="54">
        <v>823</v>
      </c>
      <c r="N11" s="54">
        <v>909</v>
      </c>
      <c r="O11" s="54">
        <v>1091</v>
      </c>
      <c r="P11" s="54">
        <v>1166</v>
      </c>
      <c r="Q11" s="54">
        <v>1456</v>
      </c>
    </row>
    <row r="12" spans="2:17" ht="12.75" customHeight="1">
      <c r="B12" s="52" t="s">
        <v>58</v>
      </c>
      <c r="C12" s="53"/>
      <c r="D12" s="54">
        <v>4254</v>
      </c>
      <c r="E12" s="54">
        <v>1513</v>
      </c>
      <c r="F12" s="54">
        <v>1830</v>
      </c>
      <c r="G12" s="54">
        <v>2364</v>
      </c>
      <c r="H12" s="54">
        <v>2657</v>
      </c>
      <c r="I12" s="54">
        <v>2991</v>
      </c>
      <c r="J12" s="54">
        <v>3400</v>
      </c>
      <c r="K12" s="54">
        <v>3738</v>
      </c>
      <c r="L12" s="54">
        <v>4062</v>
      </c>
      <c r="M12" s="54">
        <v>4588</v>
      </c>
      <c r="N12" s="54">
        <v>5160</v>
      </c>
      <c r="O12" s="54">
        <v>5470</v>
      </c>
      <c r="P12" s="54">
        <v>5965</v>
      </c>
      <c r="Q12" s="54">
        <v>6467</v>
      </c>
    </row>
    <row r="13" spans="2:17" ht="12.75" customHeight="1">
      <c r="B13" s="52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2:17" ht="13.5" customHeight="1">
      <c r="B14" s="48" t="s">
        <v>59</v>
      </c>
      <c r="C14" s="49"/>
      <c r="D14" s="50">
        <v>1382</v>
      </c>
      <c r="E14" s="50">
        <v>337</v>
      </c>
      <c r="F14" s="50">
        <v>492</v>
      </c>
      <c r="G14" s="50">
        <v>736</v>
      </c>
      <c r="H14" s="50">
        <v>704</v>
      </c>
      <c r="I14" s="50">
        <v>839</v>
      </c>
      <c r="J14" s="50">
        <v>1004</v>
      </c>
      <c r="K14" s="50">
        <v>1268</v>
      </c>
      <c r="L14" s="50">
        <v>1354</v>
      </c>
      <c r="M14" s="50">
        <v>1458</v>
      </c>
      <c r="N14" s="50">
        <v>1693</v>
      </c>
      <c r="O14" s="50">
        <v>1739</v>
      </c>
      <c r="P14" s="50">
        <v>1834</v>
      </c>
      <c r="Q14" s="50">
        <v>2245</v>
      </c>
    </row>
    <row r="15" spans="2:17" s="73" customFormat="1" ht="13.5" customHeight="1">
      <c r="B15" s="70" t="s">
        <v>60</v>
      </c>
      <c r="C15" s="71"/>
      <c r="D15" s="72">
        <v>1333</v>
      </c>
      <c r="E15" s="72">
        <v>322</v>
      </c>
      <c r="F15" s="72">
        <v>475</v>
      </c>
      <c r="G15" s="72">
        <v>715</v>
      </c>
      <c r="H15" s="72">
        <v>681</v>
      </c>
      <c r="I15" s="72">
        <v>819</v>
      </c>
      <c r="J15" s="72">
        <v>962</v>
      </c>
      <c r="K15" s="72">
        <v>1213</v>
      </c>
      <c r="L15" s="72">
        <v>1304</v>
      </c>
      <c r="M15" s="72">
        <v>1419</v>
      </c>
      <c r="N15" s="72">
        <v>1655</v>
      </c>
      <c r="O15" s="72">
        <v>1709</v>
      </c>
      <c r="P15" s="72">
        <v>1783</v>
      </c>
      <c r="Q15" s="72">
        <v>2194</v>
      </c>
    </row>
    <row r="16" spans="2:17" ht="12.75" customHeight="1">
      <c r="B16" s="52" t="s">
        <v>61</v>
      </c>
      <c r="C16" s="53"/>
      <c r="D16" s="54">
        <v>953</v>
      </c>
      <c r="E16" s="54">
        <v>243</v>
      </c>
      <c r="F16" s="54">
        <v>310</v>
      </c>
      <c r="G16" s="54">
        <v>448</v>
      </c>
      <c r="H16" s="54">
        <v>455</v>
      </c>
      <c r="I16" s="54">
        <v>553</v>
      </c>
      <c r="J16" s="54">
        <v>675</v>
      </c>
      <c r="K16" s="54">
        <v>859</v>
      </c>
      <c r="L16" s="54">
        <v>933</v>
      </c>
      <c r="M16" s="54">
        <v>1030</v>
      </c>
      <c r="N16" s="54">
        <v>1150</v>
      </c>
      <c r="O16" s="54">
        <v>1255</v>
      </c>
      <c r="P16" s="54">
        <v>1207</v>
      </c>
      <c r="Q16" s="54">
        <v>1476</v>
      </c>
    </row>
    <row r="17" spans="2:17" ht="12.75" customHeight="1">
      <c r="B17" s="52" t="s">
        <v>62</v>
      </c>
      <c r="C17" s="53"/>
      <c r="D17" s="54">
        <v>380</v>
      </c>
      <c r="E17" s="54">
        <v>79</v>
      </c>
      <c r="F17" s="54">
        <v>165</v>
      </c>
      <c r="G17" s="54">
        <v>267</v>
      </c>
      <c r="H17" s="54">
        <v>226</v>
      </c>
      <c r="I17" s="54">
        <v>266</v>
      </c>
      <c r="J17" s="54">
        <v>287</v>
      </c>
      <c r="K17" s="54">
        <v>354</v>
      </c>
      <c r="L17" s="54">
        <v>371</v>
      </c>
      <c r="M17" s="54">
        <v>389</v>
      </c>
      <c r="N17" s="54">
        <v>504</v>
      </c>
      <c r="O17" s="54">
        <v>454</v>
      </c>
      <c r="P17" s="54">
        <v>576</v>
      </c>
      <c r="Q17" s="54">
        <v>719</v>
      </c>
    </row>
    <row r="18" spans="2:17" s="73" customFormat="1" ht="13.5" customHeight="1">
      <c r="B18" s="70" t="s">
        <v>63</v>
      </c>
      <c r="C18" s="71"/>
      <c r="D18" s="72">
        <v>50</v>
      </c>
      <c r="E18" s="72">
        <v>14</v>
      </c>
      <c r="F18" s="72">
        <v>17</v>
      </c>
      <c r="G18" s="72">
        <v>21</v>
      </c>
      <c r="H18" s="72">
        <v>23</v>
      </c>
      <c r="I18" s="72">
        <v>20</v>
      </c>
      <c r="J18" s="72">
        <v>42</v>
      </c>
      <c r="K18" s="72">
        <v>55</v>
      </c>
      <c r="L18" s="72">
        <v>50</v>
      </c>
      <c r="M18" s="72">
        <v>39</v>
      </c>
      <c r="N18" s="72">
        <v>38</v>
      </c>
      <c r="O18" s="72">
        <v>30</v>
      </c>
      <c r="P18" s="72">
        <v>52</v>
      </c>
      <c r="Q18" s="72">
        <v>51</v>
      </c>
    </row>
    <row r="19" spans="2:17" ht="12.75" customHeight="1">
      <c r="B19" s="52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2:17" ht="13.5" customHeight="1">
      <c r="B20" s="48" t="s">
        <v>64</v>
      </c>
      <c r="C20" s="49"/>
      <c r="D20" s="50">
        <v>-994</v>
      </c>
      <c r="E20" s="50">
        <v>-200</v>
      </c>
      <c r="F20" s="50">
        <v>-316</v>
      </c>
      <c r="G20" s="50">
        <v>-543</v>
      </c>
      <c r="H20" s="50">
        <v>-563</v>
      </c>
      <c r="I20" s="50">
        <v>-621</v>
      </c>
      <c r="J20" s="50">
        <v>-750</v>
      </c>
      <c r="K20" s="50">
        <v>-841</v>
      </c>
      <c r="L20" s="50">
        <v>-992</v>
      </c>
      <c r="M20" s="50">
        <v>-1199</v>
      </c>
      <c r="N20" s="50">
        <v>-1440</v>
      </c>
      <c r="O20" s="50">
        <v>-1171</v>
      </c>
      <c r="P20" s="50">
        <v>-1068</v>
      </c>
      <c r="Q20" s="50">
        <v>-1573</v>
      </c>
    </row>
    <row r="21" spans="2:17" s="73" customFormat="1" ht="13.5" customHeight="1">
      <c r="B21" s="70" t="s">
        <v>65</v>
      </c>
      <c r="C21" s="71"/>
      <c r="D21" s="72">
        <v>805</v>
      </c>
      <c r="E21" s="72">
        <v>264</v>
      </c>
      <c r="F21" s="72">
        <v>332</v>
      </c>
      <c r="G21" s="72">
        <v>344</v>
      </c>
      <c r="H21" s="72">
        <v>374</v>
      </c>
      <c r="I21" s="72">
        <v>459</v>
      </c>
      <c r="J21" s="72">
        <v>565</v>
      </c>
      <c r="K21" s="72">
        <v>656</v>
      </c>
      <c r="L21" s="72">
        <v>722</v>
      </c>
      <c r="M21" s="72">
        <v>845</v>
      </c>
      <c r="N21" s="72">
        <v>900</v>
      </c>
      <c r="O21" s="72">
        <v>1127</v>
      </c>
      <c r="P21" s="72">
        <v>1475</v>
      </c>
      <c r="Q21" s="72">
        <v>1476</v>
      </c>
    </row>
    <row r="22" spans="2:17" ht="12.75" customHeight="1">
      <c r="B22" s="52" t="s">
        <v>66</v>
      </c>
      <c r="C22" s="53"/>
      <c r="D22" s="54">
        <v>400</v>
      </c>
      <c r="E22" s="54">
        <v>83</v>
      </c>
      <c r="F22" s="54">
        <v>125</v>
      </c>
      <c r="G22" s="54">
        <v>128</v>
      </c>
      <c r="H22" s="54">
        <v>128</v>
      </c>
      <c r="I22" s="54">
        <v>204</v>
      </c>
      <c r="J22" s="54">
        <v>306</v>
      </c>
      <c r="K22" s="54">
        <v>375</v>
      </c>
      <c r="L22" s="54">
        <v>368</v>
      </c>
      <c r="M22" s="54">
        <v>409</v>
      </c>
      <c r="N22" s="54">
        <v>377</v>
      </c>
      <c r="O22" s="54">
        <v>497</v>
      </c>
      <c r="P22" s="54">
        <v>757</v>
      </c>
      <c r="Q22" s="54">
        <v>662</v>
      </c>
    </row>
    <row r="23" spans="2:17" ht="12.75" customHeight="1">
      <c r="B23" s="52" t="s">
        <v>67</v>
      </c>
      <c r="C23" s="53"/>
      <c r="D23" s="54">
        <v>404</v>
      </c>
      <c r="E23" s="54">
        <v>181</v>
      </c>
      <c r="F23" s="54">
        <v>208</v>
      </c>
      <c r="G23" s="54">
        <v>216</v>
      </c>
      <c r="H23" s="54">
        <v>245</v>
      </c>
      <c r="I23" s="54">
        <v>255</v>
      </c>
      <c r="J23" s="54">
        <v>259</v>
      </c>
      <c r="K23" s="54">
        <v>281</v>
      </c>
      <c r="L23" s="54">
        <v>355</v>
      </c>
      <c r="M23" s="54">
        <v>436</v>
      </c>
      <c r="N23" s="54">
        <v>522</v>
      </c>
      <c r="O23" s="54">
        <v>630</v>
      </c>
      <c r="P23" s="54">
        <v>718</v>
      </c>
      <c r="Q23" s="54">
        <v>814</v>
      </c>
    </row>
    <row r="24" spans="2:17" s="73" customFormat="1" ht="13.5" customHeight="1">
      <c r="B24" s="70" t="s">
        <v>68</v>
      </c>
      <c r="C24" s="71"/>
      <c r="D24" s="72">
        <v>1799</v>
      </c>
      <c r="E24" s="72">
        <v>464</v>
      </c>
      <c r="F24" s="72">
        <v>648</v>
      </c>
      <c r="G24" s="72">
        <v>887</v>
      </c>
      <c r="H24" s="72">
        <v>937</v>
      </c>
      <c r="I24" s="72">
        <v>1080</v>
      </c>
      <c r="J24" s="72">
        <v>1315</v>
      </c>
      <c r="K24" s="72">
        <v>1497</v>
      </c>
      <c r="L24" s="72">
        <v>1715</v>
      </c>
      <c r="M24" s="72">
        <v>2044</v>
      </c>
      <c r="N24" s="72">
        <v>2340</v>
      </c>
      <c r="O24" s="72">
        <v>2298</v>
      </c>
      <c r="P24" s="72">
        <v>2542</v>
      </c>
      <c r="Q24" s="72">
        <v>3049</v>
      </c>
    </row>
    <row r="25" spans="2:17" ht="12.75" customHeight="1">
      <c r="B25" s="52" t="s">
        <v>66</v>
      </c>
      <c r="C25" s="53"/>
      <c r="D25" s="54">
        <v>1264</v>
      </c>
      <c r="E25" s="54">
        <v>272</v>
      </c>
      <c r="F25" s="54">
        <v>405</v>
      </c>
      <c r="G25" s="54">
        <v>587</v>
      </c>
      <c r="H25" s="54">
        <v>643</v>
      </c>
      <c r="I25" s="54">
        <v>762</v>
      </c>
      <c r="J25" s="54">
        <v>966</v>
      </c>
      <c r="K25" s="54">
        <v>1090</v>
      </c>
      <c r="L25" s="54">
        <v>1221</v>
      </c>
      <c r="M25" s="54">
        <v>1287</v>
      </c>
      <c r="N25" s="54">
        <v>1366</v>
      </c>
      <c r="O25" s="54">
        <v>1337</v>
      </c>
      <c r="P25" s="54">
        <v>1533</v>
      </c>
      <c r="Q25" s="54">
        <v>1888</v>
      </c>
    </row>
    <row r="26" spans="2:17" ht="12.75" customHeight="1" thickBot="1">
      <c r="B26" s="74" t="s">
        <v>67</v>
      </c>
      <c r="C26" s="75"/>
      <c r="D26" s="76">
        <v>535</v>
      </c>
      <c r="E26" s="76">
        <v>192</v>
      </c>
      <c r="F26" s="76">
        <v>243</v>
      </c>
      <c r="G26" s="76">
        <v>301</v>
      </c>
      <c r="H26" s="76">
        <v>294</v>
      </c>
      <c r="I26" s="76">
        <v>318</v>
      </c>
      <c r="J26" s="76">
        <v>349</v>
      </c>
      <c r="K26" s="76">
        <v>406</v>
      </c>
      <c r="L26" s="76">
        <v>494</v>
      </c>
      <c r="M26" s="76">
        <v>757</v>
      </c>
      <c r="N26" s="76">
        <v>974</v>
      </c>
      <c r="O26" s="76">
        <v>962</v>
      </c>
      <c r="P26" s="76">
        <v>1009</v>
      </c>
      <c r="Q26" s="76">
        <v>1160</v>
      </c>
    </row>
    <row r="27" spans="2:17" ht="13.5" thickTop="1">
      <c r="B27" s="55"/>
      <c r="C27" s="55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2:17" ht="13.5" customHeight="1">
      <c r="B28" s="46" t="s">
        <v>69</v>
      </c>
      <c r="C28" s="45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2:17" ht="13.5" customHeight="1">
      <c r="B29" s="48" t="s">
        <v>55</v>
      </c>
      <c r="C29" s="49"/>
      <c r="D29" s="50">
        <v>5466</v>
      </c>
      <c r="E29" s="50">
        <v>3224</v>
      </c>
      <c r="F29" s="50">
        <v>3491</v>
      </c>
      <c r="G29" s="50">
        <v>3829</v>
      </c>
      <c r="H29" s="50">
        <v>4019</v>
      </c>
      <c r="I29" s="50">
        <v>4299</v>
      </c>
      <c r="J29" s="50">
        <v>4736</v>
      </c>
      <c r="K29" s="50">
        <v>5060</v>
      </c>
      <c r="L29" s="50">
        <v>5281</v>
      </c>
      <c r="M29" s="50">
        <v>5697</v>
      </c>
      <c r="N29" s="50">
        <v>6189</v>
      </c>
      <c r="O29" s="50">
        <v>6400</v>
      </c>
      <c r="P29" s="50">
        <v>6969</v>
      </c>
      <c r="Q29" s="50">
        <v>7630</v>
      </c>
    </row>
    <row r="30" spans="2:17" ht="12.75" customHeight="1">
      <c r="B30" s="52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3.5" customHeight="1">
      <c r="B31" s="48" t="s">
        <v>56</v>
      </c>
      <c r="C31" s="49"/>
      <c r="D31" s="50">
        <v>5078</v>
      </c>
      <c r="E31" s="50">
        <v>3127</v>
      </c>
      <c r="F31" s="50">
        <v>3191</v>
      </c>
      <c r="G31" s="50">
        <v>3511</v>
      </c>
      <c r="H31" s="50">
        <v>3761</v>
      </c>
      <c r="I31" s="50">
        <v>3967</v>
      </c>
      <c r="J31" s="50">
        <v>4405</v>
      </c>
      <c r="K31" s="50">
        <v>4602</v>
      </c>
      <c r="L31" s="50">
        <v>4922</v>
      </c>
      <c r="M31" s="50">
        <v>5487</v>
      </c>
      <c r="N31" s="50">
        <v>6058</v>
      </c>
      <c r="O31" s="50">
        <v>6058</v>
      </c>
      <c r="P31" s="50">
        <v>6205</v>
      </c>
      <c r="Q31" s="50">
        <v>6739</v>
      </c>
    </row>
    <row r="32" spans="2:17" ht="12.75" customHeight="1">
      <c r="B32" s="52" t="s">
        <v>57</v>
      </c>
      <c r="C32" s="53"/>
      <c r="D32" s="54">
        <v>824</v>
      </c>
      <c r="E32" s="54">
        <v>437</v>
      </c>
      <c r="F32" s="54">
        <v>461</v>
      </c>
      <c r="G32" s="54">
        <v>502</v>
      </c>
      <c r="H32" s="54">
        <v>529</v>
      </c>
      <c r="I32" s="54">
        <v>547</v>
      </c>
      <c r="J32" s="54">
        <v>699</v>
      </c>
      <c r="K32" s="54">
        <v>662</v>
      </c>
      <c r="L32" s="54">
        <v>773</v>
      </c>
      <c r="M32" s="54">
        <v>826</v>
      </c>
      <c r="N32" s="54">
        <v>885</v>
      </c>
      <c r="O32" s="54">
        <v>999</v>
      </c>
      <c r="P32" s="54">
        <v>1044</v>
      </c>
      <c r="Q32" s="54">
        <v>1279</v>
      </c>
    </row>
    <row r="33" spans="2:17" ht="12.75" customHeight="1">
      <c r="B33" s="52" t="s">
        <v>58</v>
      </c>
      <c r="C33" s="53"/>
      <c r="D33" s="54">
        <v>4254</v>
      </c>
      <c r="E33" s="54">
        <v>2691</v>
      </c>
      <c r="F33" s="54">
        <v>2730</v>
      </c>
      <c r="G33" s="54">
        <v>3009</v>
      </c>
      <c r="H33" s="54">
        <v>3232</v>
      </c>
      <c r="I33" s="54">
        <v>3420</v>
      </c>
      <c r="J33" s="54">
        <v>3706</v>
      </c>
      <c r="K33" s="54">
        <v>3940</v>
      </c>
      <c r="L33" s="54">
        <v>4149</v>
      </c>
      <c r="M33" s="54">
        <v>4661</v>
      </c>
      <c r="N33" s="54">
        <v>5173</v>
      </c>
      <c r="O33" s="54">
        <v>5059</v>
      </c>
      <c r="P33" s="54">
        <v>5161</v>
      </c>
      <c r="Q33" s="54">
        <v>5459</v>
      </c>
    </row>
    <row r="34" spans="2:17" ht="12.75" customHeight="1">
      <c r="B34" s="52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2:17" ht="13.5" customHeight="1">
      <c r="B35" s="48" t="s">
        <v>59</v>
      </c>
      <c r="C35" s="49"/>
      <c r="D35" s="50">
        <v>1382</v>
      </c>
      <c r="E35" s="50">
        <v>546</v>
      </c>
      <c r="F35" s="50">
        <v>680</v>
      </c>
      <c r="G35" s="50">
        <v>864</v>
      </c>
      <c r="H35" s="50">
        <v>797</v>
      </c>
      <c r="I35" s="50">
        <v>928</v>
      </c>
      <c r="J35" s="50">
        <v>1036</v>
      </c>
      <c r="K35" s="50">
        <v>1255</v>
      </c>
      <c r="L35" s="50">
        <v>1323</v>
      </c>
      <c r="M35" s="50">
        <v>1455</v>
      </c>
      <c r="N35" s="50">
        <v>1800</v>
      </c>
      <c r="O35" s="50">
        <v>1715</v>
      </c>
      <c r="P35" s="50">
        <v>2110</v>
      </c>
      <c r="Q35" s="50">
        <v>2656</v>
      </c>
    </row>
    <row r="36" spans="2:17" s="73" customFormat="1" ht="13.5" customHeight="1">
      <c r="B36" s="70" t="s">
        <v>60</v>
      </c>
      <c r="C36" s="71"/>
      <c r="D36" s="72">
        <v>1333</v>
      </c>
      <c r="E36" s="72">
        <v>528</v>
      </c>
      <c r="F36" s="72">
        <v>660</v>
      </c>
      <c r="G36" s="72">
        <v>842</v>
      </c>
      <c r="H36" s="72">
        <v>774</v>
      </c>
      <c r="I36" s="72">
        <v>909</v>
      </c>
      <c r="J36" s="72">
        <v>1000</v>
      </c>
      <c r="K36" s="72">
        <v>1213</v>
      </c>
      <c r="L36" s="72">
        <v>1275</v>
      </c>
      <c r="M36" s="72">
        <v>1409</v>
      </c>
      <c r="N36" s="72">
        <v>1756</v>
      </c>
      <c r="O36" s="72">
        <v>1679</v>
      </c>
      <c r="P36" s="72">
        <v>2058</v>
      </c>
      <c r="Q36" s="72">
        <v>2591</v>
      </c>
    </row>
    <row r="37" spans="2:17" ht="12.75" customHeight="1">
      <c r="B37" s="52" t="s">
        <v>61</v>
      </c>
      <c r="C37" s="53"/>
      <c r="D37" s="54">
        <v>953</v>
      </c>
      <c r="E37" s="54">
        <v>357</v>
      </c>
      <c r="F37" s="54">
        <v>423</v>
      </c>
      <c r="G37" s="54">
        <v>520</v>
      </c>
      <c r="H37" s="54">
        <v>507</v>
      </c>
      <c r="I37" s="54">
        <v>603</v>
      </c>
      <c r="J37" s="54">
        <v>698</v>
      </c>
      <c r="K37" s="54">
        <v>849</v>
      </c>
      <c r="L37" s="54">
        <v>908</v>
      </c>
      <c r="M37" s="54">
        <v>1000</v>
      </c>
      <c r="N37" s="54">
        <v>1157</v>
      </c>
      <c r="O37" s="54">
        <v>1121</v>
      </c>
      <c r="P37" s="54">
        <v>1168</v>
      </c>
      <c r="Q37" s="54">
        <v>1459</v>
      </c>
    </row>
    <row r="38" spans="2:17" ht="12.75" customHeight="1">
      <c r="B38" s="52" t="s">
        <v>62</v>
      </c>
      <c r="C38" s="53"/>
      <c r="D38" s="54">
        <v>380</v>
      </c>
      <c r="E38" s="54">
        <v>171</v>
      </c>
      <c r="F38" s="54">
        <v>237</v>
      </c>
      <c r="G38" s="54">
        <v>323</v>
      </c>
      <c r="H38" s="54">
        <v>267</v>
      </c>
      <c r="I38" s="54">
        <v>306</v>
      </c>
      <c r="J38" s="54">
        <v>301</v>
      </c>
      <c r="K38" s="54">
        <v>365</v>
      </c>
      <c r="L38" s="54">
        <v>366</v>
      </c>
      <c r="M38" s="54">
        <v>409</v>
      </c>
      <c r="N38" s="54">
        <v>599</v>
      </c>
      <c r="O38" s="54">
        <v>557</v>
      </c>
      <c r="P38" s="54">
        <v>890</v>
      </c>
      <c r="Q38" s="54">
        <v>1132</v>
      </c>
    </row>
    <row r="39" spans="2:17" s="73" customFormat="1" ht="13.5" customHeight="1">
      <c r="B39" s="70" t="s">
        <v>63</v>
      </c>
      <c r="C39" s="71"/>
      <c r="D39" s="72">
        <v>50</v>
      </c>
      <c r="E39" s="72">
        <v>18</v>
      </c>
      <c r="F39" s="72">
        <v>19</v>
      </c>
      <c r="G39" s="72">
        <v>21</v>
      </c>
      <c r="H39" s="72">
        <v>22</v>
      </c>
      <c r="I39" s="72">
        <v>20</v>
      </c>
      <c r="J39" s="72">
        <v>37</v>
      </c>
      <c r="K39" s="72">
        <v>42</v>
      </c>
      <c r="L39" s="72">
        <v>48</v>
      </c>
      <c r="M39" s="72">
        <v>46</v>
      </c>
      <c r="N39" s="72">
        <v>44</v>
      </c>
      <c r="O39" s="72">
        <v>36</v>
      </c>
      <c r="P39" s="72">
        <v>51</v>
      </c>
      <c r="Q39" s="72">
        <v>65</v>
      </c>
    </row>
    <row r="40" spans="2:17" ht="12.75" customHeight="1">
      <c r="B40" s="52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2:17" ht="13.5" customHeight="1">
      <c r="B41" s="48" t="s">
        <v>64</v>
      </c>
      <c r="C41" s="49"/>
      <c r="D41" s="50">
        <v>-994</v>
      </c>
      <c r="E41" s="50">
        <v>-449</v>
      </c>
      <c r="F41" s="50">
        <v>-379</v>
      </c>
      <c r="G41" s="50">
        <v>-546</v>
      </c>
      <c r="H41" s="50">
        <v>-538</v>
      </c>
      <c r="I41" s="50">
        <v>-596</v>
      </c>
      <c r="J41" s="50">
        <v>-705</v>
      </c>
      <c r="K41" s="50">
        <v>-797</v>
      </c>
      <c r="L41" s="50">
        <v>-963</v>
      </c>
      <c r="M41" s="50">
        <v>-1245</v>
      </c>
      <c r="N41" s="50">
        <v>-1669</v>
      </c>
      <c r="O41" s="50">
        <v>-1373</v>
      </c>
      <c r="P41" s="50">
        <v>-1346</v>
      </c>
      <c r="Q41" s="50">
        <v>-1764</v>
      </c>
    </row>
    <row r="42" spans="2:17" s="73" customFormat="1" ht="13.5" customHeight="1">
      <c r="B42" s="70" t="s">
        <v>65</v>
      </c>
      <c r="C42" s="71"/>
      <c r="D42" s="72">
        <v>805</v>
      </c>
      <c r="E42" s="72">
        <v>426</v>
      </c>
      <c r="F42" s="72">
        <v>497</v>
      </c>
      <c r="G42" s="72">
        <v>432</v>
      </c>
      <c r="H42" s="72">
        <v>448</v>
      </c>
      <c r="I42" s="72">
        <v>521</v>
      </c>
      <c r="J42" s="72">
        <v>613</v>
      </c>
      <c r="K42" s="72">
        <v>696</v>
      </c>
      <c r="L42" s="72">
        <v>759</v>
      </c>
      <c r="M42" s="72">
        <v>846</v>
      </c>
      <c r="N42" s="72">
        <v>889</v>
      </c>
      <c r="O42" s="72">
        <v>1066</v>
      </c>
      <c r="P42" s="72">
        <v>1351</v>
      </c>
      <c r="Q42" s="72">
        <v>1367</v>
      </c>
    </row>
    <row r="43" spans="2:17" ht="12.75" customHeight="1">
      <c r="B43" s="52" t="s">
        <v>66</v>
      </c>
      <c r="C43" s="53"/>
      <c r="D43" s="54">
        <v>400</v>
      </c>
      <c r="E43" s="54">
        <v>136</v>
      </c>
      <c r="F43" s="54">
        <v>180</v>
      </c>
      <c r="G43" s="54">
        <v>156</v>
      </c>
      <c r="H43" s="54">
        <v>154</v>
      </c>
      <c r="I43" s="54">
        <v>223</v>
      </c>
      <c r="J43" s="54">
        <v>332</v>
      </c>
      <c r="K43" s="54">
        <v>404</v>
      </c>
      <c r="L43" s="54">
        <v>402</v>
      </c>
      <c r="M43" s="54">
        <v>413</v>
      </c>
      <c r="N43" s="54">
        <v>391</v>
      </c>
      <c r="O43" s="54">
        <v>503</v>
      </c>
      <c r="P43" s="54">
        <v>725</v>
      </c>
      <c r="Q43" s="54">
        <v>663</v>
      </c>
    </row>
    <row r="44" spans="2:17" ht="12.75" customHeight="1">
      <c r="B44" s="52" t="s">
        <v>67</v>
      </c>
      <c r="C44" s="53"/>
      <c r="D44" s="54">
        <v>404</v>
      </c>
      <c r="E44" s="54">
        <v>290</v>
      </c>
      <c r="F44" s="54">
        <v>317</v>
      </c>
      <c r="G44" s="54">
        <v>276</v>
      </c>
      <c r="H44" s="54">
        <v>294</v>
      </c>
      <c r="I44" s="54">
        <v>298</v>
      </c>
      <c r="J44" s="54">
        <v>282</v>
      </c>
      <c r="K44" s="54">
        <v>292</v>
      </c>
      <c r="L44" s="54">
        <v>356</v>
      </c>
      <c r="M44" s="54">
        <v>433</v>
      </c>
      <c r="N44" s="54">
        <v>497</v>
      </c>
      <c r="O44" s="54">
        <v>562</v>
      </c>
      <c r="P44" s="54">
        <v>626</v>
      </c>
      <c r="Q44" s="54">
        <v>704</v>
      </c>
    </row>
    <row r="45" spans="2:17" s="73" customFormat="1" ht="13.5" customHeight="1">
      <c r="B45" s="70" t="s">
        <v>68</v>
      </c>
      <c r="C45" s="71"/>
      <c r="D45" s="72">
        <v>1799</v>
      </c>
      <c r="E45" s="72">
        <v>876</v>
      </c>
      <c r="F45" s="72">
        <v>876</v>
      </c>
      <c r="G45" s="72">
        <v>978</v>
      </c>
      <c r="H45" s="72">
        <v>986</v>
      </c>
      <c r="I45" s="72">
        <v>1117</v>
      </c>
      <c r="J45" s="72">
        <v>1319</v>
      </c>
      <c r="K45" s="72">
        <v>1493</v>
      </c>
      <c r="L45" s="72">
        <v>1722</v>
      </c>
      <c r="M45" s="72">
        <v>2091</v>
      </c>
      <c r="N45" s="72">
        <v>2558</v>
      </c>
      <c r="O45" s="72">
        <v>2439</v>
      </c>
      <c r="P45" s="72">
        <v>2696</v>
      </c>
      <c r="Q45" s="72">
        <v>3131</v>
      </c>
    </row>
    <row r="46" spans="2:17" ht="12.75" customHeight="1">
      <c r="B46" s="52" t="s">
        <v>66</v>
      </c>
      <c r="C46" s="53"/>
      <c r="D46" s="54">
        <v>1264</v>
      </c>
      <c r="E46" s="54">
        <v>425</v>
      </c>
      <c r="F46" s="54">
        <v>518</v>
      </c>
      <c r="G46" s="54">
        <v>645</v>
      </c>
      <c r="H46" s="54">
        <v>657</v>
      </c>
      <c r="I46" s="54">
        <v>782</v>
      </c>
      <c r="J46" s="54">
        <v>961</v>
      </c>
      <c r="K46" s="54">
        <v>1075</v>
      </c>
      <c r="L46" s="54">
        <v>1229</v>
      </c>
      <c r="M46" s="54">
        <v>1320</v>
      </c>
      <c r="N46" s="54">
        <v>1509</v>
      </c>
      <c r="O46" s="54">
        <v>1426</v>
      </c>
      <c r="P46" s="54">
        <v>1635</v>
      </c>
      <c r="Q46" s="54">
        <v>1973</v>
      </c>
    </row>
    <row r="47" spans="2:17" ht="12.75" customHeight="1" thickBot="1">
      <c r="B47" s="74" t="s">
        <v>67</v>
      </c>
      <c r="C47" s="75"/>
      <c r="D47" s="76">
        <v>535</v>
      </c>
      <c r="E47" s="76">
        <v>450</v>
      </c>
      <c r="F47" s="76">
        <v>358</v>
      </c>
      <c r="G47" s="76">
        <v>334</v>
      </c>
      <c r="H47" s="76">
        <v>329</v>
      </c>
      <c r="I47" s="76">
        <v>335</v>
      </c>
      <c r="J47" s="76">
        <v>357</v>
      </c>
      <c r="K47" s="76">
        <v>418</v>
      </c>
      <c r="L47" s="76">
        <v>493</v>
      </c>
      <c r="M47" s="76">
        <v>771</v>
      </c>
      <c r="N47" s="76">
        <v>1049</v>
      </c>
      <c r="O47" s="76">
        <v>1013</v>
      </c>
      <c r="P47" s="76">
        <v>1062</v>
      </c>
      <c r="Q47" s="76">
        <v>1158</v>
      </c>
    </row>
    <row r="48" spans="1:14" s="16" customFormat="1" ht="12.75" customHeight="1" thickTop="1">
      <c r="A48" s="21"/>
      <c r="B48" s="22" t="s">
        <v>70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s="16" customFormat="1" ht="12.75" customHeight="1">
      <c r="A49" s="1"/>
      <c r="B49" s="36">
        <f>'FYGDP CP'!B49</f>
        <v>43724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</sheetData>
  <sheetProtection/>
  <conditionalFormatting sqref="E48:N48">
    <cfRule type="cellIs" priority="2" dxfId="114" operator="lessThan">
      <formula>0</formula>
    </cfRule>
  </conditionalFormatting>
  <conditionalFormatting sqref="D48">
    <cfRule type="cellIs" priority="1" dxfId="114" operator="lessThan">
      <formula>0</formula>
    </cfRule>
  </conditionalFormatting>
  <printOptions/>
  <pageMargins left="0.708661417322835" right="0.708661417322835" top="0.59" bottom="0.41" header="0.31496062992126" footer="0.31496062992126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6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D7" sqref="D7:D44"/>
      <selection pane="topRight" activeCell="D7" sqref="D7:D44"/>
      <selection pane="bottomLeft" activeCell="D7" sqref="D7:D44"/>
      <selection pane="bottomRight" activeCell="B8" sqref="B8"/>
    </sheetView>
  </sheetViews>
  <sheetFormatPr defaultColWidth="9.140625" defaultRowHeight="15"/>
  <cols>
    <col min="1" max="1" width="1.8515625" style="37" customWidth="1"/>
    <col min="2" max="2" width="35.7109375" style="39" customWidth="1"/>
    <col min="3" max="3" width="4.140625" style="37" customWidth="1"/>
    <col min="4" max="4" width="7.8515625" style="0" customWidth="1"/>
    <col min="5" max="5" width="8.00390625" style="37" customWidth="1"/>
    <col min="6" max="17" width="7.57421875" style="37" bestFit="1" customWidth="1"/>
    <col min="18" max="16384" width="9.140625" style="37" customWidth="1"/>
  </cols>
  <sheetData>
    <row r="1" spans="5:17" ht="17.25" customHeight="1"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5:17" ht="17.25" customHeight="1"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2:4" ht="17.25" customHeight="1">
      <c r="B3" s="41" t="s">
        <v>71</v>
      </c>
      <c r="C3" s="42"/>
      <c r="D3" s="93"/>
    </row>
    <row r="4" spans="2:17" ht="15.75" customHeight="1">
      <c r="B4" s="41" t="s">
        <v>52</v>
      </c>
      <c r="C4" s="43"/>
      <c r="D4" s="94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2:4" ht="13.5" thickBot="1">
      <c r="B5" s="44"/>
      <c r="C5" s="45"/>
      <c r="D5" s="94"/>
    </row>
    <row r="6" spans="2:17" s="10" customFormat="1" ht="15.75" customHeight="1" thickBot="1" thickTop="1">
      <c r="B6" s="60"/>
      <c r="C6" s="60"/>
      <c r="D6" s="92">
        <v>2014</v>
      </c>
      <c r="E6" s="60" t="s">
        <v>129</v>
      </c>
      <c r="F6" s="60" t="s">
        <v>130</v>
      </c>
      <c r="G6" s="60" t="s">
        <v>131</v>
      </c>
      <c r="H6" s="60" t="s">
        <v>132</v>
      </c>
      <c r="I6" s="60" t="s">
        <v>133</v>
      </c>
      <c r="J6" s="60" t="s">
        <v>134</v>
      </c>
      <c r="K6" s="60" t="s">
        <v>135</v>
      </c>
      <c r="L6" s="60" t="s">
        <v>136</v>
      </c>
      <c r="M6" s="60" t="s">
        <v>137</v>
      </c>
      <c r="N6" s="60" t="s">
        <v>138</v>
      </c>
      <c r="O6" s="60" t="s">
        <v>139</v>
      </c>
      <c r="P6" s="60" t="s">
        <v>140</v>
      </c>
      <c r="Q6" s="60" t="s">
        <v>141</v>
      </c>
    </row>
    <row r="7" spans="2:17" ht="13.5" customHeight="1" thickTop="1">
      <c r="B7" s="46" t="s">
        <v>72</v>
      </c>
      <c r="C7" s="45"/>
      <c r="D7" s="47"/>
      <c r="E7" s="47"/>
      <c r="F7" s="47"/>
      <c r="G7" s="47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2:17" ht="13.5" customHeight="1">
      <c r="B8" s="48" t="s">
        <v>55</v>
      </c>
      <c r="C8" s="49"/>
      <c r="D8" s="77"/>
      <c r="E8" s="77">
        <v>1</v>
      </c>
      <c r="F8" s="77">
        <v>1</v>
      </c>
      <c r="G8" s="77">
        <v>1</v>
      </c>
      <c r="H8" s="77">
        <v>1</v>
      </c>
      <c r="I8" s="77">
        <v>1</v>
      </c>
      <c r="J8" s="77">
        <v>1</v>
      </c>
      <c r="K8" s="77">
        <v>1</v>
      </c>
      <c r="L8" s="77">
        <v>1</v>
      </c>
      <c r="M8" s="77">
        <v>1</v>
      </c>
      <c r="N8" s="77">
        <v>1</v>
      </c>
      <c r="O8" s="77">
        <v>1</v>
      </c>
      <c r="P8" s="77">
        <v>1</v>
      </c>
      <c r="Q8" s="77">
        <v>1</v>
      </c>
    </row>
    <row r="9" spans="2:17" ht="12.75" customHeight="1">
      <c r="B9" s="52"/>
      <c r="C9" s="53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2:17" ht="13.5" customHeight="1">
      <c r="B10" s="48" t="s">
        <v>56</v>
      </c>
      <c r="C10" s="49"/>
      <c r="D10" s="77"/>
      <c r="E10" s="77">
        <v>0.93</v>
      </c>
      <c r="F10" s="77">
        <v>0.93</v>
      </c>
      <c r="G10" s="77">
        <v>0.93</v>
      </c>
      <c r="H10" s="77">
        <v>0.96</v>
      </c>
      <c r="I10" s="77">
        <v>0.94</v>
      </c>
      <c r="J10" s="77">
        <v>0.94</v>
      </c>
      <c r="K10" s="77">
        <v>0.91</v>
      </c>
      <c r="L10" s="77">
        <v>0.93</v>
      </c>
      <c r="M10" s="77">
        <v>0.95</v>
      </c>
      <c r="N10" s="77">
        <v>0.96</v>
      </c>
      <c r="O10" s="77">
        <v>0.92</v>
      </c>
      <c r="P10" s="77">
        <v>0.9</v>
      </c>
      <c r="Q10" s="77">
        <v>0.92</v>
      </c>
    </row>
    <row r="11" spans="2:17" ht="12.75" customHeight="1">
      <c r="B11" s="52" t="s">
        <v>57</v>
      </c>
      <c r="C11" s="53"/>
      <c r="D11" s="78"/>
      <c r="E11" s="78">
        <v>0.16</v>
      </c>
      <c r="F11" s="78">
        <v>0.14</v>
      </c>
      <c r="G11" s="78">
        <v>0.14</v>
      </c>
      <c r="H11" s="78">
        <v>0.14</v>
      </c>
      <c r="I11" s="78">
        <v>0.13</v>
      </c>
      <c r="J11" s="78">
        <v>0.15</v>
      </c>
      <c r="K11" s="78">
        <v>0.13</v>
      </c>
      <c r="L11" s="78">
        <v>0.15</v>
      </c>
      <c r="M11" s="78">
        <v>0.15</v>
      </c>
      <c r="N11" s="78">
        <v>0.14</v>
      </c>
      <c r="O11" s="78">
        <v>0.15</v>
      </c>
      <c r="P11" s="78">
        <v>0.15</v>
      </c>
      <c r="Q11" s="78">
        <v>0.17</v>
      </c>
    </row>
    <row r="12" spans="2:17" ht="12.75" customHeight="1">
      <c r="B12" s="52" t="s">
        <v>58</v>
      </c>
      <c r="C12" s="53"/>
      <c r="D12" s="78"/>
      <c r="E12" s="78">
        <v>0.77</v>
      </c>
      <c r="F12" s="78">
        <v>0.78</v>
      </c>
      <c r="G12" s="78">
        <v>0.8</v>
      </c>
      <c r="H12" s="78">
        <v>0.82</v>
      </c>
      <c r="I12" s="78">
        <v>0.81</v>
      </c>
      <c r="J12" s="78">
        <v>0.8</v>
      </c>
      <c r="K12" s="78">
        <v>0.78</v>
      </c>
      <c r="L12" s="78">
        <v>0.78</v>
      </c>
      <c r="M12" s="78">
        <v>0.81</v>
      </c>
      <c r="N12" s="78">
        <v>0.82</v>
      </c>
      <c r="O12" s="78">
        <v>0.77</v>
      </c>
      <c r="P12" s="78">
        <v>0.76</v>
      </c>
      <c r="Q12" s="78">
        <v>0.75</v>
      </c>
    </row>
    <row r="13" spans="2:17" ht="12.75" customHeight="1">
      <c r="B13" s="52"/>
      <c r="C13" s="53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2:17" ht="13.5" customHeight="1">
      <c r="B14" s="48" t="s">
        <v>59</v>
      </c>
      <c r="C14" s="49"/>
      <c r="D14" s="77"/>
      <c r="E14" s="77">
        <v>0.17</v>
      </c>
      <c r="F14" s="77">
        <v>0.21</v>
      </c>
      <c r="G14" s="77">
        <v>0.25</v>
      </c>
      <c r="H14" s="77">
        <v>0.22</v>
      </c>
      <c r="I14" s="77">
        <v>0.23</v>
      </c>
      <c r="J14" s="77">
        <v>0.23</v>
      </c>
      <c r="K14" s="77">
        <v>0.26</v>
      </c>
      <c r="L14" s="77">
        <v>0.26</v>
      </c>
      <c r="M14" s="77">
        <v>0.26</v>
      </c>
      <c r="N14" s="77">
        <v>0.27</v>
      </c>
      <c r="O14" s="77">
        <v>0.24</v>
      </c>
      <c r="P14" s="77">
        <v>0.23</v>
      </c>
      <c r="Q14" s="77">
        <v>0.26</v>
      </c>
    </row>
    <row r="15" spans="2:17" s="73" customFormat="1" ht="13.5" customHeight="1">
      <c r="B15" s="70" t="s">
        <v>60</v>
      </c>
      <c r="C15" s="71"/>
      <c r="D15" s="79"/>
      <c r="E15" s="79">
        <v>0.16</v>
      </c>
      <c r="F15" s="79">
        <v>0.2</v>
      </c>
      <c r="G15" s="79">
        <v>0.24</v>
      </c>
      <c r="H15" s="79">
        <v>0.21</v>
      </c>
      <c r="I15" s="79">
        <v>0.22</v>
      </c>
      <c r="J15" s="79">
        <v>0.23</v>
      </c>
      <c r="K15" s="79">
        <v>0.25</v>
      </c>
      <c r="L15" s="79">
        <v>0.25</v>
      </c>
      <c r="M15" s="79">
        <v>0.25</v>
      </c>
      <c r="N15" s="79">
        <v>0.26</v>
      </c>
      <c r="O15" s="79">
        <v>0.24</v>
      </c>
      <c r="P15" s="79">
        <v>0.23</v>
      </c>
      <c r="Q15" s="79">
        <v>0.26</v>
      </c>
    </row>
    <row r="16" spans="2:17" ht="12.75" customHeight="1">
      <c r="B16" s="52" t="s">
        <v>61</v>
      </c>
      <c r="C16" s="53"/>
      <c r="D16" s="78"/>
      <c r="E16" s="78">
        <v>0.12</v>
      </c>
      <c r="F16" s="78">
        <v>0.13</v>
      </c>
      <c r="G16" s="78">
        <v>0.15</v>
      </c>
      <c r="H16" s="78">
        <v>0.14</v>
      </c>
      <c r="I16" s="78">
        <v>0.15</v>
      </c>
      <c r="J16" s="78">
        <v>0.16</v>
      </c>
      <c r="K16" s="78">
        <v>0.18</v>
      </c>
      <c r="L16" s="78">
        <v>0.18</v>
      </c>
      <c r="M16" s="78">
        <v>0.18</v>
      </c>
      <c r="N16" s="78">
        <v>0.18</v>
      </c>
      <c r="O16" s="78">
        <v>0.18</v>
      </c>
      <c r="P16" s="78">
        <v>0.15</v>
      </c>
      <c r="Q16" s="78">
        <v>0.17</v>
      </c>
    </row>
    <row r="17" spans="2:17" ht="12.75">
      <c r="B17" s="52" t="s">
        <v>62</v>
      </c>
      <c r="C17" s="53"/>
      <c r="D17" s="78"/>
      <c r="E17" s="78">
        <v>0.04</v>
      </c>
      <c r="F17" s="78">
        <v>0.07</v>
      </c>
      <c r="G17" s="78">
        <v>0.09</v>
      </c>
      <c r="H17" s="78">
        <v>0.07</v>
      </c>
      <c r="I17" s="78">
        <v>0.07</v>
      </c>
      <c r="J17" s="78">
        <v>0.07</v>
      </c>
      <c r="K17" s="78">
        <v>0.07</v>
      </c>
      <c r="L17" s="78">
        <v>0.07</v>
      </c>
      <c r="M17" s="78">
        <v>0.07</v>
      </c>
      <c r="N17" s="78">
        <v>0.08</v>
      </c>
      <c r="O17" s="78">
        <v>0.06</v>
      </c>
      <c r="P17" s="78">
        <v>0.07</v>
      </c>
      <c r="Q17" s="78">
        <v>0.08</v>
      </c>
    </row>
    <row r="18" spans="2:17" s="73" customFormat="1" ht="12.75">
      <c r="B18" s="70" t="s">
        <v>63</v>
      </c>
      <c r="C18" s="71"/>
      <c r="D18" s="79"/>
      <c r="E18" s="79">
        <v>0.01</v>
      </c>
      <c r="F18" s="79">
        <v>0.01</v>
      </c>
      <c r="G18" s="79">
        <v>0.01</v>
      </c>
      <c r="H18" s="79">
        <v>0.01</v>
      </c>
      <c r="I18" s="79">
        <v>0.01</v>
      </c>
      <c r="J18" s="79">
        <v>0.01</v>
      </c>
      <c r="K18" s="79">
        <v>0.01</v>
      </c>
      <c r="L18" s="79">
        <v>0.01</v>
      </c>
      <c r="M18" s="79">
        <v>0.01</v>
      </c>
      <c r="N18" s="79">
        <v>0.01</v>
      </c>
      <c r="O18" s="79">
        <v>0</v>
      </c>
      <c r="P18" s="79">
        <v>0.01</v>
      </c>
      <c r="Q18" s="79">
        <v>0.01</v>
      </c>
    </row>
    <row r="19" spans="2:17" ht="12.75">
      <c r="B19" s="52"/>
      <c r="C19" s="53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 ht="12.75">
      <c r="B20" s="48" t="s">
        <v>64</v>
      </c>
      <c r="C20" s="49"/>
      <c r="D20" s="77"/>
      <c r="E20" s="77">
        <v>-0.1</v>
      </c>
      <c r="F20" s="77">
        <v>-0.13</v>
      </c>
      <c r="G20" s="77">
        <v>-0.18</v>
      </c>
      <c r="H20" s="77">
        <v>-0.17</v>
      </c>
      <c r="I20" s="77">
        <v>-0.17</v>
      </c>
      <c r="J20" s="77">
        <v>-0.18</v>
      </c>
      <c r="K20" s="77">
        <v>-0.18</v>
      </c>
      <c r="L20" s="77">
        <v>-0.19</v>
      </c>
      <c r="M20" s="77">
        <v>-0.21</v>
      </c>
      <c r="N20" s="77">
        <v>-0.23</v>
      </c>
      <c r="O20" s="77">
        <v>-0.16</v>
      </c>
      <c r="P20" s="77">
        <v>-0.14</v>
      </c>
      <c r="Q20" s="77">
        <v>-0.18</v>
      </c>
    </row>
    <row r="21" spans="2:17" s="73" customFormat="1" ht="12.75">
      <c r="B21" s="70" t="s">
        <v>65</v>
      </c>
      <c r="C21" s="71"/>
      <c r="D21" s="79"/>
      <c r="E21" s="79">
        <v>0.14</v>
      </c>
      <c r="F21" s="79">
        <v>0.14</v>
      </c>
      <c r="G21" s="79">
        <v>0.12</v>
      </c>
      <c r="H21" s="79">
        <v>0.12</v>
      </c>
      <c r="I21" s="79">
        <v>0.12</v>
      </c>
      <c r="J21" s="79">
        <v>0.13</v>
      </c>
      <c r="K21" s="79">
        <v>0.14</v>
      </c>
      <c r="L21" s="79">
        <v>0.14</v>
      </c>
      <c r="M21" s="79">
        <v>0.15</v>
      </c>
      <c r="N21" s="79">
        <v>0.14</v>
      </c>
      <c r="O21" s="79">
        <v>0.16</v>
      </c>
      <c r="P21" s="79">
        <v>0.19</v>
      </c>
      <c r="Q21" s="79">
        <v>0.17</v>
      </c>
    </row>
    <row r="22" spans="2:17" ht="12.75">
      <c r="B22" s="52" t="s">
        <v>66</v>
      </c>
      <c r="C22" s="53"/>
      <c r="D22" s="78"/>
      <c r="E22" s="78">
        <v>0.04</v>
      </c>
      <c r="F22" s="78">
        <v>0.05</v>
      </c>
      <c r="G22" s="78">
        <v>0.04</v>
      </c>
      <c r="H22" s="78">
        <v>0.04</v>
      </c>
      <c r="I22" s="78">
        <v>0.06</v>
      </c>
      <c r="J22" s="78">
        <v>0.07</v>
      </c>
      <c r="K22" s="78">
        <v>0.08</v>
      </c>
      <c r="L22" s="78">
        <v>0.07</v>
      </c>
      <c r="M22" s="78">
        <v>0.07</v>
      </c>
      <c r="N22" s="78">
        <v>0.06</v>
      </c>
      <c r="O22" s="78">
        <v>0.07</v>
      </c>
      <c r="P22" s="78">
        <v>0.1</v>
      </c>
      <c r="Q22" s="78">
        <v>0.08</v>
      </c>
    </row>
    <row r="23" spans="2:17" ht="12.75">
      <c r="B23" s="52" t="s">
        <v>67</v>
      </c>
      <c r="C23" s="53"/>
      <c r="D23" s="78"/>
      <c r="E23" s="78">
        <v>0.09</v>
      </c>
      <c r="F23" s="78">
        <v>0.09</v>
      </c>
      <c r="G23" s="78">
        <v>0.07</v>
      </c>
      <c r="H23" s="78">
        <v>0.08</v>
      </c>
      <c r="I23" s="78">
        <v>0.07</v>
      </c>
      <c r="J23" s="78">
        <v>0.06</v>
      </c>
      <c r="K23" s="78">
        <v>0.06</v>
      </c>
      <c r="L23" s="78">
        <v>0.07</v>
      </c>
      <c r="M23" s="78">
        <v>0.08</v>
      </c>
      <c r="N23" s="78">
        <v>0.08</v>
      </c>
      <c r="O23" s="78">
        <v>0.09</v>
      </c>
      <c r="P23" s="78">
        <v>0.09</v>
      </c>
      <c r="Q23" s="78">
        <v>0.09</v>
      </c>
    </row>
    <row r="24" spans="2:17" s="73" customFormat="1" ht="12.75">
      <c r="B24" s="70" t="s">
        <v>68</v>
      </c>
      <c r="C24" s="71"/>
      <c r="D24" s="79"/>
      <c r="E24" s="79">
        <v>0.24</v>
      </c>
      <c r="F24" s="79">
        <v>0.28</v>
      </c>
      <c r="G24" s="79">
        <v>0.3</v>
      </c>
      <c r="H24" s="79">
        <v>0.29</v>
      </c>
      <c r="I24" s="79">
        <v>0.29</v>
      </c>
      <c r="J24" s="79">
        <v>0.31</v>
      </c>
      <c r="K24" s="79">
        <v>0.31</v>
      </c>
      <c r="L24" s="79">
        <v>0.33</v>
      </c>
      <c r="M24" s="79">
        <v>0.36</v>
      </c>
      <c r="N24" s="79">
        <v>0.37</v>
      </c>
      <c r="O24" s="79">
        <v>0.32</v>
      </c>
      <c r="P24" s="79">
        <v>0.32</v>
      </c>
      <c r="Q24" s="79">
        <v>0.35</v>
      </c>
    </row>
    <row r="25" spans="2:17" ht="12.75">
      <c r="B25" s="52" t="s">
        <v>66</v>
      </c>
      <c r="C25" s="53"/>
      <c r="D25" s="78"/>
      <c r="E25" s="78">
        <v>0.14</v>
      </c>
      <c r="F25" s="78">
        <v>0.17</v>
      </c>
      <c r="G25" s="78">
        <v>0.2</v>
      </c>
      <c r="H25" s="78">
        <v>0.2</v>
      </c>
      <c r="I25" s="78">
        <v>0.21</v>
      </c>
      <c r="J25" s="78">
        <v>0.23</v>
      </c>
      <c r="K25" s="78">
        <v>0.23</v>
      </c>
      <c r="L25" s="78">
        <v>0.24</v>
      </c>
      <c r="M25" s="78">
        <v>0.23</v>
      </c>
      <c r="N25" s="78">
        <v>0.22</v>
      </c>
      <c r="O25" s="78">
        <v>0.19</v>
      </c>
      <c r="P25" s="78">
        <v>0.19</v>
      </c>
      <c r="Q25" s="78">
        <v>0.22</v>
      </c>
    </row>
    <row r="26" spans="2:17" ht="13.5" thickBot="1">
      <c r="B26" s="74" t="s">
        <v>67</v>
      </c>
      <c r="C26" s="75"/>
      <c r="D26" s="80"/>
      <c r="E26" s="80">
        <v>0.1</v>
      </c>
      <c r="F26" s="80">
        <v>0.1</v>
      </c>
      <c r="G26" s="80">
        <v>0.1</v>
      </c>
      <c r="H26" s="80">
        <v>0.09</v>
      </c>
      <c r="I26" s="80">
        <v>0.09</v>
      </c>
      <c r="J26" s="80">
        <v>0.08</v>
      </c>
      <c r="K26" s="80">
        <v>0.08</v>
      </c>
      <c r="L26" s="80">
        <v>0.1</v>
      </c>
      <c r="M26" s="80">
        <v>0.13</v>
      </c>
      <c r="N26" s="80">
        <v>0.15</v>
      </c>
      <c r="O26" s="80">
        <v>0.13</v>
      </c>
      <c r="P26" s="80">
        <v>0.13</v>
      </c>
      <c r="Q26" s="80">
        <v>0.13</v>
      </c>
    </row>
    <row r="27" spans="2:17" ht="13.5" thickTop="1">
      <c r="B27" s="55"/>
      <c r="C27" s="55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2:17" ht="15.75">
      <c r="B28" s="46" t="s">
        <v>73</v>
      </c>
      <c r="C28" s="45"/>
      <c r="D28" s="47"/>
      <c r="E28" s="47"/>
      <c r="F28" s="47"/>
      <c r="G28" s="47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2:17" ht="12.75">
      <c r="B29" s="48" t="s">
        <v>55</v>
      </c>
      <c r="C29" s="49"/>
      <c r="D29" s="81"/>
      <c r="E29" s="81"/>
      <c r="F29" s="81">
        <v>0.083</v>
      </c>
      <c r="G29" s="81">
        <v>0.097</v>
      </c>
      <c r="H29" s="81">
        <v>0.05</v>
      </c>
      <c r="I29" s="81">
        <v>0.07</v>
      </c>
      <c r="J29" s="81">
        <v>0.102</v>
      </c>
      <c r="K29" s="81">
        <v>0.068</v>
      </c>
      <c r="L29" s="81">
        <v>0.044</v>
      </c>
      <c r="M29" s="81">
        <v>0.079</v>
      </c>
      <c r="N29" s="81">
        <v>0.086</v>
      </c>
      <c r="O29" s="81">
        <v>0.034</v>
      </c>
      <c r="P29" s="81">
        <v>0.089</v>
      </c>
      <c r="Q29" s="81">
        <v>0.095</v>
      </c>
    </row>
    <row r="30" spans="2:17" ht="12.75">
      <c r="B30" s="52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2.75">
      <c r="B31" s="48" t="s">
        <v>56</v>
      </c>
      <c r="C31" s="49"/>
      <c r="D31" s="77"/>
      <c r="E31" s="77"/>
      <c r="F31" s="77">
        <v>0.02</v>
      </c>
      <c r="G31" s="77">
        <v>0.1</v>
      </c>
      <c r="H31" s="77">
        <v>0.07</v>
      </c>
      <c r="I31" s="77">
        <v>0.05</v>
      </c>
      <c r="J31" s="77">
        <v>0.11</v>
      </c>
      <c r="K31" s="77">
        <v>0.04</v>
      </c>
      <c r="L31" s="77">
        <v>0.07</v>
      </c>
      <c r="M31" s="77">
        <v>0.11</v>
      </c>
      <c r="N31" s="77">
        <v>0.1</v>
      </c>
      <c r="O31" s="77">
        <v>0</v>
      </c>
      <c r="P31" s="77">
        <v>0.02</v>
      </c>
      <c r="Q31" s="77">
        <v>0.09</v>
      </c>
    </row>
    <row r="32" spans="2:17" ht="12.75">
      <c r="B32" s="52" t="s">
        <v>57</v>
      </c>
      <c r="C32" s="53"/>
      <c r="D32" s="78"/>
      <c r="E32" s="78"/>
      <c r="F32" s="78">
        <v>0.05</v>
      </c>
      <c r="G32" s="78">
        <v>0.09</v>
      </c>
      <c r="H32" s="78">
        <v>0.05</v>
      </c>
      <c r="I32" s="78">
        <v>0.03</v>
      </c>
      <c r="J32" s="78">
        <v>0.28</v>
      </c>
      <c r="K32" s="78">
        <v>-0.05</v>
      </c>
      <c r="L32" s="78">
        <v>0.17</v>
      </c>
      <c r="M32" s="78">
        <v>0.07</v>
      </c>
      <c r="N32" s="78">
        <v>0.07</v>
      </c>
      <c r="O32" s="78">
        <v>0.13</v>
      </c>
      <c r="P32" s="78">
        <v>0.05</v>
      </c>
      <c r="Q32" s="78">
        <v>0.22</v>
      </c>
    </row>
    <row r="33" spans="2:17" ht="12.75">
      <c r="B33" s="52" t="s">
        <v>58</v>
      </c>
      <c r="C33" s="53"/>
      <c r="D33" s="78"/>
      <c r="E33" s="78"/>
      <c r="F33" s="78">
        <v>0.01</v>
      </c>
      <c r="G33" s="78">
        <v>0.1</v>
      </c>
      <c r="H33" s="78">
        <v>0.07</v>
      </c>
      <c r="I33" s="78">
        <v>0.06</v>
      </c>
      <c r="J33" s="78">
        <v>0.08</v>
      </c>
      <c r="K33" s="78">
        <v>0.06</v>
      </c>
      <c r="L33" s="78">
        <v>0.05</v>
      </c>
      <c r="M33" s="78">
        <v>0.12</v>
      </c>
      <c r="N33" s="78">
        <v>0.11</v>
      </c>
      <c r="O33" s="78">
        <v>-0.02</v>
      </c>
      <c r="P33" s="78">
        <v>0.02</v>
      </c>
      <c r="Q33" s="78">
        <v>0.06</v>
      </c>
    </row>
    <row r="34" spans="2:17" ht="12.75">
      <c r="B34" s="52"/>
      <c r="C34" s="53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 ht="12.75">
      <c r="B35" s="48" t="s">
        <v>59</v>
      </c>
      <c r="C35" s="49"/>
      <c r="D35" s="77"/>
      <c r="E35" s="77"/>
      <c r="F35" s="77">
        <v>0.25</v>
      </c>
      <c r="G35" s="77">
        <v>0.27</v>
      </c>
      <c r="H35" s="77">
        <v>-0.08</v>
      </c>
      <c r="I35" s="77">
        <v>0.17</v>
      </c>
      <c r="J35" s="77">
        <v>0.12</v>
      </c>
      <c r="K35" s="77">
        <v>0.21</v>
      </c>
      <c r="L35" s="77">
        <v>0.05</v>
      </c>
      <c r="M35" s="77">
        <v>0.1</v>
      </c>
      <c r="N35" s="77">
        <v>0.24</v>
      </c>
      <c r="O35" s="77">
        <v>-0.05</v>
      </c>
      <c r="P35" s="77">
        <v>0.23</v>
      </c>
      <c r="Q35" s="77">
        <v>0.26</v>
      </c>
    </row>
    <row r="36" spans="2:17" s="73" customFormat="1" ht="12.75">
      <c r="B36" s="70" t="s">
        <v>60</v>
      </c>
      <c r="C36" s="71"/>
      <c r="D36" s="79"/>
      <c r="E36" s="79"/>
      <c r="F36" s="79">
        <v>0.25</v>
      </c>
      <c r="G36" s="79">
        <v>0.28</v>
      </c>
      <c r="H36" s="79">
        <v>-0.08</v>
      </c>
      <c r="I36" s="79">
        <v>0.17</v>
      </c>
      <c r="J36" s="79">
        <v>0.1</v>
      </c>
      <c r="K36" s="79">
        <v>0.21</v>
      </c>
      <c r="L36" s="79">
        <v>0.05</v>
      </c>
      <c r="M36" s="79">
        <v>0.11</v>
      </c>
      <c r="N36" s="79">
        <v>0.25</v>
      </c>
      <c r="O36" s="79">
        <v>-0.04</v>
      </c>
      <c r="P36" s="79">
        <v>0.23</v>
      </c>
      <c r="Q36" s="79">
        <v>0.26</v>
      </c>
    </row>
    <row r="37" spans="2:17" ht="12.75">
      <c r="B37" s="52" t="s">
        <v>61</v>
      </c>
      <c r="C37" s="53"/>
      <c r="D37" s="78"/>
      <c r="E37" s="78"/>
      <c r="F37" s="78">
        <v>0.19</v>
      </c>
      <c r="G37" s="78">
        <v>0.23</v>
      </c>
      <c r="H37" s="78">
        <v>-0.02</v>
      </c>
      <c r="I37" s="78">
        <v>0.19</v>
      </c>
      <c r="J37" s="78">
        <v>0.16</v>
      </c>
      <c r="K37" s="78">
        <v>0.22</v>
      </c>
      <c r="L37" s="78">
        <v>0.07</v>
      </c>
      <c r="M37" s="78">
        <v>0.1</v>
      </c>
      <c r="N37" s="78">
        <v>0.16</v>
      </c>
      <c r="O37" s="78">
        <v>-0.03</v>
      </c>
      <c r="P37" s="78">
        <v>0.04</v>
      </c>
      <c r="Q37" s="78">
        <v>0.25</v>
      </c>
    </row>
    <row r="38" spans="2:17" ht="12.75">
      <c r="B38" s="52" t="s">
        <v>62</v>
      </c>
      <c r="C38" s="53"/>
      <c r="D38" s="78"/>
      <c r="E38" s="78"/>
      <c r="F38" s="78">
        <v>0.39</v>
      </c>
      <c r="G38" s="78">
        <v>0.36</v>
      </c>
      <c r="H38" s="78">
        <v>-0.17</v>
      </c>
      <c r="I38" s="78">
        <v>0.15</v>
      </c>
      <c r="J38" s="78">
        <v>-0.02</v>
      </c>
      <c r="K38" s="78">
        <v>0.21</v>
      </c>
      <c r="L38" s="78">
        <v>0.01</v>
      </c>
      <c r="M38" s="78">
        <v>0.12</v>
      </c>
      <c r="N38" s="78">
        <v>0.46</v>
      </c>
      <c r="O38" s="78">
        <v>-0.07</v>
      </c>
      <c r="P38" s="78">
        <v>0.6</v>
      </c>
      <c r="Q38" s="78">
        <v>0.27</v>
      </c>
    </row>
    <row r="39" spans="2:17" s="73" customFormat="1" ht="12.75">
      <c r="B39" s="70" t="s">
        <v>63</v>
      </c>
      <c r="C39" s="71"/>
      <c r="D39" s="79"/>
      <c r="E39" s="79"/>
      <c r="F39" s="79">
        <v>0.08</v>
      </c>
      <c r="G39" s="79">
        <v>0.1</v>
      </c>
      <c r="H39" s="79">
        <v>0.05</v>
      </c>
      <c r="I39" s="79">
        <v>-0.12</v>
      </c>
      <c r="J39" s="79">
        <v>0.86</v>
      </c>
      <c r="K39" s="79">
        <v>0.14</v>
      </c>
      <c r="L39" s="79">
        <v>0.16</v>
      </c>
      <c r="M39" s="79">
        <v>-0.06</v>
      </c>
      <c r="N39" s="79">
        <v>-0.04</v>
      </c>
      <c r="O39" s="79">
        <v>-0.18</v>
      </c>
      <c r="P39" s="79">
        <v>0.43</v>
      </c>
      <c r="Q39" s="79">
        <v>0.27</v>
      </c>
    </row>
    <row r="40" spans="2:17" ht="12.75">
      <c r="B40" s="52"/>
      <c r="C40" s="53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ht="12.75">
      <c r="B41" s="48" t="s">
        <v>64</v>
      </c>
      <c r="C41" s="49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2:17" s="73" customFormat="1" ht="12.75">
      <c r="B42" s="70" t="s">
        <v>65</v>
      </c>
      <c r="C42" s="71"/>
      <c r="D42" s="79"/>
      <c r="E42" s="79"/>
      <c r="F42" s="79">
        <v>0.17</v>
      </c>
      <c r="G42" s="79">
        <v>-0.13</v>
      </c>
      <c r="H42" s="79">
        <v>0.04</v>
      </c>
      <c r="I42" s="79">
        <v>0.16</v>
      </c>
      <c r="J42" s="79">
        <v>0.18</v>
      </c>
      <c r="K42" s="79">
        <v>0.13</v>
      </c>
      <c r="L42" s="79">
        <v>0.09</v>
      </c>
      <c r="M42" s="79">
        <v>0.12</v>
      </c>
      <c r="N42" s="79">
        <v>0.05</v>
      </c>
      <c r="O42" s="79">
        <v>0.2</v>
      </c>
      <c r="P42" s="79">
        <v>0.27</v>
      </c>
      <c r="Q42" s="79">
        <v>0.01</v>
      </c>
    </row>
    <row r="43" spans="2:17" ht="12.75">
      <c r="B43" s="52" t="s">
        <v>66</v>
      </c>
      <c r="C43" s="53"/>
      <c r="D43" s="78"/>
      <c r="E43" s="78"/>
      <c r="F43" s="78">
        <v>0.32</v>
      </c>
      <c r="G43" s="78">
        <v>-0.13</v>
      </c>
      <c r="H43" s="78">
        <v>-0.01</v>
      </c>
      <c r="I43" s="78">
        <v>0.45</v>
      </c>
      <c r="J43" s="78">
        <v>0.49</v>
      </c>
      <c r="K43" s="78">
        <v>0.22</v>
      </c>
      <c r="L43" s="78">
        <v>0</v>
      </c>
      <c r="M43" s="78">
        <v>0.03</v>
      </c>
      <c r="N43" s="78">
        <v>-0.05</v>
      </c>
      <c r="O43" s="78">
        <v>0.29</v>
      </c>
      <c r="P43" s="78">
        <v>0.44</v>
      </c>
      <c r="Q43" s="78">
        <v>-0.08</v>
      </c>
    </row>
    <row r="44" spans="2:17" ht="12.75">
      <c r="B44" s="52" t="s">
        <v>67</v>
      </c>
      <c r="C44" s="53"/>
      <c r="D44" s="78"/>
      <c r="E44" s="78"/>
      <c r="F44" s="78">
        <v>0.09</v>
      </c>
      <c r="G44" s="78">
        <v>-0.13</v>
      </c>
      <c r="H44" s="78">
        <v>0.06</v>
      </c>
      <c r="I44" s="78">
        <v>0.01</v>
      </c>
      <c r="J44" s="78">
        <v>-0.06</v>
      </c>
      <c r="K44" s="78">
        <v>0.04</v>
      </c>
      <c r="L44" s="78">
        <v>0.22</v>
      </c>
      <c r="M44" s="78">
        <v>0.22</v>
      </c>
      <c r="N44" s="78">
        <v>0.15</v>
      </c>
      <c r="O44" s="78">
        <v>0.13</v>
      </c>
      <c r="P44" s="78">
        <v>0.11</v>
      </c>
      <c r="Q44" s="78">
        <v>0.12</v>
      </c>
    </row>
    <row r="45" spans="2:17" s="73" customFormat="1" ht="12.75">
      <c r="B45" s="70" t="s">
        <v>68</v>
      </c>
      <c r="C45" s="71"/>
      <c r="D45" s="79"/>
      <c r="E45" s="79"/>
      <c r="F45" s="79">
        <v>0</v>
      </c>
      <c r="G45" s="79">
        <v>0.12</v>
      </c>
      <c r="H45" s="79">
        <v>0.01</v>
      </c>
      <c r="I45" s="79">
        <v>0.13</v>
      </c>
      <c r="J45" s="79">
        <v>0.18</v>
      </c>
      <c r="K45" s="79">
        <v>0.13</v>
      </c>
      <c r="L45" s="79">
        <v>0.15</v>
      </c>
      <c r="M45" s="79">
        <v>0.21</v>
      </c>
      <c r="N45" s="79">
        <v>0.22</v>
      </c>
      <c r="O45" s="79">
        <v>-0.05</v>
      </c>
      <c r="P45" s="79">
        <v>0.11</v>
      </c>
      <c r="Q45" s="79">
        <v>0.16</v>
      </c>
    </row>
    <row r="46" spans="2:17" ht="12.75">
      <c r="B46" s="52" t="s">
        <v>66</v>
      </c>
      <c r="C46" s="53"/>
      <c r="D46" s="78"/>
      <c r="E46" s="78"/>
      <c r="F46" s="78">
        <v>0.22</v>
      </c>
      <c r="G46" s="78">
        <v>0.24</v>
      </c>
      <c r="H46" s="78">
        <v>0.02</v>
      </c>
      <c r="I46" s="78">
        <v>0.19</v>
      </c>
      <c r="J46" s="78">
        <v>0.23</v>
      </c>
      <c r="K46" s="78">
        <v>0.12</v>
      </c>
      <c r="L46" s="78">
        <v>0.14</v>
      </c>
      <c r="M46" s="78">
        <v>0.07</v>
      </c>
      <c r="N46" s="78">
        <v>0.14</v>
      </c>
      <c r="O46" s="78">
        <v>-0.06</v>
      </c>
      <c r="P46" s="78">
        <v>0.15</v>
      </c>
      <c r="Q46" s="78">
        <v>0.21</v>
      </c>
    </row>
    <row r="47" spans="2:17" ht="13.5" thickBot="1">
      <c r="B47" s="74" t="s">
        <v>67</v>
      </c>
      <c r="C47" s="75"/>
      <c r="D47" s="80"/>
      <c r="E47" s="80"/>
      <c r="F47" s="80">
        <v>-0.21</v>
      </c>
      <c r="G47" s="80">
        <v>-0.07</v>
      </c>
      <c r="H47" s="80">
        <v>-0.01</v>
      </c>
      <c r="I47" s="80">
        <v>0.02</v>
      </c>
      <c r="J47" s="80">
        <v>0.07</v>
      </c>
      <c r="K47" s="80">
        <v>0.17</v>
      </c>
      <c r="L47" s="80">
        <v>0.18</v>
      </c>
      <c r="M47" s="80">
        <v>0.56</v>
      </c>
      <c r="N47" s="80">
        <v>0.36</v>
      </c>
      <c r="O47" s="80">
        <v>-0.03</v>
      </c>
      <c r="P47" s="80">
        <v>0.05</v>
      </c>
      <c r="Q47" s="80">
        <v>0.09</v>
      </c>
    </row>
    <row r="48" spans="1:14" s="16" customFormat="1" ht="12.75" customHeight="1" thickTop="1">
      <c r="A48" s="21"/>
      <c r="B48" s="22" t="s">
        <v>70</v>
      </c>
      <c r="C48" s="23"/>
      <c r="D48" s="96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s="16" customFormat="1" ht="12.75" customHeight="1">
      <c r="A49" s="1"/>
      <c r="B49" s="36">
        <f>'FYGDP CP'!B49</f>
        <v>43724</v>
      </c>
      <c r="C49" s="35"/>
      <c r="D49" s="97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s="16" customFormat="1" ht="12.75" customHeight="1">
      <c r="A50" s="1"/>
      <c r="B50" s="36"/>
      <c r="C50" s="35"/>
      <c r="D50" s="97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2:4" ht="17.25" customHeight="1">
      <c r="B51" s="41" t="s">
        <v>71</v>
      </c>
      <c r="C51" s="42"/>
      <c r="D51" s="95"/>
    </row>
    <row r="52" spans="2:17" ht="15.75" customHeight="1">
      <c r="B52" s="41" t="s">
        <v>52</v>
      </c>
      <c r="C52" s="43"/>
      <c r="D52" s="95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2:4" ht="13.5" thickBot="1">
      <c r="B53" s="44"/>
      <c r="C53" s="45"/>
      <c r="D53" s="98"/>
    </row>
    <row r="54" spans="2:17" s="10" customFormat="1" ht="15.75" customHeight="1" thickBot="1" thickTop="1">
      <c r="B54" s="60"/>
      <c r="C54" s="60"/>
      <c r="D54" s="60">
        <f>D6</f>
        <v>2014</v>
      </c>
      <c r="E54" s="60" t="str">
        <f aca="true" t="shared" si="0" ref="E54:P54">E6</f>
        <v>2006-07</v>
      </c>
      <c r="F54" s="60" t="str">
        <f t="shared" si="0"/>
        <v>2007-08</v>
      </c>
      <c r="G54" s="60" t="str">
        <f t="shared" si="0"/>
        <v>2008-09</v>
      </c>
      <c r="H54" s="60" t="str">
        <f t="shared" si="0"/>
        <v>2009-10</v>
      </c>
      <c r="I54" s="60" t="str">
        <f t="shared" si="0"/>
        <v>2010-11</v>
      </c>
      <c r="J54" s="60" t="str">
        <f t="shared" si="0"/>
        <v>2011-12</v>
      </c>
      <c r="K54" s="60" t="str">
        <f t="shared" si="0"/>
        <v>2012-13</v>
      </c>
      <c r="L54" s="60" t="str">
        <f t="shared" si="0"/>
        <v>2013-14</v>
      </c>
      <c r="M54" s="60" t="str">
        <f t="shared" si="0"/>
        <v>2014-15</v>
      </c>
      <c r="N54" s="60" t="str">
        <f t="shared" si="0"/>
        <v>2015-16</v>
      </c>
      <c r="O54" s="60" t="str">
        <f t="shared" si="0"/>
        <v>2016-17</v>
      </c>
      <c r="P54" s="60" t="str">
        <f t="shared" si="0"/>
        <v>2017-18</v>
      </c>
      <c r="Q54" s="60" t="str">
        <f>Q6</f>
        <v>2018-19</v>
      </c>
    </row>
    <row r="55" spans="2:17" ht="13.5" customHeight="1" thickTop="1">
      <c r="B55" s="46" t="s">
        <v>74</v>
      </c>
      <c r="C55" s="45"/>
      <c r="D55" s="96"/>
      <c r="E55" s="47"/>
      <c r="F55" s="47"/>
      <c r="G55" s="47"/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spans="2:17" ht="13.5" customHeight="1">
      <c r="B56" s="48" t="s">
        <v>55</v>
      </c>
      <c r="C56" s="49"/>
      <c r="D56" s="50">
        <v>100</v>
      </c>
      <c r="E56" s="50">
        <v>61</v>
      </c>
      <c r="F56" s="50">
        <v>67</v>
      </c>
      <c r="G56" s="50">
        <v>77</v>
      </c>
      <c r="H56" s="50">
        <v>81</v>
      </c>
      <c r="I56" s="50">
        <v>85</v>
      </c>
      <c r="J56" s="50">
        <v>90</v>
      </c>
      <c r="K56" s="50">
        <v>95</v>
      </c>
      <c r="L56" s="50">
        <v>98</v>
      </c>
      <c r="M56" s="50">
        <v>100</v>
      </c>
      <c r="N56" s="50">
        <v>102</v>
      </c>
      <c r="O56" s="50">
        <v>111</v>
      </c>
      <c r="P56" s="50">
        <v>113</v>
      </c>
      <c r="Q56" s="50">
        <v>113</v>
      </c>
    </row>
    <row r="57" spans="2:17" ht="13.5" customHeight="1">
      <c r="B57" s="46"/>
      <c r="C57" s="45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2:17" ht="13.5" customHeight="1">
      <c r="B58" s="48" t="s">
        <v>56</v>
      </c>
      <c r="C58" s="49"/>
      <c r="D58" s="50">
        <v>100</v>
      </c>
      <c r="E58" s="50">
        <v>58</v>
      </c>
      <c r="F58" s="50">
        <v>68</v>
      </c>
      <c r="G58" s="50">
        <v>79</v>
      </c>
      <c r="H58" s="50">
        <v>82</v>
      </c>
      <c r="I58" s="50">
        <v>87</v>
      </c>
      <c r="J58" s="50">
        <v>91</v>
      </c>
      <c r="K58" s="50">
        <v>95</v>
      </c>
      <c r="L58" s="50">
        <v>98</v>
      </c>
      <c r="M58" s="50">
        <v>99</v>
      </c>
      <c r="N58" s="50">
        <v>100</v>
      </c>
      <c r="O58" s="50">
        <v>108</v>
      </c>
      <c r="P58" s="50">
        <v>115</v>
      </c>
      <c r="Q58" s="50">
        <v>118</v>
      </c>
    </row>
    <row r="59" spans="2:17" ht="12.75">
      <c r="B59" s="39" t="s">
        <v>57</v>
      </c>
      <c r="D59" s="51">
        <v>100</v>
      </c>
      <c r="E59" s="51">
        <v>70</v>
      </c>
      <c r="F59" s="51">
        <v>74</v>
      </c>
      <c r="G59" s="51">
        <v>80</v>
      </c>
      <c r="H59" s="51">
        <v>84</v>
      </c>
      <c r="I59" s="51">
        <v>85</v>
      </c>
      <c r="J59" s="51">
        <v>89</v>
      </c>
      <c r="K59" s="51">
        <v>95</v>
      </c>
      <c r="L59" s="51">
        <v>100</v>
      </c>
      <c r="M59" s="51">
        <v>100</v>
      </c>
      <c r="N59" s="51">
        <v>103</v>
      </c>
      <c r="O59" s="51">
        <v>109</v>
      </c>
      <c r="P59" s="51">
        <v>112</v>
      </c>
      <c r="Q59" s="51">
        <v>114</v>
      </c>
    </row>
    <row r="60" spans="2:17" ht="12.75">
      <c r="B60" s="39" t="s">
        <v>58</v>
      </c>
      <c r="D60" s="51">
        <v>100</v>
      </c>
      <c r="E60" s="51">
        <v>56</v>
      </c>
      <c r="F60" s="51">
        <v>67</v>
      </c>
      <c r="G60" s="51">
        <v>79</v>
      </c>
      <c r="H60" s="51">
        <v>82</v>
      </c>
      <c r="I60" s="51">
        <v>87</v>
      </c>
      <c r="J60" s="51">
        <v>92</v>
      </c>
      <c r="K60" s="51">
        <v>95</v>
      </c>
      <c r="L60" s="51">
        <v>98</v>
      </c>
      <c r="M60" s="51">
        <v>98</v>
      </c>
      <c r="N60" s="51">
        <v>100</v>
      </c>
      <c r="O60" s="51">
        <v>108</v>
      </c>
      <c r="P60" s="51">
        <v>116</v>
      </c>
      <c r="Q60" s="51">
        <v>118</v>
      </c>
    </row>
    <row r="61" spans="4:17" ht="12.75"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2:17" ht="13.5" customHeight="1">
      <c r="B62" s="48" t="s">
        <v>59</v>
      </c>
      <c r="C62" s="49"/>
      <c r="D62" s="50">
        <v>100</v>
      </c>
      <c r="E62" s="50">
        <v>62</v>
      </c>
      <c r="F62" s="50">
        <v>72</v>
      </c>
      <c r="G62" s="50">
        <v>85</v>
      </c>
      <c r="H62" s="50">
        <v>88</v>
      </c>
      <c r="I62" s="50">
        <v>90</v>
      </c>
      <c r="J62" s="50">
        <v>97</v>
      </c>
      <c r="K62" s="50">
        <v>101</v>
      </c>
      <c r="L62" s="50">
        <v>102</v>
      </c>
      <c r="M62" s="50">
        <v>100</v>
      </c>
      <c r="N62" s="50">
        <v>94</v>
      </c>
      <c r="O62" s="50">
        <v>101</v>
      </c>
      <c r="P62" s="50">
        <v>87</v>
      </c>
      <c r="Q62" s="50">
        <v>85</v>
      </c>
    </row>
    <row r="63" spans="2:17" s="73" customFormat="1" ht="13.5" customHeight="1">
      <c r="B63" s="70" t="s">
        <v>60</v>
      </c>
      <c r="C63" s="71"/>
      <c r="D63" s="72">
        <v>100</v>
      </c>
      <c r="E63" s="72">
        <v>61</v>
      </c>
      <c r="F63" s="72">
        <v>72</v>
      </c>
      <c r="G63" s="72">
        <v>85</v>
      </c>
      <c r="H63" s="72">
        <v>88</v>
      </c>
      <c r="I63" s="72">
        <v>90</v>
      </c>
      <c r="J63" s="72">
        <v>96</v>
      </c>
      <c r="K63" s="72">
        <v>100</v>
      </c>
      <c r="L63" s="72">
        <v>102</v>
      </c>
      <c r="M63" s="72">
        <v>101</v>
      </c>
      <c r="N63" s="72">
        <v>94</v>
      </c>
      <c r="O63" s="72">
        <v>102</v>
      </c>
      <c r="P63" s="72">
        <v>87</v>
      </c>
      <c r="Q63" s="72">
        <v>85</v>
      </c>
    </row>
    <row r="64" spans="2:17" ht="12.75">
      <c r="B64" s="39" t="s">
        <v>61</v>
      </c>
      <c r="D64" s="51">
        <v>100</v>
      </c>
      <c r="E64" s="51">
        <v>68</v>
      </c>
      <c r="F64" s="51">
        <v>73</v>
      </c>
      <c r="G64" s="51">
        <v>86</v>
      </c>
      <c r="H64" s="51">
        <v>90</v>
      </c>
      <c r="I64" s="51">
        <v>92</v>
      </c>
      <c r="J64" s="51">
        <v>97</v>
      </c>
      <c r="K64" s="51">
        <v>101</v>
      </c>
      <c r="L64" s="51">
        <v>103</v>
      </c>
      <c r="M64" s="51">
        <v>103</v>
      </c>
      <c r="N64" s="51">
        <v>99</v>
      </c>
      <c r="O64" s="51">
        <v>112</v>
      </c>
      <c r="P64" s="51">
        <v>103</v>
      </c>
      <c r="Q64" s="51">
        <v>101</v>
      </c>
    </row>
    <row r="65" spans="2:17" ht="12.75">
      <c r="B65" s="39" t="s">
        <v>62</v>
      </c>
      <c r="D65" s="51">
        <v>100</v>
      </c>
      <c r="E65" s="51">
        <v>47</v>
      </c>
      <c r="F65" s="51">
        <v>70</v>
      </c>
      <c r="G65" s="51">
        <v>83</v>
      </c>
      <c r="H65" s="51">
        <v>85</v>
      </c>
      <c r="I65" s="51">
        <v>87</v>
      </c>
      <c r="J65" s="51">
        <v>95</v>
      </c>
      <c r="K65" s="51">
        <v>97</v>
      </c>
      <c r="L65" s="51">
        <v>101</v>
      </c>
      <c r="M65" s="51">
        <v>95</v>
      </c>
      <c r="N65" s="51">
        <v>84</v>
      </c>
      <c r="O65" s="51">
        <v>81</v>
      </c>
      <c r="P65" s="51">
        <v>65</v>
      </c>
      <c r="Q65" s="51">
        <v>64</v>
      </c>
    </row>
    <row r="66" spans="2:17" s="73" customFormat="1" ht="13.5" customHeight="1">
      <c r="B66" s="70" t="s">
        <v>63</v>
      </c>
      <c r="C66" s="71"/>
      <c r="D66" s="72">
        <v>100</v>
      </c>
      <c r="E66" s="72">
        <v>78</v>
      </c>
      <c r="F66" s="72">
        <v>87</v>
      </c>
      <c r="G66" s="72">
        <v>100</v>
      </c>
      <c r="H66" s="72">
        <v>104</v>
      </c>
      <c r="I66" s="72">
        <v>100</v>
      </c>
      <c r="J66" s="72">
        <v>114</v>
      </c>
      <c r="K66" s="72">
        <v>131</v>
      </c>
      <c r="L66" s="72">
        <v>103</v>
      </c>
      <c r="M66" s="72">
        <v>85</v>
      </c>
      <c r="N66" s="72">
        <v>86</v>
      </c>
      <c r="O66" s="72">
        <v>84</v>
      </c>
      <c r="P66" s="72">
        <v>100</v>
      </c>
      <c r="Q66" s="72">
        <v>78</v>
      </c>
    </row>
    <row r="67" spans="4:17" ht="12.75"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2:17" ht="13.5" customHeight="1">
      <c r="B68" s="48" t="s">
        <v>64</v>
      </c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2:17" s="73" customFormat="1" ht="13.5" customHeight="1">
      <c r="B69" s="70" t="s">
        <v>65</v>
      </c>
      <c r="C69" s="71"/>
      <c r="D69" s="72">
        <v>100</v>
      </c>
      <c r="E69" s="72">
        <v>62</v>
      </c>
      <c r="F69" s="72">
        <v>67</v>
      </c>
      <c r="G69" s="72">
        <v>80</v>
      </c>
      <c r="H69" s="72">
        <v>83</v>
      </c>
      <c r="I69" s="72">
        <v>88</v>
      </c>
      <c r="J69" s="72">
        <v>92</v>
      </c>
      <c r="K69" s="72">
        <v>94</v>
      </c>
      <c r="L69" s="72">
        <v>95</v>
      </c>
      <c r="M69" s="72">
        <v>100</v>
      </c>
      <c r="N69" s="72">
        <v>101</v>
      </c>
      <c r="O69" s="72">
        <v>106</v>
      </c>
      <c r="P69" s="72">
        <v>109</v>
      </c>
      <c r="Q69" s="72">
        <v>108</v>
      </c>
    </row>
    <row r="70" spans="2:17" ht="12.75">
      <c r="B70" s="39" t="s">
        <v>66</v>
      </c>
      <c r="D70" s="51">
        <v>100</v>
      </c>
      <c r="E70" s="51">
        <v>61</v>
      </c>
      <c r="F70" s="51">
        <v>69</v>
      </c>
      <c r="G70" s="51">
        <v>82</v>
      </c>
      <c r="H70" s="51">
        <v>83</v>
      </c>
      <c r="I70" s="51">
        <v>91</v>
      </c>
      <c r="J70" s="51">
        <v>92</v>
      </c>
      <c r="K70" s="51">
        <v>93</v>
      </c>
      <c r="L70" s="51">
        <v>91</v>
      </c>
      <c r="M70" s="51">
        <v>99</v>
      </c>
      <c r="N70" s="51">
        <v>96</v>
      </c>
      <c r="O70" s="51">
        <v>99</v>
      </c>
      <c r="P70" s="51">
        <v>104</v>
      </c>
      <c r="Q70" s="51">
        <v>100</v>
      </c>
    </row>
    <row r="71" spans="2:17" ht="12.75">
      <c r="B71" s="39" t="s">
        <v>67</v>
      </c>
      <c r="D71" s="51">
        <v>100</v>
      </c>
      <c r="E71" s="51">
        <v>62</v>
      </c>
      <c r="F71" s="51">
        <v>65</v>
      </c>
      <c r="G71" s="51">
        <v>78</v>
      </c>
      <c r="H71" s="51">
        <v>83</v>
      </c>
      <c r="I71" s="51">
        <v>86</v>
      </c>
      <c r="J71" s="51">
        <v>92</v>
      </c>
      <c r="K71" s="51">
        <v>96</v>
      </c>
      <c r="L71" s="51">
        <v>100</v>
      </c>
      <c r="M71" s="51">
        <v>101</v>
      </c>
      <c r="N71" s="51">
        <v>105</v>
      </c>
      <c r="O71" s="51">
        <v>112</v>
      </c>
      <c r="P71" s="51">
        <v>115</v>
      </c>
      <c r="Q71" s="51">
        <v>116</v>
      </c>
    </row>
    <row r="72" spans="2:17" s="73" customFormat="1" ht="13.5" customHeight="1">
      <c r="B72" s="70" t="s">
        <v>68</v>
      </c>
      <c r="C72" s="71"/>
      <c r="D72" s="72">
        <v>100</v>
      </c>
      <c r="E72" s="72">
        <v>53</v>
      </c>
      <c r="F72" s="72">
        <v>74</v>
      </c>
      <c r="G72" s="72">
        <v>91</v>
      </c>
      <c r="H72" s="72">
        <v>95</v>
      </c>
      <c r="I72" s="72">
        <v>97</v>
      </c>
      <c r="J72" s="72">
        <v>100</v>
      </c>
      <c r="K72" s="72">
        <v>100</v>
      </c>
      <c r="L72" s="72">
        <v>100</v>
      </c>
      <c r="M72" s="72">
        <v>98</v>
      </c>
      <c r="N72" s="72">
        <v>91</v>
      </c>
      <c r="O72" s="72">
        <v>94</v>
      </c>
      <c r="P72" s="72">
        <v>94</v>
      </c>
      <c r="Q72" s="72">
        <v>97</v>
      </c>
    </row>
    <row r="73" spans="2:17" ht="12.75">
      <c r="B73" s="39" t="s">
        <v>66</v>
      </c>
      <c r="D73" s="51">
        <v>100</v>
      </c>
      <c r="E73" s="51">
        <v>64</v>
      </c>
      <c r="F73" s="51">
        <v>78</v>
      </c>
      <c r="G73" s="51">
        <v>91</v>
      </c>
      <c r="H73" s="51">
        <v>98</v>
      </c>
      <c r="I73" s="51">
        <v>97</v>
      </c>
      <c r="J73" s="51">
        <v>100</v>
      </c>
      <c r="K73" s="51">
        <v>101</v>
      </c>
      <c r="L73" s="51">
        <v>99</v>
      </c>
      <c r="M73" s="51">
        <v>97</v>
      </c>
      <c r="N73" s="51">
        <v>91</v>
      </c>
      <c r="O73" s="51">
        <v>94</v>
      </c>
      <c r="P73" s="51">
        <v>94</v>
      </c>
      <c r="Q73" s="51">
        <v>96</v>
      </c>
    </row>
    <row r="74" spans="2:17" ht="13.5" thickBot="1">
      <c r="B74" s="74" t="s">
        <v>67</v>
      </c>
      <c r="C74" s="75"/>
      <c r="D74" s="82">
        <v>100</v>
      </c>
      <c r="E74" s="82">
        <v>43</v>
      </c>
      <c r="F74" s="82">
        <v>68</v>
      </c>
      <c r="G74" s="82">
        <v>90</v>
      </c>
      <c r="H74" s="82">
        <v>89</v>
      </c>
      <c r="I74" s="82">
        <v>95</v>
      </c>
      <c r="J74" s="82">
        <v>98</v>
      </c>
      <c r="K74" s="82">
        <v>97</v>
      </c>
      <c r="L74" s="82">
        <v>100</v>
      </c>
      <c r="M74" s="82">
        <v>98</v>
      </c>
      <c r="N74" s="82">
        <v>93</v>
      </c>
      <c r="O74" s="82">
        <v>95</v>
      </c>
      <c r="P74" s="82">
        <v>95</v>
      </c>
      <c r="Q74" s="82">
        <v>100</v>
      </c>
    </row>
    <row r="75" spans="1:14" s="16" customFormat="1" ht="12.75" customHeight="1" thickTop="1">
      <c r="A75" s="21"/>
      <c r="B75" s="22" t="s">
        <v>70</v>
      </c>
      <c r="C75" s="23"/>
      <c r="D75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s="16" customFormat="1" ht="12.75" customHeight="1">
      <c r="A76" s="1"/>
      <c r="B76" s="36">
        <f>B49</f>
        <v>43724</v>
      </c>
      <c r="C76" s="35"/>
      <c r="D76"/>
      <c r="E76" s="35"/>
      <c r="F76" s="35"/>
      <c r="G76" s="35"/>
      <c r="H76" s="35"/>
      <c r="I76" s="35"/>
      <c r="J76" s="35"/>
      <c r="K76" s="35"/>
      <c r="L76" s="35"/>
      <c r="M76" s="35"/>
      <c r="N76" s="35"/>
    </row>
  </sheetData>
  <sheetProtection/>
  <conditionalFormatting sqref="G48:N48">
    <cfRule type="cellIs" priority="17" dxfId="114" operator="lessThan">
      <formula>0</formula>
    </cfRule>
  </conditionalFormatting>
  <conditionalFormatting sqref="G75:N75">
    <cfRule type="cellIs" priority="16" dxfId="114" operator="lessThan">
      <formula>0</formula>
    </cfRule>
  </conditionalFormatting>
  <conditionalFormatting sqref="E48">
    <cfRule type="cellIs" priority="14" dxfId="114" operator="lessThan">
      <formula>0</formula>
    </cfRule>
  </conditionalFormatting>
  <conditionalFormatting sqref="E75">
    <cfRule type="cellIs" priority="13" dxfId="114" operator="lessThan">
      <formula>0</formula>
    </cfRule>
  </conditionalFormatting>
  <conditionalFormatting sqref="F48">
    <cfRule type="cellIs" priority="5" dxfId="114" operator="lessThan">
      <formula>0</formula>
    </cfRule>
  </conditionalFormatting>
  <conditionalFormatting sqref="F75">
    <cfRule type="cellIs" priority="4" dxfId="114" operator="lessThan">
      <formula>0</formula>
    </cfRule>
  </conditionalFormatting>
  <conditionalFormatting sqref="D48">
    <cfRule type="cellIs" priority="2" dxfId="114" operator="lessThan">
      <formula>0</formula>
    </cfRule>
  </conditionalFormatting>
  <conditionalFormatting sqref="D75">
    <cfRule type="cellIs" priority="1" dxfId="114" operator="lessThan">
      <formula>0</formula>
    </cfRule>
  </conditionalFormatting>
  <printOptions/>
  <pageMargins left="0.708661417322835" right="0.708661417322835" top="0.62" bottom="0.39" header="0.31496062992126" footer="0.31496062992126"/>
  <pageSetup horizontalDpi="600" verticalDpi="600" orientation="landscape" paperSize="9" scale="85" r:id="rId1"/>
  <rowBreaks count="1" manualBreakCount="1">
    <brk id="49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Claude MWIZERWA</dc:creator>
  <cp:keywords/>
  <dc:description/>
  <cp:lastModifiedBy>PC</cp:lastModifiedBy>
  <cp:lastPrinted>2017-09-23T16:26:53Z</cp:lastPrinted>
  <dcterms:created xsi:type="dcterms:W3CDTF">2017-09-18T14:41:17Z</dcterms:created>
  <dcterms:modified xsi:type="dcterms:W3CDTF">2019-09-23T14:25:11Z</dcterms:modified>
  <cp:category/>
  <cp:version/>
  <cp:contentType/>
  <cp:contentStatus/>
</cp:coreProperties>
</file>