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SAS Docs\2020\To upload\"/>
    </mc:Choice>
  </mc:AlternateContent>
  <xr:revisionPtr revIDLastSave="0" documentId="13_ncr:1_{5BB727FD-EF7E-4B34-BBC5-CDA9BED9CD89}" xr6:coauthVersionLast="45" xr6:coauthVersionMax="45" xr10:uidLastSave="{00000000-0000-0000-0000-000000000000}"/>
  <bookViews>
    <workbookView xWindow="-120" yWindow="-120" windowWidth="24240" windowHeight="13140" tabRatio="1000" xr2:uid="{00000000-000D-0000-FFFF-FFFF00000000}"/>
  </bookViews>
  <sheets>
    <sheet name="List of tables" sheetId="70" r:id="rId1"/>
    <sheet name="Table 0" sheetId="100" r:id="rId2"/>
    <sheet name="Table 1" sheetId="66" r:id="rId3"/>
    <sheet name="Table 2" sheetId="68" r:id="rId4"/>
    <sheet name="Table 3" sheetId="69" r:id="rId5"/>
    <sheet name="Table 4" sheetId="101" r:id="rId6"/>
    <sheet name="Table 5" sheetId="86" r:id="rId7"/>
    <sheet name="Table 6" sheetId="59" r:id="rId8"/>
    <sheet name="Table 7" sheetId="120" r:id="rId9"/>
    <sheet name="Table 8" sheetId="87" r:id="rId10"/>
    <sheet name="Table 9 " sheetId="60" r:id="rId11"/>
    <sheet name="Table 10" sheetId="89" r:id="rId12"/>
    <sheet name="Table 11" sheetId="88" r:id="rId13"/>
    <sheet name="Table 12 " sheetId="61" r:id="rId14"/>
    <sheet name="Table 13" sheetId="91" r:id="rId15"/>
    <sheet name="Table 14" sheetId="90" r:id="rId16"/>
    <sheet name="Table 15 " sheetId="62" r:id="rId17"/>
    <sheet name="Table 16" sheetId="92" r:id="rId18"/>
    <sheet name="Table 17" sheetId="93" r:id="rId19"/>
    <sheet name="Table 18 " sheetId="63" r:id="rId20"/>
    <sheet name="Table 19" sheetId="95" r:id="rId21"/>
    <sheet name="Table 20" sheetId="94" r:id="rId22"/>
    <sheet name="Table 21" sheetId="64" r:id="rId23"/>
    <sheet name="Table 22" sheetId="97" r:id="rId24"/>
    <sheet name=" Table 23" sheetId="96" r:id="rId25"/>
    <sheet name="Table 24" sheetId="65" r:id="rId26"/>
    <sheet name="Table 25" sheetId="98" r:id="rId27"/>
    <sheet name="Table 26" sheetId="121" r:id="rId28"/>
    <sheet name="Table 27" sheetId="122" r:id="rId29"/>
    <sheet name="Table 28" sheetId="123" r:id="rId30"/>
    <sheet name="Table 29" sheetId="107" r:id="rId31"/>
    <sheet name="Table 30" sheetId="108" r:id="rId32"/>
    <sheet name="Table 31" sheetId="124" r:id="rId33"/>
    <sheet name="Table 32" sheetId="125" r:id="rId34"/>
    <sheet name="Table 33" sheetId="126" r:id="rId35"/>
    <sheet name="Table 34" sheetId="127" r:id="rId36"/>
    <sheet name="Table 35" sheetId="71" r:id="rId37"/>
    <sheet name="Table 36" sheetId="29" r:id="rId38"/>
    <sheet name="Table 37" sheetId="76" r:id="rId39"/>
    <sheet name="Table 38" sheetId="72" r:id="rId40"/>
    <sheet name="Table 39" sheetId="28" r:id="rId41"/>
    <sheet name="Table 40" sheetId="77" r:id="rId42"/>
    <sheet name="Table 41" sheetId="73" r:id="rId43"/>
    <sheet name="Table 42" sheetId="30" r:id="rId44"/>
    <sheet name="Table 43" sheetId="78" r:id="rId45"/>
    <sheet name="Table 44" sheetId="74" r:id="rId46"/>
    <sheet name="Table 45" sheetId="31" r:id="rId47"/>
    <sheet name="Table 46" sheetId="79" r:id="rId48"/>
    <sheet name="Table 47" sheetId="32" r:id="rId49"/>
    <sheet name="Table 48" sheetId="75" r:id="rId50"/>
    <sheet name="Table 49" sheetId="33" r:id="rId51"/>
    <sheet name="Table 50" sheetId="80" r:id="rId52"/>
    <sheet name="Table 51" sheetId="34" r:id="rId53"/>
    <sheet name="Table 52" sheetId="113" r:id="rId54"/>
    <sheet name="Table 53" sheetId="114" r:id="rId55"/>
    <sheet name="Table 54" sheetId="128" r:id="rId56"/>
    <sheet name="Table 55" sheetId="129" r:id="rId57"/>
    <sheet name="Table 56" sheetId="130" r:id="rId58"/>
    <sheet name="Table 57" sheetId="131" r:id="rId59"/>
    <sheet name="Table 58" sheetId="132" r:id="rId60"/>
  </sheets>
  <externalReferences>
    <externalReference r:id="rId61"/>
  </externalReferences>
  <definedNames>
    <definedName name="_Toc27052568" localSheetId="5">'Table 4'!$B$2</definedName>
    <definedName name="_Toc28092091" localSheetId="36">'Table 35'!#REF!</definedName>
    <definedName name="_Toc28092091" localSheetId="37">'Table 36'!#REF!</definedName>
    <definedName name="_Toc28092091" localSheetId="39">'Table 38'!$B$2</definedName>
    <definedName name="_Toc28092091" localSheetId="40">'Table 39'!$B$2</definedName>
    <definedName name="_Toc28092091" localSheetId="49">'Table 48'!$B$2</definedName>
    <definedName name="_Toc28092091" localSheetId="50">'Table 49'!$B$2</definedName>
    <definedName name="_Toc28092097" localSheetId="48">'Table 47'!$B$2</definedName>
    <definedName name="_Toc28092103" localSheetId="52">'[1]Table 46'!$B$2</definedName>
    <definedName name="_Toc28092104" localSheetId="52">'Table 51'!$B$2</definedName>
    <definedName name="_xlnm.Print_Titles" localSheetId="10">'Table 9 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1" l="1"/>
  <c r="C2" i="86"/>
  <c r="C2" i="59"/>
  <c r="C2" i="66"/>
  <c r="C2" i="68"/>
  <c r="C2" i="69"/>
  <c r="H36" i="72"/>
  <c r="E36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SAS04</author>
  </authors>
  <commentList>
    <comment ref="AA35" authorId="0" shapeId="0" xr:uid="{F636605F-8DA8-4BC6-BF4E-6803E7551099}">
      <text>
        <r>
          <rPr>
            <b/>
            <sz val="9"/>
            <color indexed="81"/>
            <rFont val="Tahoma"/>
            <family val="2"/>
          </rPr>
          <t>SAS04:</t>
        </r>
        <r>
          <rPr>
            <sz val="9"/>
            <color indexed="81"/>
            <rFont val="Tahoma"/>
            <family val="2"/>
          </rPr>
          <t xml:space="preserve">
-19</t>
        </r>
      </text>
    </comment>
    <comment ref="AC35" authorId="0" shapeId="0" xr:uid="{1C17909C-B3C5-40CD-82C8-E364628AEA3E}">
      <text>
        <r>
          <rPr>
            <b/>
            <sz val="9"/>
            <color indexed="81"/>
            <rFont val="Tahoma"/>
            <family val="2"/>
          </rPr>
          <t>SAS04:</t>
        </r>
        <r>
          <rPr>
            <sz val="9"/>
            <color indexed="81"/>
            <rFont val="Tahoma"/>
            <family val="2"/>
          </rPr>
          <t xml:space="preserve">
-56</t>
        </r>
      </text>
    </comment>
  </commentList>
</comments>
</file>

<file path=xl/sharedStrings.xml><?xml version="1.0" encoding="utf-8"?>
<sst xmlns="http://schemas.openxmlformats.org/spreadsheetml/2006/main" count="4359" uniqueCount="587">
  <si>
    <t>District</t>
  </si>
  <si>
    <t>Total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</si>
  <si>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</si>
  <si>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</si>
  <si>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</si>
  <si>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</si>
  <si>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</si>
  <si>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</si>
  <si>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</si>
  <si>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</si>
  <si>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</si>
  <si>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</si>
  <si>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</si>
  <si>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</si>
  <si>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</si>
  <si>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</si>
  <si>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</si>
  <si>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</si>
  <si>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</si>
  <si>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</si>
  <si>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</si>
  <si>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</si>
  <si>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</si>
  <si>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</si>
  <si>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</si>
  <si>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</si>
  <si>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</si>
  <si>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</si>
  <si>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</si>
  <si>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</si>
  <si>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</si>
  <si>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</si>
  <si>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Overall</t>
  </si>
  <si>
    <t>SSF</t>
  </si>
  <si>
    <t>LSF</t>
  </si>
  <si>
    <t/>
  </si>
  <si>
    <t>Percentage of farmers who applied organic fertilizer</t>
  </si>
  <si>
    <t>Agro dealers</t>
  </si>
  <si>
    <t>NGOs/Companies</t>
  </si>
  <si>
    <t>Market</t>
  </si>
  <si>
    <t>Agriculture cooperative</t>
  </si>
  <si>
    <t>Other source</t>
  </si>
  <si>
    <t>Government (MINAGRI/RAB/NAEB)</t>
  </si>
  <si>
    <t>Percentage of plots in which organic fertilizer was applied</t>
  </si>
  <si>
    <t>Percentage of land size in which organic fertilizer was applied</t>
  </si>
  <si>
    <t>Source: NISR, SAS 2020</t>
  </si>
  <si>
    <t>Percentage of plots in which inorganic fertilizer was applied</t>
  </si>
  <si>
    <t>Percentage of land under  which  inorganic fertilizer was applied</t>
  </si>
  <si>
    <t>Percentage of farmers who used inorganic fertilizers</t>
  </si>
  <si>
    <t>Government(MINAGRI/RAB/NAEB)</t>
  </si>
  <si>
    <t>NPK 17-17-17</t>
  </si>
  <si>
    <t>NPK 20-10-10</t>
  </si>
  <si>
    <t>NPK 25-5-5</t>
  </si>
  <si>
    <t>Urea</t>
  </si>
  <si>
    <t>Liquid urea</t>
  </si>
  <si>
    <t>DAP</t>
  </si>
  <si>
    <t>Others</t>
  </si>
  <si>
    <t>Percentage of farmers who used pesticides</t>
  </si>
  <si>
    <t>Percentage of plots in which pesticides were used</t>
  </si>
  <si>
    <t>Percentage of land size  in which pesticides were used</t>
  </si>
  <si>
    <t>Dithane</t>
  </si>
  <si>
    <t>Ridomil</t>
  </si>
  <si>
    <t>Dimethoate</t>
  </si>
  <si>
    <t>Cypermethrin</t>
  </si>
  <si>
    <t>Dursiban</t>
  </si>
  <si>
    <t>Rocket</t>
  </si>
  <si>
    <t>Beam</t>
  </si>
  <si>
    <t>Fertilizer name </t>
  </si>
  <si>
    <t xml:space="preserve"> Agro dealers </t>
  </si>
  <si>
    <t xml:space="preserve"> NGOs/Companies </t>
  </si>
  <si>
    <t xml:space="preserve"> Market </t>
  </si>
  <si>
    <t xml:space="preserve"> Agriculture cooperative </t>
  </si>
  <si>
    <t xml:space="preserve"> Other source </t>
  </si>
  <si>
    <t>Table 2</t>
  </si>
  <si>
    <t>List of Tables</t>
  </si>
  <si>
    <t>Table 7</t>
  </si>
  <si>
    <t>Table 1</t>
  </si>
  <si>
    <t>Table 3</t>
  </si>
  <si>
    <t>Table 4</t>
  </si>
  <si>
    <t>Table 5</t>
  </si>
  <si>
    <t>Table 6</t>
  </si>
  <si>
    <t>Table 8</t>
  </si>
  <si>
    <t>Table 9</t>
  </si>
  <si>
    <t>Table 11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</si>
  <si>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</si>
  <si>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</si>
  <si>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</si>
  <si>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</si>
  <si>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</si>
  <si>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</si>
  <si>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</si>
  <si>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</si>
  <si>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</si>
  <si>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</si>
  <si>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</si>
  <si>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</si>
  <si>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</si>
  <si>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Table 27</t>
  </si>
  <si>
    <t>Table 28</t>
  </si>
  <si>
    <t>Table 29</t>
  </si>
  <si>
    <t>Table 30</t>
  </si>
  <si>
    <t>Table 31</t>
  </si>
  <si>
    <t>Percentage of farmers  by source of inorganic fertilizers  per district in  Season B 2020</t>
  </si>
  <si>
    <t>National</t>
  </si>
  <si>
    <t>Crops</t>
  </si>
  <si>
    <t>Fruits</t>
  </si>
  <si>
    <t>Vegetables</t>
  </si>
  <si>
    <t>Other crops</t>
  </si>
  <si>
    <t>Other cereals</t>
  </si>
  <si>
    <t>Taro &amp; Yams</t>
  </si>
  <si>
    <t>Fodder crops</t>
  </si>
  <si>
    <t>Maize</t>
  </si>
  <si>
    <t>Paddy rice</t>
  </si>
  <si>
    <t>Sorghum</t>
  </si>
  <si>
    <t>Wheat</t>
  </si>
  <si>
    <t>Bush bean</t>
  </si>
  <si>
    <t>Climbing bean</t>
  </si>
  <si>
    <t>Pea</t>
  </si>
  <si>
    <t>Irish potato</t>
  </si>
  <si>
    <t>Sweet potato</t>
  </si>
  <si>
    <t>Soybean</t>
  </si>
  <si>
    <t>Groundnut</t>
  </si>
  <si>
    <t>Cooking banana</t>
  </si>
  <si>
    <t>Dessert banana</t>
  </si>
  <si>
    <t>Banana for beer</t>
  </si>
  <si>
    <t>Cassava</t>
  </si>
  <si>
    <t>Table 17:</t>
  </si>
  <si>
    <t>Table 6: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</si>
  <si>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</si>
  <si>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</si>
  <si>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</si>
  <si>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</si>
  <si>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</si>
  <si>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</si>
  <si>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</si>
  <si>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</si>
  <si>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Temporarily midow and pasture</t>
  </si>
  <si>
    <t>Area under permanent pasture</t>
  </si>
  <si>
    <t>Cereals</t>
  </si>
  <si>
    <t>Tubers and Roots</t>
  </si>
  <si>
    <t>Bananas</t>
  </si>
  <si>
    <t>for beer</t>
  </si>
  <si>
    <t>Legumes and Pulses</t>
  </si>
  <si>
    <t>Beans</t>
  </si>
  <si>
    <t>Total developped land</t>
  </si>
  <si>
    <t>Small scale Farmer</t>
  </si>
  <si>
    <t>Larger scale Farmer</t>
  </si>
  <si>
    <t>Yarms &amp; Taro</t>
  </si>
  <si>
    <t>vegetables</t>
  </si>
  <si>
    <t>Developped land</t>
  </si>
  <si>
    <t>National Level</t>
  </si>
  <si>
    <t>Other Cereals</t>
  </si>
  <si>
    <t>Sweet potatoes</t>
  </si>
  <si>
    <t>Irish potatoes</t>
  </si>
  <si>
    <t>Yams &amp; Taro</t>
  </si>
  <si>
    <t>Cooking Banana</t>
  </si>
  <si>
    <t>Peas</t>
  </si>
  <si>
    <t>Ground nuts</t>
  </si>
  <si>
    <t>Soya beans</t>
  </si>
  <si>
    <t>Season B 2020_Average yield on Large scale farmers by crop type and district (Kg/Ha)</t>
  </si>
  <si>
    <t>National 2020 B</t>
  </si>
  <si>
    <t>National 2019 B</t>
  </si>
  <si>
    <t>Change</t>
  </si>
  <si>
    <t>CropCategory</t>
  </si>
  <si>
    <t xml:space="preserve"> Sold  </t>
  </si>
  <si>
    <t xml:space="preserve"> Auto consumption </t>
  </si>
  <si>
    <t xml:space="preserve"> Wages for hired labor </t>
  </si>
  <si>
    <t xml:space="preserve"> Farm rent </t>
  </si>
  <si>
    <t xml:space="preserve"> Offered as gift </t>
  </si>
  <si>
    <t xml:space="preserve">Barter trade/Exchanged with other things </t>
  </si>
  <si>
    <t xml:space="preserve"> Seeds </t>
  </si>
  <si>
    <t xml:space="preserve"> Fodder purposes </t>
  </si>
  <si>
    <t xml:space="preserve"> Stored  </t>
  </si>
  <si>
    <t xml:space="preserve">Post harvesting losses </t>
  </si>
  <si>
    <t xml:space="preserve"> Other usage </t>
  </si>
  <si>
    <t>Banana</t>
  </si>
  <si>
    <t>Vegetables and fruits</t>
  </si>
  <si>
    <t>Source: NISR, Season B 2020</t>
  </si>
  <si>
    <t xml:space="preserve">List of Tables </t>
  </si>
  <si>
    <t>Table 1:</t>
  </si>
  <si>
    <t>List of Rwanda Land cover classes</t>
  </si>
  <si>
    <t xml:space="preserve">     Code</t>
  </si>
  <si>
    <t>Land cover class name</t>
  </si>
  <si>
    <t>Area (Ha)</t>
  </si>
  <si>
    <t>Percentage share</t>
  </si>
  <si>
    <t>Intensive Tea plantations</t>
  </si>
  <si>
    <t xml:space="preserve">Hillside agricultural land </t>
  </si>
  <si>
    <t>Non-rice agricultural wetland</t>
  </si>
  <si>
    <t>Paddy rice wetland</t>
  </si>
  <si>
    <t>Non cropped wetlands</t>
  </si>
  <si>
    <t>Rangeland</t>
  </si>
  <si>
    <t>Urban settlements</t>
  </si>
  <si>
    <t>Rural settlements</t>
  </si>
  <si>
    <t>Bare land/rocks</t>
  </si>
  <si>
    <t>Water bodies</t>
  </si>
  <si>
    <t>National parks</t>
  </si>
  <si>
    <t>Protected wetland</t>
  </si>
  <si>
    <t>Forest</t>
  </si>
  <si>
    <t>Dominant rangeland</t>
  </si>
  <si>
    <t>Mixed stratum</t>
  </si>
  <si>
    <t xml:space="preserve">       District             Stratum </t>
  </si>
  <si>
    <t>Dominant hill crop land</t>
  </si>
  <si>
    <t>Dominant wetland crops</t>
  </si>
  <si>
    <t>Excluded statum</t>
  </si>
  <si>
    <t xml:space="preserve"> Nyarugenge </t>
  </si>
  <si>
    <t xml:space="preserve">                     -   </t>
  </si>
  <si>
    <t xml:space="preserve"> Gasabo </t>
  </si>
  <si>
    <t xml:space="preserve"> Kicukiro </t>
  </si>
  <si>
    <t xml:space="preserve"> Nyanza </t>
  </si>
  <si>
    <t xml:space="preserve"> Gisagara </t>
  </si>
  <si>
    <t xml:space="preserve"> Nyaruguru </t>
  </si>
  <si>
    <t xml:space="preserve"> Huye </t>
  </si>
  <si>
    <t xml:space="preserve"> Nyamagabe </t>
  </si>
  <si>
    <t xml:space="preserve"> Ruhango </t>
  </si>
  <si>
    <t xml:space="preserve"> Muhanga </t>
  </si>
  <si>
    <t xml:space="preserve"> Kamonyi </t>
  </si>
  <si>
    <t xml:space="preserve"> Karongi </t>
  </si>
  <si>
    <t xml:space="preserve"> Rutsiro </t>
  </si>
  <si>
    <t xml:space="preserve">                      -   </t>
  </si>
  <si>
    <t xml:space="preserve"> Rubavu </t>
  </si>
  <si>
    <t xml:space="preserve"> Nyabihu </t>
  </si>
  <si>
    <t xml:space="preserve"> Ngororero </t>
  </si>
  <si>
    <t xml:space="preserve"> Rusizi </t>
  </si>
  <si>
    <t xml:space="preserve"> Nyamasheke </t>
  </si>
  <si>
    <t xml:space="preserve"> Rulindo </t>
  </si>
  <si>
    <t xml:space="preserve"> Gakenke </t>
  </si>
  <si>
    <t xml:space="preserve"> Musanze </t>
  </si>
  <si>
    <t xml:space="preserve"> Burera </t>
  </si>
  <si>
    <t xml:space="preserve"> Gicumbi </t>
  </si>
  <si>
    <t xml:space="preserve"> Rwamagana </t>
  </si>
  <si>
    <t xml:space="preserve"> Nyagatare </t>
  </si>
  <si>
    <t xml:space="preserve"> Gatsibo </t>
  </si>
  <si>
    <t xml:space="preserve"> Kayonza </t>
  </si>
  <si>
    <t xml:space="preserve"> Kirehe </t>
  </si>
  <si>
    <t xml:space="preserve"> Ngoma </t>
  </si>
  <si>
    <t xml:space="preserve"> Bugesera </t>
  </si>
  <si>
    <t xml:space="preserve"> National  </t>
  </si>
  <si>
    <t>District               Stratum</t>
  </si>
  <si>
    <t xml:space="preserve">Mixed statum </t>
  </si>
  <si>
    <t>-</t>
  </si>
  <si>
    <t>NPK 22-6-12</t>
  </si>
  <si>
    <t>Other NPK</t>
  </si>
  <si>
    <t>liquid urea (Mbonea Majimaji)</t>
  </si>
  <si>
    <t>KCL/MOP</t>
  </si>
  <si>
    <t>Omax</t>
  </si>
  <si>
    <t>Winner</t>
  </si>
  <si>
    <t>Yara Viva</t>
  </si>
  <si>
    <t>Amidas</t>
  </si>
  <si>
    <t>Cereal</t>
  </si>
  <si>
    <t>Boaster</t>
  </si>
  <si>
    <t>DI Grow</t>
  </si>
  <si>
    <t>Other type of fertilizer</t>
  </si>
  <si>
    <t>Table 10</t>
  </si>
  <si>
    <t>Table 12</t>
  </si>
  <si>
    <t>Table 32</t>
  </si>
  <si>
    <t>Table 18:</t>
  </si>
  <si>
    <t>Table 15:</t>
  </si>
  <si>
    <t xml:space="preserve">Table 12: </t>
  </si>
  <si>
    <t>National level</t>
  </si>
  <si>
    <t>List of Tables and Figure</t>
  </si>
  <si>
    <t>Table 0</t>
  </si>
  <si>
    <t xml:space="preserve">Summary of Seasonal Agricultural Survey main indicators </t>
  </si>
  <si>
    <t>Population size per district by stratum(Number of segments)</t>
  </si>
  <si>
    <t>Allocation of sampled segments per district by stratum</t>
  </si>
  <si>
    <t xml:space="preserve">Main crops Gross Value Added in current prices (Value RWF per ha) </t>
  </si>
  <si>
    <t>Season A 2020_Agricultural land use per district (,000Ha)</t>
  </si>
  <si>
    <t xml:space="preserve"> Season B 2020_Agricultural land use per district (,000Ha)</t>
  </si>
  <si>
    <t>Area under agricultural practices per Seasons</t>
  </si>
  <si>
    <t>Season A 2020_Cultivated area by crop type per district (ha)</t>
  </si>
  <si>
    <t>Season B 2020_Cultivated area by crop type per District (ha)</t>
  </si>
  <si>
    <t>Season C 2020_Cultivated area by crop type per District (ha)</t>
  </si>
  <si>
    <t>Season A 2020_Harvested area by crop type per district (ha)</t>
  </si>
  <si>
    <t>Season B 2020_Harvested area by crop type per district (ha)</t>
  </si>
  <si>
    <t>Season C 2020_Harvested area by crop type per district (ha)</t>
  </si>
  <si>
    <t>Table 13</t>
  </si>
  <si>
    <t>Season A 2020_Average yield by crop type per district (Kg/Ha)</t>
  </si>
  <si>
    <t>Season B 2020_Average yield by crop type per district (Kg/Ha)</t>
  </si>
  <si>
    <t>Season C 2020_Average yield by crop type per district (Kg/Ha)</t>
  </si>
  <si>
    <t>Season A 2020_Average yield on Large scale farmers by crop type and district (Kg/Ha)</t>
  </si>
  <si>
    <t>2020_Average yield on Season C site by crop type and district (Kg/Ha)</t>
  </si>
  <si>
    <t>Season A 2020_Crop production by crop type per district (MT)</t>
  </si>
  <si>
    <t>Season B 2020_Crop production by crop type per district (MT)</t>
  </si>
  <si>
    <t xml:space="preserve">Season C 2020_Crop production by crop type and district (MT) </t>
  </si>
  <si>
    <t>Season A 2020_Share of crop production use by use type per crop type (%)</t>
  </si>
  <si>
    <t>Season B 2020_Share of crop production use by use type per crop type (%)</t>
  </si>
  <si>
    <t>Season C 2020_Share of crop production use by use type per crop type (%)</t>
  </si>
  <si>
    <t xml:space="preserve">Sowing date per season and crop type in 2020 (%) </t>
  </si>
  <si>
    <t>Sowing dates per season and district in 2020 (%)</t>
  </si>
  <si>
    <t>Cultivated area by cropping system, per season and district (%) in 2020</t>
  </si>
  <si>
    <t>Season A 2020_ Use of seeds by farmer type per district (%)</t>
  </si>
  <si>
    <t>Season B 2020_Use of seeds by farmer type per district (%)</t>
  </si>
  <si>
    <t>Season C 2020_Use of seeds types per district (%)</t>
  </si>
  <si>
    <t>Seed use by crop type and district in 2020 (%)</t>
  </si>
  <si>
    <t>Source of improved seeds per district in 2020 (%)</t>
  </si>
  <si>
    <t>Table 33</t>
  </si>
  <si>
    <t>Source of improved seeds by season per crop type in 2020 (%)</t>
  </si>
  <si>
    <t>Table 34</t>
  </si>
  <si>
    <t xml:space="preserve"> Season A 2020_Use of organic fertilizer by farmer type per district (%)</t>
  </si>
  <si>
    <t>Table 35</t>
  </si>
  <si>
    <t>Season B 2020_Use of organic fertilizer by farmer type per district (%)</t>
  </si>
  <si>
    <t>Table 36</t>
  </si>
  <si>
    <t>Season C 2020_Use of organic fertilizer per district(%)</t>
  </si>
  <si>
    <t>Table 37</t>
  </si>
  <si>
    <t>Season A2020_Use of inorganic fertilizer by farmer type per district(%)</t>
  </si>
  <si>
    <t>Table 38</t>
  </si>
  <si>
    <t>Season B2020_Use of inorganic fertilizer by farmer type per district (%)</t>
  </si>
  <si>
    <t>Table 39</t>
  </si>
  <si>
    <t>Season C 2020_Use of inorganic fertilizer per district (%)</t>
  </si>
  <si>
    <t>Percentage of farmers  by source of inorganic fertilizers  per district in  Season A 2020</t>
  </si>
  <si>
    <t>Percentage of farmers  by source of inorganic fertilizers  per district in  Season C 2020</t>
  </si>
  <si>
    <t>Source of inorganic fertiliser by type of fertilizer in Season A 2020 (%)</t>
  </si>
  <si>
    <t>Source of inorganic fertiliser by type of fertilizer in Season B 2020 (%)</t>
  </si>
  <si>
    <t>Source of inorganic fertiliser by type of fertilizer in Season C 2020 (%)</t>
  </si>
  <si>
    <t>Table 40</t>
  </si>
  <si>
    <t>Type of inorganic fertilizer, per season and district (%)</t>
  </si>
  <si>
    <t>Table 41</t>
  </si>
  <si>
    <t>Table 42</t>
  </si>
  <si>
    <t>Table 43</t>
  </si>
  <si>
    <t>Table 44</t>
  </si>
  <si>
    <t>Season A 2020_Use of pesticides by farmer type per district (%)</t>
  </si>
  <si>
    <t>Table 45</t>
  </si>
  <si>
    <t>Season B 2020_ Use of pesticides by farmer type per district (%)</t>
  </si>
  <si>
    <t>Table 46</t>
  </si>
  <si>
    <t>Season C 2020_Use of pesticides per district (%)</t>
  </si>
  <si>
    <t>Table 47</t>
  </si>
  <si>
    <t>Type of pesticides, per season and district in 2020 (%)</t>
  </si>
  <si>
    <t>Precentage of farmers by agricultural practices  in Season A 2020</t>
  </si>
  <si>
    <t>Precentage of farmers by agricultural practices  in Season B 2020</t>
  </si>
  <si>
    <t>Precentage of farmers by agricultural practices  in Season C 2020</t>
  </si>
  <si>
    <t>Table 48</t>
  </si>
  <si>
    <t>Table 49</t>
  </si>
  <si>
    <t>Table 50</t>
  </si>
  <si>
    <t>Table 51</t>
  </si>
  <si>
    <t>Irrigation type, per season and district in 2020 (%)</t>
  </si>
  <si>
    <t>Table 52</t>
  </si>
  <si>
    <t>Table 53</t>
  </si>
  <si>
    <t>Source of water used for irrigation, per season and district in 2020 (%)</t>
  </si>
  <si>
    <t>Table 54</t>
  </si>
  <si>
    <t>Table 55</t>
  </si>
  <si>
    <t>Table 56</t>
  </si>
  <si>
    <t>Table 57</t>
  </si>
  <si>
    <t>Table 58</t>
  </si>
  <si>
    <t>List of Figure</t>
  </si>
  <si>
    <t xml:space="preserve">Table 37: </t>
  </si>
  <si>
    <t>Season B</t>
  </si>
  <si>
    <t>Season A</t>
  </si>
  <si>
    <t>Season C</t>
  </si>
  <si>
    <t>Table 50:</t>
  </si>
  <si>
    <t xml:space="preserve">Table 36: </t>
  </si>
  <si>
    <t xml:space="preserve">Table 39: </t>
  </si>
  <si>
    <t>Table 42:</t>
  </si>
  <si>
    <t>TSP</t>
  </si>
  <si>
    <t>Table 45:</t>
  </si>
  <si>
    <t>Table 46:</t>
  </si>
  <si>
    <t>Table 49:</t>
  </si>
  <si>
    <t>Table 48:</t>
  </si>
  <si>
    <t xml:space="preserve">Table 38: </t>
  </si>
  <si>
    <t>Table 41:</t>
  </si>
  <si>
    <t>Table 43:</t>
  </si>
  <si>
    <t>Table 44:</t>
  </si>
  <si>
    <t>Table 47:</t>
  </si>
  <si>
    <t>Table 3:</t>
  </si>
  <si>
    <t xml:space="preserve">Table 2: </t>
  </si>
  <si>
    <t>Table 16:</t>
  </si>
  <si>
    <t>Table 19:</t>
  </si>
  <si>
    <t xml:space="preserve">      -   </t>
  </si>
  <si>
    <t>Vegetables and Fruits</t>
  </si>
  <si>
    <t>Fodder Crops</t>
  </si>
  <si>
    <t>Table 5:</t>
  </si>
  <si>
    <t xml:space="preserve">Cereals </t>
  </si>
  <si>
    <t>District name</t>
  </si>
  <si>
    <t>National 2020 A</t>
  </si>
  <si>
    <t>National 2019 A</t>
  </si>
  <si>
    <t>Yam &amp; Taro</t>
  </si>
  <si>
    <t>Table 24:</t>
  </si>
  <si>
    <t>Table 23:</t>
  </si>
  <si>
    <t xml:space="preserve">Table 21: </t>
  </si>
  <si>
    <t>Table 14:</t>
  </si>
  <si>
    <t>List of Tables &amp; Figure</t>
  </si>
  <si>
    <t>Table 0:</t>
  </si>
  <si>
    <t>SAS main indicators</t>
  </si>
  <si>
    <t>SAS 2018</t>
  </si>
  <si>
    <t>SAS 2019</t>
  </si>
  <si>
    <t>Cultivated area for major crops (Ha)</t>
  </si>
  <si>
    <t xml:space="preserve">Cooking banana </t>
  </si>
  <si>
    <t xml:space="preserve">Dessert banana </t>
  </si>
  <si>
    <t xml:space="preserve">Banana for beer </t>
  </si>
  <si>
    <t>Bean</t>
  </si>
  <si>
    <t xml:space="preserve">Vegetables </t>
  </si>
  <si>
    <t>Harvested area for major crops (Ha)</t>
  </si>
  <si>
    <t xml:space="preserve">          -   </t>
  </si>
  <si>
    <t xml:space="preserve">          -</t>
  </si>
  <si>
    <t>           -</t>
  </si>
  <si>
    <t>- </t>
  </si>
  <si>
    <t xml:space="preserve"> -</t>
  </si>
  <si>
    <t>Crop area under permanent crop (%)</t>
  </si>
  <si>
    <t>Coffee</t>
  </si>
  <si>
    <t>Tea</t>
  </si>
  <si>
    <t>Pasture</t>
  </si>
  <si>
    <t>Production for major crops (MT)</t>
  </si>
  <si>
    <t>Paddy Rice</t>
  </si>
  <si>
    <t>Yield for major crops (Kg/ha)</t>
  </si>
  <si>
    <t>Share of pure crop in agricultural land</t>
  </si>
  <si>
    <t>Small Scale Farmers</t>
  </si>
  <si>
    <t>Large Scale Farmers</t>
  </si>
  <si>
    <t xml:space="preserve">Percentage of plots with improved seeds </t>
  </si>
  <si>
    <t xml:space="preserve">Percentage of plots with organic fertilizer use </t>
  </si>
  <si>
    <t xml:space="preserve">Percentage of plots with inorganic fertilizers use </t>
  </si>
  <si>
    <t xml:space="preserve">Percentage of plots with pesticides use </t>
  </si>
  <si>
    <t xml:space="preserve">Percentage of farmers who used improved seeds </t>
  </si>
  <si>
    <t xml:space="preserve">Percentage of farmers who used organic fertilizer </t>
  </si>
  <si>
    <t xml:space="preserve">Percentage of farmers who used inorganic fertilizers </t>
  </si>
  <si>
    <t xml:space="preserve">Percentage of farmers who used pesticides </t>
  </si>
  <si>
    <t>Percentage of farmers who practiced irrigation</t>
  </si>
  <si>
    <t xml:space="preserve">Percentage of farmers who practiced anti-erosion activities </t>
  </si>
  <si>
    <t xml:space="preserve">Percentage of land area sown with improved seeds </t>
  </si>
  <si>
    <t xml:space="preserve">Percentage of fertilized land with organic fertilizer </t>
  </si>
  <si>
    <t xml:space="preserve">Percentage of fertilized land with inorganic fertilizer </t>
  </si>
  <si>
    <t>Percentage of land with pesticides application</t>
  </si>
  <si>
    <t>Total land area (,000Ha)</t>
  </si>
  <si>
    <t>Agriculture land (,000Ha)</t>
  </si>
  <si>
    <t>Percentage of agricultural area</t>
  </si>
  <si>
    <t>Area under permanent crops (,000Ha)</t>
  </si>
  <si>
    <t>Area under permanent pasture (,000Ha)</t>
  </si>
  <si>
    <t>Modern irrigated agricultural land (,000Ha)</t>
  </si>
  <si>
    <t>Area under seasonal crops(,000Ha)</t>
  </si>
  <si>
    <t>Temporary fallow land(,000Ha)</t>
  </si>
  <si>
    <t>Temporarily meadow and pasture(,000Ha)</t>
  </si>
  <si>
    <t>SAS 2020</t>
  </si>
  <si>
    <t xml:space="preserve">Table 4: </t>
  </si>
  <si>
    <t>Degree of erosion, per season and district in 2020 (%)</t>
  </si>
  <si>
    <t>Type of anti-erosion activities, per season and district in 2020 (%)</t>
  </si>
  <si>
    <t>Table 7:</t>
  </si>
  <si>
    <t>Area under agricultural practices</t>
  </si>
  <si>
    <t>Modern irrigated agricultural land (Ha)</t>
  </si>
  <si>
    <t>Agricultural area under erosion control</t>
  </si>
  <si>
    <t>Agricultural area under agroforestry trees</t>
  </si>
  <si>
    <t>Agricultural area under fertirizer application</t>
  </si>
  <si>
    <t>Inorganic fertilizer</t>
  </si>
  <si>
    <t>Organic fertilizer</t>
  </si>
  <si>
    <t xml:space="preserve">National </t>
  </si>
  <si>
    <t>Small scale farmers</t>
  </si>
  <si>
    <t>Large scale farmers</t>
  </si>
  <si>
    <t>Season A 2020</t>
  </si>
  <si>
    <t>Season B 2020</t>
  </si>
  <si>
    <t>Season C 2020</t>
  </si>
  <si>
    <t>Before 01/09</t>
  </si>
  <si>
    <t>Between 01-15/09</t>
  </si>
  <si>
    <t>Between 16-30/09</t>
  </si>
  <si>
    <t>Between 01-15/10</t>
  </si>
  <si>
    <t>Between 16-31/10</t>
  </si>
  <si>
    <t>After 31/10</t>
  </si>
  <si>
    <t>Other seasons for perrenial crops</t>
  </si>
  <si>
    <t xml:space="preserve">  Before 01/01</t>
  </si>
  <si>
    <t>Between 01-15/01</t>
  </si>
  <si>
    <t>Between 16-31/01</t>
  </si>
  <si>
    <t>Between 01-15/02</t>
  </si>
  <si>
    <t>Between 16-28/02</t>
  </si>
  <si>
    <t>Between 01- 15/03</t>
  </si>
  <si>
    <t xml:space="preserve">  Between16-31/03</t>
  </si>
  <si>
    <t>After 31/03</t>
  </si>
  <si>
    <t>Before 01/05</t>
  </si>
  <si>
    <t>Between 01- 31/05</t>
  </si>
  <si>
    <t>Between 01- 30/06</t>
  </si>
  <si>
    <t>Between 01-31/07</t>
  </si>
  <si>
    <t>After 31/07</t>
  </si>
  <si>
    <t>Pure</t>
  </si>
  <si>
    <t>Mixed</t>
  </si>
  <si>
    <t>Table 30:</t>
  </si>
  <si>
    <t>Percentage of farmers who used improved seeds</t>
  </si>
  <si>
    <t xml:space="preserve">Percentage of sampled plots in which improved seeds was used </t>
  </si>
  <si>
    <t xml:space="preserve">Percentage of land size in which improved seeds were used </t>
  </si>
  <si>
    <t>Table 31:</t>
  </si>
  <si>
    <t>Table 32:</t>
  </si>
  <si>
    <t>SITE</t>
  </si>
  <si>
    <t>Crop</t>
  </si>
  <si>
    <t>Traditional seeds</t>
  </si>
  <si>
    <t>Improved seeds</t>
  </si>
  <si>
    <t xml:space="preserve">                             -   </t>
  </si>
  <si>
    <t>Other cereal</t>
  </si>
  <si>
    <t>Fodder</t>
  </si>
  <si>
    <t>Recognized seed multipliers</t>
  </si>
  <si>
    <t xml:space="preserve">Season A </t>
  </si>
  <si>
    <t xml:space="preserve">Season B </t>
  </si>
  <si>
    <t>Table 53:</t>
  </si>
  <si>
    <t>Percentage of farmers by agricultural practices  in Season A 2020</t>
  </si>
  <si>
    <t>Farmers who protected land against erosion  (%)</t>
  </si>
  <si>
    <t>Farmers who used any mechanical equipment for agriculture activities %)</t>
  </si>
  <si>
    <t>Farmers who practiced irrigation (%)</t>
  </si>
  <si>
    <t>Farmers who practiced agroforestry (%)</t>
  </si>
  <si>
    <t>Percentage of farmers by agricultural practices  in Season B 2020</t>
  </si>
  <si>
    <t>Percentage of farmers by agricultural practices  in Season C 2020</t>
  </si>
  <si>
    <t>Modern irrigation</t>
  </si>
  <si>
    <t>Traditional techniques</t>
  </si>
  <si>
    <t>Surface irrigation</t>
  </si>
  <si>
    <t>Flood irrigation</t>
  </si>
  <si>
    <t>Drip irrigation</t>
  </si>
  <si>
    <t>Sprinkler irrigation</t>
  </si>
  <si>
    <t>Pivot irrigation</t>
  </si>
  <si>
    <t>Rainwater</t>
  </si>
  <si>
    <t>Water treatment</t>
  </si>
  <si>
    <t>Underground</t>
  </si>
  <si>
    <t>Lake / streams</t>
  </si>
  <si>
    <t>Water catchment</t>
  </si>
  <si>
    <t xml:space="preserve"> 22.22 </t>
  </si>
  <si>
    <t xml:space="preserve"> 11.11 </t>
  </si>
  <si>
    <t xml:space="preserve"> -   </t>
  </si>
  <si>
    <t xml:space="preserve"> 44.44 </t>
  </si>
  <si>
    <t>22.22</t>
  </si>
  <si>
    <t>Table 58:</t>
  </si>
  <si>
    <t>Disrtict</t>
  </si>
  <si>
    <t>Ditches</t>
  </si>
  <si>
    <t>Trees/Windbreak/ shelterbelt</t>
  </si>
  <si>
    <t>Bench/Radical terraces</t>
  </si>
  <si>
    <t>Progressive terraces</t>
  </si>
  <si>
    <t>Cover plants</t>
  </si>
  <si>
    <t>Water drainage</t>
  </si>
  <si>
    <t>Mulching</t>
  </si>
  <si>
    <t>Beds/ridges</t>
  </si>
  <si>
    <t>Water channels</t>
  </si>
  <si>
    <t>Severe (Rill erosion, Gully erosion, Mass movement/Landslides)</t>
  </si>
  <si>
    <t>Moderate (Diffuse overland flow erosion, overland flow erosion)</t>
  </si>
  <si>
    <t>Low (wind erosion)</t>
  </si>
  <si>
    <t>Very Low (splash erosion)</t>
  </si>
  <si>
    <t xml:space="preserve">National  </t>
  </si>
  <si>
    <t>NISR, Season B 2020</t>
  </si>
  <si>
    <t xml:space="preserve">Table 8: </t>
  </si>
  <si>
    <t>Table 57:</t>
  </si>
  <si>
    <t xml:space="preserve">Table 56: </t>
  </si>
  <si>
    <t>Table 55:</t>
  </si>
  <si>
    <t>Table 54:</t>
  </si>
  <si>
    <t>Table 52:</t>
  </si>
  <si>
    <t xml:space="preserve">Table 51: </t>
  </si>
  <si>
    <t>Table 40:</t>
  </si>
  <si>
    <t xml:space="preserve">Table 35: </t>
  </si>
  <si>
    <t>Table 34:</t>
  </si>
  <si>
    <t xml:space="preserve">Table 33: </t>
  </si>
  <si>
    <t>Table 29:</t>
  </si>
  <si>
    <t xml:space="preserve">Table 28: </t>
  </si>
  <si>
    <t>Table 27 :</t>
  </si>
  <si>
    <t>Table 26:</t>
  </si>
  <si>
    <t xml:space="preserve">Table 25: </t>
  </si>
  <si>
    <t>Table 22:</t>
  </si>
  <si>
    <t xml:space="preserve">Table 20: </t>
  </si>
  <si>
    <t>Table 13:</t>
  </si>
  <si>
    <t xml:space="preserve">Table 11: </t>
  </si>
  <si>
    <t>Table 10:</t>
  </si>
  <si>
    <t>Table 9: Season B 2020_Cultivated area by crop type per District (ha)</t>
  </si>
  <si>
    <t>NPK 17-17-17;</t>
  </si>
  <si>
    <t>NPK 20-10-10;</t>
  </si>
  <si>
    <t>NPK 25-5-5;</t>
  </si>
  <si>
    <t>NPK 22-6-12;</t>
  </si>
  <si>
    <t>Other NPK;</t>
  </si>
  <si>
    <t>Urea;</t>
  </si>
  <si>
    <t>liquid urea (Mbonea Majimaji);</t>
  </si>
  <si>
    <t>Omax;</t>
  </si>
  <si>
    <t>Winner;</t>
  </si>
  <si>
    <t>Yara Viva;</t>
  </si>
  <si>
    <t>Amidas;</t>
  </si>
  <si>
    <t>Cereal;</t>
  </si>
  <si>
    <t>Boaster;</t>
  </si>
  <si>
    <t>DI Grow;</t>
  </si>
  <si>
    <t>Dyna gro;</t>
  </si>
  <si>
    <t>Other type of fertilizer (specify).</t>
  </si>
  <si>
    <t xml:space="preserve">Sowing dates per season and district in 2020 (%) </t>
  </si>
  <si>
    <t>Sowing date per season and crop type in 2020 (%)</t>
  </si>
  <si>
    <t xml:space="preserve">Crops </t>
  </si>
  <si>
    <t>GVA at constant price of 2017</t>
  </si>
  <si>
    <t>Overal GVA</t>
  </si>
  <si>
    <t>2019C</t>
  </si>
  <si>
    <t>2020 Seasonal Agriculture Survey_Season C</t>
  </si>
  <si>
    <t>Crop/District</t>
  </si>
  <si>
    <t>Source: NISR, Season C 2020</t>
  </si>
  <si>
    <t>Season C 2020_Use of production by farmers and per crop type (%)</t>
  </si>
  <si>
    <t>Developed land</t>
  </si>
  <si>
    <t>District/Crop</t>
  </si>
  <si>
    <t>Climbing beans</t>
  </si>
  <si>
    <t>Bush beans</t>
  </si>
  <si>
    <t>Irish potatoe</t>
  </si>
  <si>
    <t>Sweet potatoe</t>
  </si>
  <si>
    <t>Figure 1: Agricultural seasons calendar</t>
  </si>
  <si>
    <t>Figure 2: Agricultural land use for Season A and B 2020 (in thousands of hectares)</t>
  </si>
  <si>
    <t>Figure 3: Use of improved and traditional seeds (%)</t>
  </si>
  <si>
    <t>Figure 4: Use of organic fertilizers (%)</t>
  </si>
  <si>
    <t>Figure 5: Use of inorganic fertilizer (%)</t>
  </si>
  <si>
    <t>Figure 6: Use of pesticides (%)</t>
  </si>
  <si>
    <t>Figure 7:Practice of irrigation,erosion control measures, agroforestry and use mechanical equipments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</si>
</sst>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-* #,##0.0_-;\-* #,##0.0_-;_-* &quot;-&quot;?_-;_-@_-"/>
    <numFmt numFmtId="171" formatCode="0.0"/>
  </numFmts>
  <fonts count="50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rgb="FF0000FF"/>
      <name val="Arial Narrow"/>
      <family val="2"/>
    </font>
    <font>
      <sz val="12"/>
      <color rgb="FF0000FF"/>
      <name val="Arial Narrow"/>
      <family val="2"/>
    </font>
    <font>
      <b/>
      <sz val="12"/>
      <color rgb="FF0000FF"/>
      <name val="Arial Narrow"/>
      <family val="2"/>
    </font>
    <font>
      <b/>
      <sz val="11"/>
      <color theme="1"/>
      <name val="Arial Narrow"/>
      <family val="2"/>
    </font>
    <font>
      <b/>
      <sz val="10.5"/>
      <color rgb="FF000000"/>
      <name val="Arial Narrow"/>
      <family val="2"/>
    </font>
    <font>
      <b/>
      <sz val="11"/>
      <color rgb="FF000000"/>
      <name val="Arial Narrow"/>
      <family val="2"/>
    </font>
    <font>
      <sz val="10.5"/>
      <color rgb="FF000000"/>
      <name val="Arial Narrow"/>
      <family val="2"/>
    </font>
    <font>
      <b/>
      <i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u/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.5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9.5"/>
      <color rgb="FF000000"/>
      <name val="Arial Narrow"/>
      <family val="2"/>
    </font>
    <font>
      <sz val="9.5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.5"/>
      <color rgb="FFBDD6EE"/>
      <name val="Arial Narrow"/>
      <family val="2"/>
    </font>
    <font>
      <sz val="10.5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color theme="1"/>
      <name val="Arial"/>
      <family val="2"/>
    </font>
    <font>
      <b/>
      <i/>
      <sz val="11"/>
      <color rgb="FF00000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9" tint="0.79998168889431442"/>
      </patternFill>
    </fill>
    <fill>
      <patternFill patternType="solid">
        <fgColor theme="9" tint="0.39997558519241921"/>
        <bgColor theme="9" tint="0.79998168889431442"/>
      </patternFill>
    </fill>
  </fills>
  <borders count="310">
    <border>
      <left/>
      <right/>
      <top/>
      <bottom/>
      <diagonal/>
    </border>
    <border>
      <left style="medium">
        <color rgb="FF70AD47"/>
      </left>
      <right style="medium">
        <color rgb="FFA8D08D"/>
      </right>
      <top style="medium">
        <color rgb="FF70AD47"/>
      </top>
      <bottom style="medium">
        <color rgb="FF70AD47"/>
      </bottom>
      <diagonal/>
    </border>
    <border>
      <left/>
      <right style="medium">
        <color rgb="FFA8D08D"/>
      </right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double">
        <color rgb="FF5B9BD5"/>
      </left>
      <right/>
      <top style="double">
        <color rgb="FF5B9BD5"/>
      </top>
      <bottom/>
      <diagonal/>
    </border>
    <border>
      <left/>
      <right style="medium">
        <color rgb="FFFFFFFF"/>
      </right>
      <top style="double">
        <color rgb="FF5B9BD5"/>
      </top>
      <bottom/>
      <diagonal/>
    </border>
    <border>
      <left style="medium">
        <color rgb="FFFFFFFF"/>
      </left>
      <right/>
      <top style="double">
        <color rgb="FF5B9BD5"/>
      </top>
      <bottom style="medium">
        <color rgb="FFFFFFFF"/>
      </bottom>
      <diagonal/>
    </border>
    <border>
      <left/>
      <right/>
      <top style="double">
        <color rgb="FF5B9BD5"/>
      </top>
      <bottom style="medium">
        <color rgb="FFFFFFFF"/>
      </bottom>
      <diagonal/>
    </border>
    <border>
      <left/>
      <right style="medium">
        <color rgb="FFFFFFFF"/>
      </right>
      <top style="double">
        <color rgb="FF5B9BD5"/>
      </top>
      <bottom style="medium">
        <color rgb="FFFFFFFF"/>
      </bottom>
      <diagonal/>
    </border>
    <border>
      <left/>
      <right style="double">
        <color rgb="FF5B9BD5"/>
      </right>
      <top style="double">
        <color rgb="FF5B9BD5"/>
      </top>
      <bottom style="medium">
        <color rgb="FFFFFFFF"/>
      </bottom>
      <diagonal/>
    </border>
    <border>
      <left style="double">
        <color rgb="FF5B9BD5"/>
      </left>
      <right/>
      <top/>
      <bottom style="medium">
        <color rgb="FFFFFFFF"/>
      </bottom>
      <diagonal/>
    </border>
    <border>
      <left/>
      <right style="double">
        <color rgb="FF5B9BD5"/>
      </right>
      <top/>
      <bottom style="medium">
        <color rgb="FFFFFFFF"/>
      </bottom>
      <diagonal/>
    </border>
    <border>
      <left style="double">
        <color rgb="FF5B9BD5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double">
        <color rgb="FF5B9BD5"/>
      </left>
      <right style="medium">
        <color rgb="FFFFFFFF"/>
      </right>
      <top/>
      <bottom/>
      <diagonal/>
    </border>
    <border>
      <left style="double">
        <color rgb="FF5B9BD5"/>
      </left>
      <right style="medium">
        <color rgb="FFFFFFFF"/>
      </right>
      <top/>
      <bottom style="medium">
        <color rgb="FFFFFFFF"/>
      </bottom>
      <diagonal/>
    </border>
    <border>
      <left style="double">
        <color rgb="FF2E74B5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double">
        <color rgb="FF2E74B5"/>
      </right>
      <top style="medium">
        <color rgb="FFFFFFFF"/>
      </top>
      <bottom style="medium">
        <color rgb="FFFFFFFF"/>
      </bottom>
      <diagonal/>
    </border>
    <border>
      <left style="double">
        <color rgb="FF2E74B5"/>
      </left>
      <right style="medium">
        <color rgb="FFFFFFFF"/>
      </right>
      <top style="medium">
        <color rgb="FFFFFFFF"/>
      </top>
      <bottom/>
      <diagonal/>
    </border>
    <border>
      <left style="double">
        <color rgb="FF2E74B5"/>
      </left>
      <right style="medium">
        <color rgb="FFFFFFFF"/>
      </right>
      <top/>
      <bottom/>
      <diagonal/>
    </border>
    <border>
      <left/>
      <right style="double">
        <color rgb="FF2E74B5"/>
      </right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double">
        <color rgb="FF2E74B5"/>
      </left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 style="medium">
        <color rgb="FF70AD47"/>
      </left>
      <right style="medium">
        <color rgb="FFA8D08D"/>
      </right>
      <top style="medium">
        <color rgb="FF70AD47"/>
      </top>
      <bottom/>
      <diagonal/>
    </border>
    <border>
      <left style="medium">
        <color rgb="FFA8D08D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A8D08D"/>
      </right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double">
        <color rgb="FF5B9BD5"/>
      </right>
      <top/>
      <bottom/>
      <diagonal/>
    </border>
    <border>
      <left/>
      <right style="double">
        <color rgb="FF2E74B5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thin">
        <color theme="9"/>
      </right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thin">
        <color theme="9"/>
      </left>
      <right style="medium">
        <color theme="9"/>
      </right>
      <top/>
      <bottom/>
      <diagonal/>
    </border>
    <border>
      <left style="medium">
        <color theme="9"/>
      </left>
      <right/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thin">
        <color theme="9" tint="-0.24994659260841701"/>
      </top>
      <bottom style="medium">
        <color theme="9"/>
      </bottom>
      <diagonal/>
    </border>
    <border>
      <left/>
      <right style="medium">
        <color theme="9"/>
      </right>
      <top style="thin">
        <color theme="9" tint="-0.24994659260841701"/>
      </top>
      <bottom style="medium">
        <color theme="9"/>
      </bottom>
      <diagonal/>
    </border>
    <border>
      <left style="thin">
        <color theme="9"/>
      </left>
      <right/>
      <top style="thin">
        <color theme="9" tint="-0.24994659260841701"/>
      </top>
      <bottom style="medium">
        <color theme="9"/>
      </bottom>
      <diagonal/>
    </border>
    <border>
      <left/>
      <right style="thin">
        <color theme="9"/>
      </right>
      <top style="thin">
        <color theme="9" tint="-0.24994659260841701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9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thin">
        <color theme="9" tint="-0.249977111117893"/>
      </right>
      <top style="medium">
        <color theme="9" tint="0.39994506668294322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medium">
        <color theme="9" tint="0.39994506668294322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0.39994506668294322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0.39994506668294322"/>
      </right>
      <top style="medium">
        <color theme="9" tint="0.39994506668294322"/>
      </top>
      <bottom style="thin">
        <color theme="9" tint="-0.249977111117893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/>
      <top/>
      <bottom/>
      <diagonal/>
    </border>
    <border>
      <left/>
      <right style="medium">
        <color theme="9" tint="0.39994506668294322"/>
      </right>
      <top/>
      <bottom/>
      <diagonal/>
    </border>
    <border>
      <left style="medium">
        <color theme="9" tint="0.39994506668294322"/>
      </left>
      <right/>
      <top/>
      <bottom style="medium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medium">
        <color theme="9" tint="0.39994506668294322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medium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theme="9" tint="0.39994506668294322"/>
      </bottom>
      <diagonal/>
    </border>
    <border>
      <left style="thin">
        <color theme="9" tint="0.39991454817346722"/>
      </left>
      <right style="medium">
        <color theme="9" tint="0.39994506668294322"/>
      </right>
      <top style="thin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1454817346722"/>
      </bottom>
      <diagonal/>
    </border>
    <border>
      <left/>
      <right/>
      <top style="medium">
        <color theme="9" tint="0.39994506668294322"/>
      </top>
      <bottom style="medium">
        <color theme="9" tint="0.39991454817346722"/>
      </bottom>
      <diagonal/>
    </border>
    <border>
      <left/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 style="medium">
        <color theme="9" tint="0.39988402966399123"/>
      </bottom>
      <diagonal/>
    </border>
    <border>
      <left/>
      <right/>
      <top style="medium">
        <color theme="9" tint="0.39994506668294322"/>
      </top>
      <bottom style="medium">
        <color theme="9" tint="0.39988402966399123"/>
      </bottom>
      <diagonal/>
    </border>
    <border>
      <left/>
      <right style="medium">
        <color theme="9" tint="0.39988402966399123"/>
      </right>
      <top style="medium">
        <color theme="9" tint="0.39994506668294322"/>
      </top>
      <bottom style="medium">
        <color theme="9" tint="0.39988402966399123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45066682943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9" tint="0.39994506668294322"/>
      </top>
      <bottom style="thin">
        <color theme="0" tint="-4.9989318521683403E-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4506668294322"/>
      </bottom>
      <diagonal/>
    </border>
    <border>
      <left style="thin">
        <color theme="9" tint="0.39991454817346722"/>
      </left>
      <right style="medium">
        <color theme="9" tint="0.39994506668294322"/>
      </right>
      <top/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medium">
        <color theme="9" tint="0.39994506668294322"/>
      </right>
      <top style="medium">
        <color theme="9"/>
      </top>
      <bottom/>
      <diagonal/>
    </border>
    <border>
      <left style="medium">
        <color theme="9" tint="0.39994506668294322"/>
      </left>
      <right/>
      <top style="thin">
        <color theme="9"/>
      </top>
      <bottom/>
      <diagonal/>
    </border>
    <border>
      <left style="thin">
        <color theme="9"/>
      </left>
      <right style="medium">
        <color theme="9" tint="0.39994506668294322"/>
      </right>
      <top style="thin">
        <color theme="9"/>
      </top>
      <bottom/>
      <diagonal/>
    </border>
    <border>
      <left style="medium">
        <color theme="9" tint="0.39994506668294322"/>
      </left>
      <right/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/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 style="medium">
        <color theme="9" tint="0.39994506668294322"/>
      </right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/>
      <top style="medium">
        <color theme="9" tint="0.39994506668294322"/>
      </top>
      <bottom/>
      <diagonal/>
    </border>
    <border>
      <left/>
      <right style="thin">
        <color theme="9"/>
      </right>
      <top style="medium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9" tint="0.3999450666829432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9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9"/>
      </left>
      <right style="medium">
        <color theme="9" tint="0.3999450666829432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theme="0" tint="-4.9989318521683403E-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0" tint="-4.9989318521683403E-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medium">
        <color theme="0" tint="-4.9989318521683403E-2"/>
      </top>
      <bottom style="thin">
        <color theme="9" tint="0.3999145481734672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/>
      </left>
      <right style="thin">
        <color theme="9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70AD47"/>
      </right>
      <top style="medium">
        <color rgb="FF70AD47"/>
      </top>
      <bottom style="thin">
        <color rgb="FF70AD47"/>
      </bottom>
      <diagonal/>
    </border>
    <border>
      <left style="medium">
        <color rgb="FFA8D08D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A8D08D"/>
      </right>
      <top style="thin">
        <color rgb="FF70AD47"/>
      </top>
      <bottom style="thin">
        <color rgb="FF70AD47"/>
      </bottom>
      <diagonal/>
    </border>
    <border>
      <left style="medium">
        <color rgb="FFA8D08D"/>
      </left>
      <right style="thin">
        <color rgb="FF70AD47"/>
      </right>
      <top style="thin">
        <color rgb="FF70AD47"/>
      </top>
      <bottom style="medium">
        <color rgb="FFA8D08D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medium">
        <color rgb="FFA8D08D"/>
      </bottom>
      <diagonal/>
    </border>
    <border>
      <left style="thin">
        <color rgb="FF70AD47"/>
      </left>
      <right style="medium">
        <color rgb="FFA8D08D"/>
      </right>
      <top style="thin">
        <color rgb="FF70AD47"/>
      </top>
      <bottom style="medium">
        <color rgb="FFA8D08D"/>
      </bottom>
      <diagonal/>
    </border>
    <border diagonalDown="1">
      <left style="medium">
        <color rgb="FF538135"/>
      </left>
      <right/>
      <top style="medium">
        <color rgb="FF538135"/>
      </top>
      <bottom/>
      <diagonal style="thin">
        <color rgb="FF538135"/>
      </diagonal>
    </border>
    <border diagonalDown="1">
      <left style="medium">
        <color rgb="FF538135"/>
      </left>
      <right/>
      <top/>
      <bottom/>
      <diagonal style="thin">
        <color rgb="FF538135"/>
      </diagonal>
    </border>
    <border diagonalDown="1">
      <left style="medium">
        <color rgb="FF538135"/>
      </left>
      <right/>
      <top/>
      <bottom style="medium">
        <color rgb="FF70AD47"/>
      </bottom>
      <diagonal style="thin">
        <color rgb="FF538135"/>
      </diagonal>
    </border>
    <border>
      <left style="thin">
        <color rgb="FF538135"/>
      </left>
      <right style="thin">
        <color rgb="FF538135"/>
      </right>
      <top style="medium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538135"/>
      </right>
      <top style="medium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A8D08D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medium">
        <color rgb="FFA8D08D"/>
      </bottom>
      <diagonal/>
    </border>
    <border>
      <left style="thin">
        <color rgb="FF538135"/>
      </left>
      <right style="medium">
        <color rgb="FFA8D08D"/>
      </right>
      <top style="thin">
        <color rgb="FF538135"/>
      </top>
      <bottom style="medium">
        <color rgb="FFA8D08D"/>
      </bottom>
      <diagonal/>
    </border>
    <border>
      <left style="medium">
        <color rgb="FF70AD47"/>
      </left>
      <right style="thin">
        <color theme="9" tint="0.39994506668294322"/>
      </right>
      <top style="medium">
        <color rgb="FF70AD47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rgb="FF70AD47"/>
      </right>
      <top style="medium">
        <color rgb="FF70AD47"/>
      </top>
      <bottom style="thin">
        <color theme="9" tint="0.39994506668294322"/>
      </bottom>
      <diagonal/>
    </border>
    <border>
      <left style="medium">
        <color rgb="FF70AD47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rgb="FF70AD47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70AD47"/>
      </left>
      <right style="thin">
        <color theme="9" tint="0.39994506668294322"/>
      </right>
      <top style="thin">
        <color theme="9" tint="0.39994506668294322"/>
      </top>
      <bottom style="medium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70AD47"/>
      </bottom>
      <diagonal/>
    </border>
    <border>
      <left style="thin">
        <color theme="9" tint="0.39994506668294322"/>
      </left>
      <right style="medium">
        <color rgb="FF70AD47"/>
      </right>
      <top style="thin">
        <color theme="9" tint="0.39994506668294322"/>
      </top>
      <bottom style="medium">
        <color rgb="FF70AD47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/>
      <bottom style="thin">
        <color theme="9" tint="0.39994506668294322"/>
      </bottom>
      <diagonal/>
    </border>
    <border>
      <left style="thick">
        <color theme="9" tint="0.39991454817346722"/>
      </left>
      <right/>
      <top style="thick">
        <color theme="9" tint="0.39991454817346722"/>
      </top>
      <bottom/>
      <diagonal/>
    </border>
    <border>
      <left/>
      <right/>
      <top style="thick">
        <color theme="9" tint="0.39991454817346722"/>
      </top>
      <bottom/>
      <diagonal/>
    </border>
    <border>
      <left/>
      <right style="thick">
        <color theme="9" tint="0.39991454817346722"/>
      </right>
      <top style="thick">
        <color theme="9" tint="0.39991454817346722"/>
      </top>
      <bottom/>
      <diagonal/>
    </border>
    <border>
      <left style="thick">
        <color theme="9" tint="0.39991454817346722"/>
      </left>
      <right/>
      <top/>
      <bottom/>
      <diagonal/>
    </border>
    <border>
      <left/>
      <right style="thick">
        <color theme="9" tint="0.39991454817346722"/>
      </right>
      <top/>
      <bottom/>
      <diagonal/>
    </border>
    <border>
      <left style="thick">
        <color theme="9" tint="0.39991454817346722"/>
      </left>
      <right/>
      <top/>
      <bottom style="thick">
        <color theme="9" tint="0.39991454817346722"/>
      </bottom>
      <diagonal/>
    </border>
    <border>
      <left/>
      <right/>
      <top/>
      <bottom style="thick">
        <color theme="9" tint="0.39991454817346722"/>
      </bottom>
      <diagonal/>
    </border>
    <border>
      <left/>
      <right style="thick">
        <color theme="9" tint="0.39991454817346722"/>
      </right>
      <top/>
      <bottom style="thick">
        <color theme="9" tint="0.39991454817346722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/>
      </top>
      <bottom style="thin">
        <color theme="9" tint="0.39994506668294322"/>
      </bottom>
      <diagonal/>
    </border>
    <border>
      <left style="thin">
        <color theme="9"/>
      </left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theme="9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theme="9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/>
      </right>
      <top style="medium">
        <color theme="9" tint="0.39994506668294322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 tint="0.39994506668294322"/>
      </top>
      <bottom style="thin">
        <color theme="9"/>
      </bottom>
      <diagonal/>
    </border>
    <border>
      <left style="thin">
        <color theme="9"/>
      </left>
      <right style="medium">
        <color theme="9" tint="0.39994506668294322"/>
      </right>
      <top style="medium">
        <color theme="9" tint="0.39994506668294322"/>
      </top>
      <bottom style="thin">
        <color theme="9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/>
      </top>
      <bottom style="thin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/>
      </top>
      <bottom/>
      <diagonal/>
    </border>
    <border>
      <left style="medium">
        <color theme="9" tint="0.39994506668294322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 tint="0.39994506668294322"/>
      </right>
      <top style="thin">
        <color theme="9"/>
      </top>
      <bottom style="thin">
        <color theme="9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theme="9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/>
      </right>
      <top style="medium">
        <color theme="9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/>
      </right>
      <top style="thin">
        <color theme="9" tint="0.39991454817346722"/>
      </top>
      <bottom style="medium">
        <color theme="9" tint="0.39994506668294322"/>
      </bottom>
      <diagonal/>
    </border>
    <border>
      <left/>
      <right/>
      <top style="medium">
        <color theme="9" tint="0.39994506668294322"/>
      </top>
      <bottom style="medium">
        <color rgb="FF70AD47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1454817346722"/>
      </left>
      <right style="medium">
        <color theme="9" tint="0.39994506668294322"/>
      </right>
      <top style="medium">
        <color theme="9"/>
      </top>
      <bottom style="thin">
        <color theme="9" tint="0.39991454817346722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medium">
        <color theme="9" tint="0.59996337778862885"/>
      </left>
      <right style="thin">
        <color theme="0" tint="-4.9989318521683403E-2"/>
      </right>
      <top style="thin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medium">
        <color theme="9" tint="0.59996337778862885"/>
      </right>
      <top style="thin">
        <color theme="0" tint="-4.9989318521683403E-2"/>
      </top>
      <bottom style="medium">
        <color theme="9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/>
      <right style="thin">
        <color rgb="FFA8D08D"/>
      </right>
      <top/>
      <bottom style="thin">
        <color rgb="FFA8D08D"/>
      </bottom>
      <diagonal/>
    </border>
    <border>
      <left style="medium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 style="thin">
        <color rgb="FFA8D08D"/>
      </top>
      <bottom style="thin">
        <color rgb="FFA8D08D"/>
      </bottom>
      <diagonal/>
    </border>
    <border>
      <left style="medium">
        <color rgb="FFA8D08D"/>
      </left>
      <right style="thin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medium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thin">
        <color rgb="FFA8D08D"/>
      </right>
      <top/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/>
      <bottom style="thin">
        <color rgb="FFA8D08D"/>
      </bottom>
      <diagonal/>
    </border>
    <border>
      <left style="medium">
        <color rgb="FFA8D08D"/>
      </left>
      <right/>
      <top style="medium">
        <color rgb="FF70AD47"/>
      </top>
      <bottom style="thin">
        <color rgb="FFA8D08D"/>
      </bottom>
      <diagonal/>
    </border>
    <border>
      <left/>
      <right/>
      <top style="medium">
        <color rgb="FF70AD47"/>
      </top>
      <bottom style="thin">
        <color rgb="FFA8D08D"/>
      </bottom>
      <diagonal/>
    </border>
    <border>
      <left/>
      <right style="medium">
        <color rgb="FFA8D08D"/>
      </right>
      <top style="medium">
        <color rgb="FF70AD47"/>
      </top>
      <bottom style="thin">
        <color rgb="FFA8D08D"/>
      </bottom>
      <diagonal/>
    </border>
    <border>
      <left/>
      <right style="medium">
        <color rgb="FF70AD47"/>
      </right>
      <top style="medium">
        <color rgb="FF70AD47"/>
      </top>
      <bottom style="thin">
        <color rgb="FFA8D08D"/>
      </bottom>
      <diagonal/>
    </border>
    <border>
      <left style="medium">
        <color rgb="FF70AD47"/>
      </left>
      <right style="thin">
        <color rgb="FFA8D08D"/>
      </right>
      <top/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theme="9" tint="-0.24994659260841701"/>
      </top>
      <bottom style="thin">
        <color rgb="FFA8D08D"/>
      </bottom>
      <diagonal/>
    </border>
    <border>
      <left style="thin">
        <color rgb="FFA8D08D"/>
      </left>
      <right style="medium">
        <color rgb="FF70AD47"/>
      </right>
      <top style="thin">
        <color theme="9" tint="-0.24994659260841701"/>
      </top>
      <bottom style="thin">
        <color rgb="FFA8D08D"/>
      </bottom>
      <diagonal/>
    </border>
    <border>
      <left style="thin">
        <color theme="9" tint="-0.249977111117893"/>
      </left>
      <right style="thin">
        <color theme="9" tint="0.39994506668294322"/>
      </right>
      <top style="thin">
        <color theme="9" tint="-0.24997711111789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-0.24997711111789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-0.249977111117893"/>
      </right>
      <top style="thin">
        <color theme="9" tint="-0.249977111117893"/>
      </top>
      <bottom style="thin">
        <color theme="9" tint="0.39994506668294322"/>
      </bottom>
      <diagonal/>
    </border>
    <border>
      <left style="thin">
        <color theme="9" tint="-0.24997711111789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A8D08D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rgb="FFA8D08D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A8D08D"/>
      </left>
      <right style="thin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medium">
        <color rgb="FFA8D08D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-0.249977111117893"/>
      </top>
      <bottom style="thin">
        <color theme="9" tint="0.39994506668294322"/>
      </bottom>
      <diagonal/>
    </border>
    <border>
      <left style="medium">
        <color theme="9" tint="0.39994506668294322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rgb="FFA8D08D"/>
      </left>
      <right style="thin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medium">
        <color theme="9" tint="0.39991454817346722"/>
      </bottom>
      <diagonal/>
    </border>
    <border>
      <left style="medium">
        <color rgb="FFA8D08D"/>
      </left>
      <right style="thin">
        <color rgb="FFA8D08D"/>
      </right>
      <top style="medium">
        <color rgb="FF70AD47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medium">
        <color rgb="FF70AD47"/>
      </top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 style="medium">
        <color rgb="FF70AD47"/>
      </top>
      <bottom style="thin">
        <color rgb="FFA8D08D"/>
      </bottom>
      <diagonal/>
    </border>
    <border>
      <left style="thin">
        <color rgb="FFA8D08D"/>
      </left>
      <right/>
      <top style="thin">
        <color rgb="FFA8D08D"/>
      </top>
      <bottom style="thin">
        <color rgb="FFA8D08D"/>
      </bottom>
      <diagonal/>
    </border>
    <border>
      <left style="medium">
        <color theme="9" tint="0.39994506668294322"/>
      </left>
      <right style="medium">
        <color rgb="FFA8D08D"/>
      </right>
      <top style="medium">
        <color theme="9" tint="0.39994506668294322"/>
      </top>
      <bottom style="medium">
        <color rgb="FF70AD47"/>
      </bottom>
      <diagonal/>
    </border>
    <border>
      <left/>
      <right style="medium">
        <color rgb="FFA8D08D"/>
      </right>
      <top style="medium">
        <color theme="9" tint="0.39994506668294322"/>
      </top>
      <bottom style="medium">
        <color rgb="FF70AD47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rgb="FF70AD47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rgb="FF70AD47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medium">
        <color rgb="FF70AD47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/>
      <bottom style="thin">
        <color theme="9" tint="0.399914548173467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thin">
        <color rgb="FF70AD47"/>
      </bottom>
      <diagonal/>
    </border>
    <border>
      <left style="medium">
        <color theme="9" tint="0.39994506668294322"/>
      </left>
      <right/>
      <top style="thin">
        <color rgb="FF70AD47"/>
      </top>
      <bottom style="thin">
        <color rgb="FF70AD47"/>
      </bottom>
      <diagonal/>
    </border>
    <border>
      <left style="medium">
        <color theme="9" tint="0.39994506668294322"/>
      </left>
      <right/>
      <top style="thin">
        <color rgb="FF70AD47"/>
      </top>
      <bottom style="medium">
        <color theme="9" tint="0.39994506668294322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rgb="FF70AD47"/>
      </bottom>
      <diagonal/>
    </border>
    <border>
      <left style="thin">
        <color theme="9" tint="0.59996337778862885"/>
      </left>
      <right style="medium">
        <color theme="9" tint="0.39994506668294322"/>
      </right>
      <top style="thin">
        <color theme="9" tint="0.59996337778862885"/>
      </top>
      <bottom style="thin">
        <color rgb="FF70AD47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rgb="FF70AD47"/>
      </top>
      <bottom style="thin">
        <color rgb="FF70AD47"/>
      </bottom>
      <diagonal/>
    </border>
    <border>
      <left style="thin">
        <color theme="9" tint="0.59996337778862885"/>
      </left>
      <right style="medium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rgb="FF70AD47"/>
      </top>
      <bottom style="medium">
        <color theme="9" tint="0.39994506668294322"/>
      </bottom>
      <diagonal/>
    </border>
    <border>
      <left style="thin">
        <color theme="9" tint="0.59996337778862885"/>
      </left>
      <right style="medium">
        <color theme="9" tint="0.39994506668294322"/>
      </right>
      <top style="thin">
        <color rgb="FF70AD47"/>
      </top>
      <bottom style="medium">
        <color theme="9" tint="0.39994506668294322"/>
      </bottom>
      <diagonal/>
    </border>
    <border>
      <left style="thin">
        <color theme="9" tint="0.59996337778862885"/>
      </left>
      <right style="medium">
        <color theme="9" tint="0.39994506668294322"/>
      </right>
      <top style="thin">
        <color theme="9" tint="0.59996337778862885"/>
      </top>
      <bottom style="medium">
        <color theme="9" tint="0.3999450666829432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rgb="FF70AD47"/>
      </top>
      <bottom style="thin">
        <color theme="9" tint="0.59996337778862885"/>
      </bottom>
      <diagonal/>
    </border>
    <border>
      <left style="medium">
        <color theme="9" tint="0.39994506668294322"/>
      </left>
      <right style="thin">
        <color theme="9" tint="0.59996337778862885"/>
      </right>
      <top style="medium">
        <color rgb="FF70AD47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39994506668294322"/>
      </right>
      <top style="medium">
        <color rgb="FF70AD47"/>
      </top>
      <bottom style="thin">
        <color theme="9" tint="0.59996337778862885"/>
      </bottom>
      <diagonal/>
    </border>
    <border>
      <left style="medium">
        <color theme="9" tint="0.39994506668294322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39994506668294322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39994506668294322"/>
      </left>
      <right style="thin">
        <color theme="9" tint="0.59996337778862885"/>
      </right>
      <top style="thin">
        <color theme="9" tint="0.59996337778862885"/>
      </top>
      <bottom style="medium">
        <color theme="9" tint="0.39994506668294322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39994506668294322"/>
      </bottom>
      <diagonal/>
    </border>
    <border>
      <left style="thin">
        <color rgb="FFA8D08D"/>
      </left>
      <right style="medium">
        <color theme="9" tint="0.39994506668294322"/>
      </right>
      <top style="medium">
        <color rgb="FF70AD47"/>
      </top>
      <bottom style="thin">
        <color rgb="FFA8D08D"/>
      </bottom>
      <diagonal/>
    </border>
    <border>
      <left style="thin">
        <color rgb="FFA8D08D"/>
      </left>
      <right style="medium">
        <color theme="9" tint="0.39994506668294322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medium">
        <color theme="9" tint="0.39994506668294322"/>
      </bottom>
      <diagonal/>
    </border>
    <border>
      <left style="thin">
        <color rgb="FFA8D08D"/>
      </left>
      <right style="medium">
        <color theme="9" tint="0.39994506668294322"/>
      </right>
      <top style="thin">
        <color rgb="FFA8D08D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/>
      <bottom style="medium">
        <color rgb="FFA8D08D"/>
      </bottom>
      <diagonal/>
    </border>
    <border>
      <left style="thin">
        <color theme="9" tint="0.39991454817346722"/>
      </left>
      <right style="medium">
        <color rgb="FFA8D08D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rgb="FFA8D08D"/>
      </bottom>
      <diagonal/>
    </border>
    <border>
      <left style="thin">
        <color theme="9" tint="0.39991454817346722"/>
      </left>
      <right style="medium">
        <color rgb="FFA8D08D"/>
      </right>
      <top style="thin">
        <color theme="9" tint="0.39991454817346722"/>
      </top>
      <bottom style="medium">
        <color rgb="FFA8D08D"/>
      </bottom>
      <diagonal/>
    </border>
    <border>
      <left style="medium">
        <color theme="9" tint="0.399914548173467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medium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medium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rgb="FFA8D08D"/>
      </bottom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rgb="FF70AD47"/>
      </top>
      <bottom style="medium">
        <color rgb="FFA8D08D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rgb="FF70AD47"/>
      </top>
      <bottom style="medium">
        <color rgb="FFA8D08D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rgb="FF70AD47"/>
      </top>
      <bottom style="medium">
        <color rgb="FFA8D08D"/>
      </bottom>
      <diagonal/>
    </border>
    <border>
      <left style="thin">
        <color theme="9"/>
      </left>
      <right style="thin">
        <color theme="9" tint="0.39994506668294322"/>
      </right>
      <top style="medium">
        <color theme="9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/>
      </left>
      <right style="thin">
        <color theme="9" tint="0.39994506668294322"/>
      </right>
      <top style="thin">
        <color theme="9" tint="0.39994506668294322"/>
      </top>
      <bottom style="thin">
        <color theme="9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/>
      </bottom>
      <diagonal/>
    </border>
    <border>
      <left style="thin">
        <color theme="9" tint="0.39994506668294322"/>
      </left>
      <right style="thin">
        <color theme="9"/>
      </right>
      <top style="thin">
        <color theme="9" tint="0.39994506668294322"/>
      </top>
      <bottom style="thin">
        <color theme="9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049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167" fontId="7" fillId="0" borderId="0" xfId="3" applyNumberFormat="1" applyFont="1"/>
    <xf numFmtId="164" fontId="7" fillId="0" borderId="0" xfId="3" applyFont="1"/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5" quotePrefix="1" applyFont="1"/>
    <xf numFmtId="0" fontId="12" fillId="0" borderId="0" xfId="0" applyFont="1"/>
    <xf numFmtId="0" fontId="13" fillId="0" borderId="0" xfId="0" applyFont="1"/>
    <xf numFmtId="0" fontId="14" fillId="0" borderId="0" xfId="5" quotePrefix="1" applyFont="1"/>
    <xf numFmtId="0" fontId="15" fillId="0" borderId="0" xfId="0" applyFont="1"/>
    <xf numFmtId="0" fontId="16" fillId="0" borderId="0" xfId="0" applyFont="1"/>
    <xf numFmtId="0" fontId="9" fillId="0" borderId="6" xfId="0" applyFont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17" fillId="0" borderId="0" xfId="0" applyFont="1"/>
    <xf numFmtId="0" fontId="8" fillId="7" borderId="6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/>
    <xf numFmtId="0" fontId="0" fillId="0" borderId="0" xfId="0" applyAlignment="1">
      <alignment textRotation="90"/>
    </xf>
    <xf numFmtId="0" fontId="8" fillId="7" borderId="6" xfId="0" applyFont="1" applyFill="1" applyBorder="1" applyAlignment="1">
      <alignment horizontal="right" textRotation="90" wrapText="1"/>
    </xf>
    <xf numFmtId="168" fontId="2" fillId="0" borderId="0" xfId="3" applyNumberFormat="1" applyFont="1"/>
    <xf numFmtId="3" fontId="8" fillId="7" borderId="6" xfId="0" applyNumberFormat="1" applyFont="1" applyFill="1" applyBorder="1" applyAlignment="1">
      <alignment horizontal="left"/>
    </xf>
    <xf numFmtId="165" fontId="0" fillId="0" borderId="0" xfId="0" applyNumberFormat="1"/>
    <xf numFmtId="0" fontId="8" fillId="7" borderId="6" xfId="0" applyFont="1" applyFill="1" applyBorder="1" applyAlignment="1">
      <alignment horizontal="left" vertical="center"/>
    </xf>
    <xf numFmtId="165" fontId="9" fillId="0" borderId="6" xfId="3" applyNumberFormat="1" applyFont="1" applyBorder="1" applyAlignment="1">
      <alignment horizontal="left" vertical="center"/>
    </xf>
    <xf numFmtId="165" fontId="9" fillId="6" borderId="6" xfId="3" applyNumberFormat="1" applyFont="1" applyFill="1" applyBorder="1" applyAlignment="1">
      <alignment horizontal="left" vertical="center"/>
    </xf>
    <xf numFmtId="168" fontId="9" fillId="6" borderId="5" xfId="3" applyNumberFormat="1" applyFont="1" applyFill="1" applyBorder="1" applyAlignment="1">
      <alignment horizontal="right" vertical="center"/>
    </xf>
    <xf numFmtId="168" fontId="9" fillId="0" borderId="6" xfId="3" applyNumberFormat="1" applyFont="1" applyBorder="1" applyAlignment="1">
      <alignment horizontal="right" vertical="center"/>
    </xf>
    <xf numFmtId="168" fontId="9" fillId="6" borderId="6" xfId="3" applyNumberFormat="1" applyFont="1" applyFill="1" applyBorder="1" applyAlignment="1">
      <alignment horizontal="right" vertical="center"/>
    </xf>
    <xf numFmtId="0" fontId="8" fillId="6" borderId="6" xfId="0" applyFont="1" applyFill="1" applyBorder="1" applyAlignment="1">
      <alignment vertical="center"/>
    </xf>
    <xf numFmtId="168" fontId="8" fillId="6" borderId="6" xfId="3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9" fontId="8" fillId="6" borderId="7" xfId="6" applyFont="1" applyFill="1" applyBorder="1" applyAlignment="1">
      <alignment horizontal="left" vertical="center"/>
    </xf>
    <xf numFmtId="167" fontId="9" fillId="0" borderId="6" xfId="3" applyNumberFormat="1" applyFont="1" applyBorder="1" applyAlignment="1">
      <alignment horizontal="right" vertical="center"/>
    </xf>
    <xf numFmtId="167" fontId="9" fillId="6" borderId="6" xfId="3" applyNumberFormat="1" applyFont="1" applyFill="1" applyBorder="1" applyAlignment="1">
      <alignment horizontal="right" vertical="center"/>
    </xf>
    <xf numFmtId="169" fontId="8" fillId="6" borderId="7" xfId="6" applyNumberFormat="1" applyFont="1" applyFill="1" applyBorder="1" applyAlignment="1">
      <alignment horizontal="right" vertical="center"/>
    </xf>
    <xf numFmtId="0" fontId="23" fillId="0" borderId="0" xfId="5" quotePrefix="1" applyFont="1"/>
    <xf numFmtId="0" fontId="24" fillId="0" borderId="0" xfId="0" applyFont="1"/>
    <xf numFmtId="0" fontId="25" fillId="0" borderId="0" xfId="0" applyFont="1"/>
    <xf numFmtId="165" fontId="24" fillId="0" borderId="0" xfId="2" applyNumberFormat="1" applyFont="1"/>
    <xf numFmtId="166" fontId="24" fillId="0" borderId="0" xfId="0" applyNumberFormat="1" applyFont="1"/>
    <xf numFmtId="0" fontId="5" fillId="0" borderId="0" xfId="0" applyFont="1" applyAlignment="1"/>
    <xf numFmtId="0" fontId="0" fillId="0" borderId="0" xfId="0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170" fontId="7" fillId="0" borderId="0" xfId="0" applyNumberFormat="1" applyFont="1"/>
    <xf numFmtId="166" fontId="0" fillId="0" borderId="0" xfId="1" applyNumberFormat="1" applyFont="1"/>
    <xf numFmtId="168" fontId="4" fillId="0" borderId="0" xfId="3" applyNumberFormat="1" applyFont="1"/>
    <xf numFmtId="168" fontId="12" fillId="0" borderId="0" xfId="3" applyNumberFormat="1" applyFont="1"/>
    <xf numFmtId="168" fontId="13" fillId="0" borderId="0" xfId="3" applyNumberFormat="1" applyFont="1"/>
    <xf numFmtId="165" fontId="8" fillId="6" borderId="6" xfId="1" applyNumberFormat="1" applyFont="1" applyFill="1" applyBorder="1" applyAlignment="1">
      <alignment horizontal="right" vertical="center"/>
    </xf>
    <xf numFmtId="165" fontId="9" fillId="0" borderId="6" xfId="1" applyNumberFormat="1" applyFont="1" applyBorder="1" applyAlignment="1">
      <alignment horizontal="right" vertical="center"/>
    </xf>
    <xf numFmtId="165" fontId="9" fillId="6" borderId="6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left" vertical="center"/>
    </xf>
    <xf numFmtId="165" fontId="9" fillId="0" borderId="6" xfId="1" applyNumberFormat="1" applyFont="1" applyBorder="1" applyAlignment="1">
      <alignment horizontal="left" vertical="center"/>
    </xf>
    <xf numFmtId="165" fontId="9" fillId="6" borderId="6" xfId="1" applyNumberFormat="1" applyFont="1" applyFill="1" applyBorder="1" applyAlignment="1">
      <alignment horizontal="left" vertical="center"/>
    </xf>
    <xf numFmtId="165" fontId="8" fillId="6" borderId="7" xfId="1" applyNumberFormat="1" applyFont="1" applyFill="1" applyBorder="1" applyAlignment="1">
      <alignment horizontal="left" vertical="center"/>
    </xf>
    <xf numFmtId="0" fontId="0" fillId="5" borderId="0" xfId="0" applyFill="1" applyBorder="1"/>
    <xf numFmtId="0" fontId="0" fillId="5" borderId="0" xfId="0" applyFill="1"/>
    <xf numFmtId="9" fontId="8" fillId="6" borderId="7" xfId="6" applyFont="1" applyFill="1" applyBorder="1" applyAlignment="1">
      <alignment horizontal="right" vertical="center"/>
    </xf>
    <xf numFmtId="0" fontId="26" fillId="0" borderId="0" xfId="0" applyFont="1"/>
    <xf numFmtId="0" fontId="27" fillId="0" borderId="0" xfId="0" applyFont="1"/>
    <xf numFmtId="0" fontId="28" fillId="0" borderId="0" xfId="5" quotePrefix="1" applyFont="1"/>
    <xf numFmtId="0" fontId="5" fillId="0" borderId="0" xfId="0" applyFont="1" applyAlignment="1">
      <alignment horizontal="left" vertical="center"/>
    </xf>
    <xf numFmtId="0" fontId="18" fillId="10" borderId="11" xfId="0" applyFont="1" applyFill="1" applyBorder="1" applyAlignment="1">
      <alignment vertical="center"/>
    </xf>
    <xf numFmtId="0" fontId="18" fillId="10" borderId="19" xfId="0" applyFont="1" applyFill="1" applyBorder="1" applyAlignment="1">
      <alignment vertical="center"/>
    </xf>
    <xf numFmtId="0" fontId="18" fillId="11" borderId="11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justify" vertical="center"/>
    </xf>
    <xf numFmtId="3" fontId="20" fillId="10" borderId="11" xfId="0" applyNumberFormat="1" applyFont="1" applyFill="1" applyBorder="1" applyAlignment="1">
      <alignment horizontal="right" vertical="center"/>
    </xf>
    <xf numFmtId="0" fontId="20" fillId="10" borderId="11" xfId="0" applyFont="1" applyFill="1" applyBorder="1" applyAlignment="1">
      <alignment horizontal="right" vertical="center"/>
    </xf>
    <xf numFmtId="0" fontId="20" fillId="10" borderId="19" xfId="0" applyFont="1" applyFill="1" applyBorder="1" applyAlignment="1">
      <alignment horizontal="right" vertical="center"/>
    </xf>
    <xf numFmtId="0" fontId="20" fillId="11" borderId="11" xfId="0" applyFont="1" applyFill="1" applyBorder="1" applyAlignment="1">
      <alignment horizontal="justify" vertical="center"/>
    </xf>
    <xf numFmtId="3" fontId="20" fillId="11" borderId="11" xfId="0" applyNumberFormat="1" applyFont="1" applyFill="1" applyBorder="1" applyAlignment="1">
      <alignment horizontal="right" vertical="center"/>
    </xf>
    <xf numFmtId="0" fontId="20" fillId="11" borderId="11" xfId="0" applyFont="1" applyFill="1" applyBorder="1" applyAlignment="1">
      <alignment horizontal="right" vertical="center"/>
    </xf>
    <xf numFmtId="0" fontId="20" fillId="11" borderId="19" xfId="0" applyFont="1" applyFill="1" applyBorder="1" applyAlignment="1">
      <alignment horizontal="right" vertical="center"/>
    </xf>
    <xf numFmtId="3" fontId="20" fillId="11" borderId="19" xfId="0" applyNumberFormat="1" applyFont="1" applyFill="1" applyBorder="1" applyAlignment="1">
      <alignment horizontal="right" vertical="center"/>
    </xf>
    <xf numFmtId="3" fontId="20" fillId="10" borderId="19" xfId="0" applyNumberFormat="1" applyFont="1" applyFill="1" applyBorder="1" applyAlignment="1">
      <alignment horizontal="right" vertical="center"/>
    </xf>
    <xf numFmtId="3" fontId="29" fillId="10" borderId="11" xfId="0" applyNumberFormat="1" applyFont="1" applyFill="1" applyBorder="1" applyAlignment="1">
      <alignment horizontal="right" vertical="center"/>
    </xf>
    <xf numFmtId="3" fontId="30" fillId="11" borderId="11" xfId="0" applyNumberFormat="1" applyFont="1" applyFill="1" applyBorder="1" applyAlignment="1">
      <alignment horizontal="right" vertical="center"/>
    </xf>
    <xf numFmtId="3" fontId="30" fillId="10" borderId="11" xfId="0" applyNumberFormat="1" applyFont="1" applyFill="1" applyBorder="1" applyAlignment="1">
      <alignment horizontal="right" vertical="center"/>
    </xf>
    <xf numFmtId="0" fontId="30" fillId="11" borderId="11" xfId="0" applyFont="1" applyFill="1" applyBorder="1" applyAlignment="1">
      <alignment horizontal="justify" vertical="center"/>
    </xf>
    <xf numFmtId="0" fontId="30" fillId="11" borderId="11" xfId="0" applyFont="1" applyFill="1" applyBorder="1" applyAlignment="1">
      <alignment horizontal="right" vertical="center"/>
    </xf>
    <xf numFmtId="0" fontId="30" fillId="11" borderId="19" xfId="0" applyFont="1" applyFill="1" applyBorder="1" applyAlignment="1">
      <alignment horizontal="right" vertical="center"/>
    </xf>
    <xf numFmtId="0" fontId="30" fillId="10" borderId="11" xfId="0" applyFont="1" applyFill="1" applyBorder="1" applyAlignment="1">
      <alignment horizontal="justify" vertical="center"/>
    </xf>
    <xf numFmtId="0" fontId="30" fillId="10" borderId="11" xfId="0" applyFont="1" applyFill="1" applyBorder="1" applyAlignment="1">
      <alignment horizontal="right" vertical="center"/>
    </xf>
    <xf numFmtId="0" fontId="30" fillId="10" borderId="19" xfId="0" applyFont="1" applyFill="1" applyBorder="1" applyAlignment="1">
      <alignment horizontal="right" vertical="center"/>
    </xf>
    <xf numFmtId="3" fontId="30" fillId="10" borderId="19" xfId="0" applyNumberFormat="1" applyFont="1" applyFill="1" applyBorder="1" applyAlignment="1">
      <alignment horizontal="right" vertical="center"/>
    </xf>
    <xf numFmtId="3" fontId="30" fillId="11" borderId="19" xfId="0" applyNumberFormat="1" applyFont="1" applyFill="1" applyBorder="1" applyAlignment="1">
      <alignment horizontal="right" vertical="center"/>
    </xf>
    <xf numFmtId="0" fontId="18" fillId="9" borderId="25" xfId="0" applyFont="1" applyFill="1" applyBorder="1" applyAlignment="1">
      <alignment horizontal="right" vertical="center"/>
    </xf>
    <xf numFmtId="0" fontId="31" fillId="11" borderId="11" xfId="0" applyFont="1" applyFill="1" applyBorder="1" applyAlignment="1">
      <alignment vertical="center"/>
    </xf>
    <xf numFmtId="0" fontId="31" fillId="10" borderId="11" xfId="0" applyFont="1" applyFill="1" applyBorder="1" applyAlignment="1">
      <alignment vertical="center"/>
    </xf>
    <xf numFmtId="0" fontId="32" fillId="11" borderId="11" xfId="0" applyFont="1" applyFill="1" applyBorder="1" applyAlignment="1">
      <alignment horizontal="justify" vertical="center"/>
    </xf>
    <xf numFmtId="0" fontId="32" fillId="10" borderId="11" xfId="0" applyFont="1" applyFill="1" applyBorder="1" applyAlignment="1">
      <alignment horizontal="justify" vertical="center"/>
    </xf>
    <xf numFmtId="0" fontId="18" fillId="9" borderId="25" xfId="0" applyFont="1" applyFill="1" applyBorder="1" applyAlignment="1">
      <alignment vertical="center"/>
    </xf>
    <xf numFmtId="0" fontId="33" fillId="10" borderId="11" xfId="0" applyFont="1" applyFill="1" applyBorder="1" applyAlignment="1">
      <alignment horizontal="right" vertical="center"/>
    </xf>
    <xf numFmtId="0" fontId="18" fillId="10" borderId="11" xfId="0" applyFont="1" applyFill="1" applyBorder="1" applyAlignment="1">
      <alignment horizontal="right" vertical="center"/>
    </xf>
    <xf numFmtId="0" fontId="31" fillId="11" borderId="11" xfId="0" applyFont="1" applyFill="1" applyBorder="1" applyAlignment="1">
      <alignment horizontal="justify" vertical="center"/>
    </xf>
    <xf numFmtId="0" fontId="34" fillId="10" borderId="11" xfId="0" applyFont="1" applyFill="1" applyBorder="1" applyAlignment="1">
      <alignment horizontal="justify" vertical="center"/>
    </xf>
    <xf numFmtId="3" fontId="34" fillId="10" borderId="11" xfId="0" applyNumberFormat="1" applyFont="1" applyFill="1" applyBorder="1" applyAlignment="1">
      <alignment horizontal="right" vertical="center"/>
    </xf>
    <xf numFmtId="0" fontId="34" fillId="10" borderId="11" xfId="0" applyFont="1" applyFill="1" applyBorder="1" applyAlignment="1">
      <alignment horizontal="right" vertical="center"/>
    </xf>
    <xf numFmtId="0" fontId="34" fillId="10" borderId="30" xfId="0" applyFont="1" applyFill="1" applyBorder="1" applyAlignment="1">
      <alignment horizontal="right" vertical="center"/>
    </xf>
    <xf numFmtId="0" fontId="34" fillId="11" borderId="11" xfId="0" applyFont="1" applyFill="1" applyBorder="1" applyAlignment="1">
      <alignment horizontal="justify" vertical="center"/>
    </xf>
    <xf numFmtId="3" fontId="34" fillId="11" borderId="11" xfId="0" applyNumberFormat="1" applyFont="1" applyFill="1" applyBorder="1" applyAlignment="1">
      <alignment horizontal="right" vertical="center"/>
    </xf>
    <xf numFmtId="0" fontId="34" fillId="11" borderId="11" xfId="0" applyFont="1" applyFill="1" applyBorder="1" applyAlignment="1">
      <alignment horizontal="right" vertical="center"/>
    </xf>
    <xf numFmtId="0" fontId="34" fillId="11" borderId="30" xfId="0" applyFont="1" applyFill="1" applyBorder="1" applyAlignment="1">
      <alignment horizontal="right" vertical="center"/>
    </xf>
    <xf numFmtId="3" fontId="34" fillId="11" borderId="30" xfId="0" applyNumberFormat="1" applyFont="1" applyFill="1" applyBorder="1" applyAlignment="1">
      <alignment horizontal="right" vertical="center"/>
    </xf>
    <xf numFmtId="3" fontId="34" fillId="10" borderId="30" xfId="0" applyNumberFormat="1" applyFont="1" applyFill="1" applyBorder="1" applyAlignment="1">
      <alignment horizontal="right" vertical="center"/>
    </xf>
    <xf numFmtId="0" fontId="34" fillId="10" borderId="11" xfId="0" applyFont="1" applyFill="1" applyBorder="1" applyAlignment="1">
      <alignment vertical="center"/>
    </xf>
    <xf numFmtId="0" fontId="34" fillId="11" borderId="11" xfId="0" applyFont="1" applyFill="1" applyBorder="1" applyAlignment="1">
      <alignment vertical="center"/>
    </xf>
    <xf numFmtId="0" fontId="0" fillId="11" borderId="11" xfId="0" applyFill="1" applyBorder="1" applyAlignment="1">
      <alignment vertical="top"/>
    </xf>
    <xf numFmtId="0" fontId="35" fillId="9" borderId="25" xfId="0" applyFont="1" applyFill="1" applyBorder="1" applyAlignment="1">
      <alignment horizontal="right" vertical="center"/>
    </xf>
    <xf numFmtId="0" fontId="35" fillId="11" borderId="11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left" vertical="center" indent="1"/>
    </xf>
    <xf numFmtId="0" fontId="20" fillId="11" borderId="11" xfId="0" applyFont="1" applyFill="1" applyBorder="1" applyAlignment="1">
      <alignment horizontal="left" vertical="center" indent="1"/>
    </xf>
    <xf numFmtId="0" fontId="20" fillId="10" borderId="11" xfId="0" applyFont="1" applyFill="1" applyBorder="1" applyAlignment="1">
      <alignment vertical="center"/>
    </xf>
    <xf numFmtId="0" fontId="20" fillId="11" borderId="11" xfId="0" applyFont="1" applyFill="1" applyBorder="1" applyAlignment="1">
      <alignment vertical="center"/>
    </xf>
    <xf numFmtId="165" fontId="34" fillId="11" borderId="11" xfId="1" applyNumberFormat="1" applyFont="1" applyFill="1" applyBorder="1" applyAlignment="1">
      <alignment horizontal="right" vertical="center"/>
    </xf>
    <xf numFmtId="165" fontId="34" fillId="10" borderId="11" xfId="1" applyNumberFormat="1" applyFont="1" applyFill="1" applyBorder="1" applyAlignment="1">
      <alignment horizontal="right" vertical="center"/>
    </xf>
    <xf numFmtId="169" fontId="0" fillId="0" borderId="0" xfId="6" applyNumberFormat="1" applyFont="1"/>
    <xf numFmtId="0" fontId="5" fillId="0" borderId="0" xfId="0" applyFont="1" applyFill="1" applyAlignment="1">
      <alignment horizontal="left" vertical="center"/>
    </xf>
    <xf numFmtId="0" fontId="17" fillId="7" borderId="6" xfId="0" applyFont="1" applyFill="1" applyBorder="1"/>
    <xf numFmtId="0" fontId="17" fillId="7" borderId="6" xfId="0" applyFont="1" applyFill="1" applyBorder="1" applyAlignment="1">
      <alignment textRotation="90"/>
    </xf>
    <xf numFmtId="0" fontId="17" fillId="7" borderId="8" xfId="0" applyFont="1" applyFill="1" applyBorder="1" applyAlignment="1">
      <alignment textRotation="90"/>
    </xf>
    <xf numFmtId="164" fontId="5" fillId="7" borderId="6" xfId="3" applyFont="1" applyFill="1" applyBorder="1" applyAlignment="1">
      <alignment textRotation="90" wrapText="1"/>
    </xf>
    <xf numFmtId="164" fontId="5" fillId="7" borderId="8" xfId="3" applyFont="1" applyFill="1" applyBorder="1" applyAlignment="1">
      <alignment textRotation="90" wrapText="1"/>
    </xf>
    <xf numFmtId="0" fontId="6" fillId="6" borderId="5" xfId="0" applyFont="1" applyFill="1" applyBorder="1"/>
    <xf numFmtId="171" fontId="6" fillId="6" borderId="5" xfId="0" applyNumberFormat="1" applyFont="1" applyFill="1" applyBorder="1"/>
    <xf numFmtId="165" fontId="17" fillId="6" borderId="9" xfId="1" applyNumberFormat="1" applyFont="1" applyFill="1" applyBorder="1"/>
    <xf numFmtId="171" fontId="6" fillId="6" borderId="9" xfId="0" applyNumberFormat="1" applyFont="1" applyFill="1" applyBorder="1"/>
    <xf numFmtId="1" fontId="17" fillId="6" borderId="5" xfId="0" applyNumberFormat="1" applyFont="1" applyFill="1" applyBorder="1"/>
    <xf numFmtId="0" fontId="6" fillId="0" borderId="6" xfId="0" applyFont="1" applyBorder="1"/>
    <xf numFmtId="171" fontId="6" fillId="0" borderId="6" xfId="0" applyNumberFormat="1" applyFont="1" applyBorder="1"/>
    <xf numFmtId="165" fontId="17" fillId="0" borderId="8" xfId="1" applyNumberFormat="1" applyFont="1" applyBorder="1"/>
    <xf numFmtId="171" fontId="6" fillId="0" borderId="8" xfId="0" applyNumberFormat="1" applyFont="1" applyBorder="1"/>
    <xf numFmtId="1" fontId="17" fillId="0" borderId="6" xfId="0" applyNumberFormat="1" applyFont="1" applyBorder="1"/>
    <xf numFmtId="0" fontId="6" fillId="6" borderId="6" xfId="0" applyFont="1" applyFill="1" applyBorder="1"/>
    <xf numFmtId="171" fontId="6" fillId="6" borderId="6" xfId="0" applyNumberFormat="1" applyFont="1" applyFill="1" applyBorder="1"/>
    <xf numFmtId="165" fontId="17" fillId="6" borderId="8" xfId="1" applyNumberFormat="1" applyFont="1" applyFill="1" applyBorder="1"/>
    <xf numFmtId="171" fontId="6" fillId="6" borderId="8" xfId="0" applyNumberFormat="1" applyFont="1" applyFill="1" applyBorder="1"/>
    <xf numFmtId="1" fontId="17" fillId="6" borderId="6" xfId="0" applyNumberFormat="1" applyFont="1" applyFill="1" applyBorder="1"/>
    <xf numFmtId="0" fontId="17" fillId="6" borderId="7" xfId="0" applyFont="1" applyFill="1" applyBorder="1"/>
    <xf numFmtId="171" fontId="17" fillId="6" borderId="7" xfId="0" applyNumberFormat="1" applyFont="1" applyFill="1" applyBorder="1"/>
    <xf numFmtId="165" fontId="17" fillId="6" borderId="10" xfId="1" applyNumberFormat="1" applyFont="1" applyFill="1" applyBorder="1"/>
    <xf numFmtId="171" fontId="17" fillId="6" borderId="10" xfId="0" applyNumberFormat="1" applyFont="1" applyFill="1" applyBorder="1"/>
    <xf numFmtId="1" fontId="17" fillId="6" borderId="7" xfId="0" applyNumberFormat="1" applyFont="1" applyFill="1" applyBorder="1"/>
    <xf numFmtId="0" fontId="7" fillId="6" borderId="5" xfId="0" applyFont="1" applyFill="1" applyBorder="1"/>
    <xf numFmtId="166" fontId="7" fillId="6" borderId="5" xfId="1" applyNumberFormat="1" applyFont="1" applyFill="1" applyBorder="1"/>
    <xf numFmtId="0" fontId="5" fillId="6" borderId="5" xfId="0" applyFont="1" applyFill="1" applyBorder="1"/>
    <xf numFmtId="171" fontId="7" fillId="6" borderId="5" xfId="3" applyNumberFormat="1" applyFont="1" applyFill="1" applyBorder="1"/>
    <xf numFmtId="171" fontId="7" fillId="6" borderId="9" xfId="3" applyNumberFormat="1" applyFont="1" applyFill="1" applyBorder="1"/>
    <xf numFmtId="1" fontId="5" fillId="6" borderId="9" xfId="3" applyNumberFormat="1" applyFont="1" applyFill="1" applyBorder="1"/>
    <xf numFmtId="0" fontId="7" fillId="0" borderId="6" xfId="0" applyFont="1" applyBorder="1"/>
    <xf numFmtId="166" fontId="7" fillId="0" borderId="6" xfId="1" applyNumberFormat="1" applyFont="1" applyBorder="1"/>
    <xf numFmtId="0" fontId="5" fillId="0" borderId="6" xfId="0" applyFont="1" applyBorder="1"/>
    <xf numFmtId="171" fontId="7" fillId="0" borderId="6" xfId="3" applyNumberFormat="1" applyFont="1" applyBorder="1"/>
    <xf numFmtId="171" fontId="7" fillId="0" borderId="8" xfId="3" applyNumberFormat="1" applyFont="1" applyBorder="1"/>
    <xf numFmtId="1" fontId="5" fillId="0" borderId="8" xfId="3" applyNumberFormat="1" applyFont="1" applyBorder="1"/>
    <xf numFmtId="0" fontId="7" fillId="6" borderId="6" xfId="0" applyFont="1" applyFill="1" applyBorder="1"/>
    <xf numFmtId="166" fontId="7" fillId="6" borderId="6" xfId="1" applyNumberFormat="1" applyFont="1" applyFill="1" applyBorder="1"/>
    <xf numFmtId="0" fontId="5" fillId="6" borderId="6" xfId="0" applyFont="1" applyFill="1" applyBorder="1"/>
    <xf numFmtId="171" fontId="7" fillId="6" borderId="6" xfId="3" applyNumberFormat="1" applyFont="1" applyFill="1" applyBorder="1"/>
    <xf numFmtId="171" fontId="7" fillId="6" borderId="8" xfId="3" applyNumberFormat="1" applyFont="1" applyFill="1" applyBorder="1"/>
    <xf numFmtId="1" fontId="5" fillId="6" borderId="8" xfId="3" applyNumberFormat="1" applyFont="1" applyFill="1" applyBorder="1"/>
    <xf numFmtId="167" fontId="7" fillId="6" borderId="35" xfId="3" applyNumberFormat="1" applyFont="1" applyFill="1" applyBorder="1"/>
    <xf numFmtId="167" fontId="7" fillId="0" borderId="6" xfId="3" applyNumberFormat="1" applyFont="1" applyBorder="1"/>
    <xf numFmtId="167" fontId="7" fillId="6" borderId="6" xfId="3" applyNumberFormat="1" applyFont="1" applyFill="1" applyBorder="1"/>
    <xf numFmtId="167" fontId="5" fillId="6" borderId="7" xfId="3" applyNumberFormat="1" applyFont="1" applyFill="1" applyBorder="1"/>
    <xf numFmtId="0" fontId="19" fillId="4" borderId="1" xfId="0" applyFont="1" applyFill="1" applyBorder="1" applyAlignment="1">
      <alignment vertical="center"/>
    </xf>
    <xf numFmtId="0" fontId="37" fillId="4" borderId="39" xfId="0" applyFont="1" applyFill="1" applyBorder="1" applyAlignment="1">
      <alignment vertical="center"/>
    </xf>
    <xf numFmtId="166" fontId="2" fillId="0" borderId="0" xfId="1" applyNumberFormat="1" applyFont="1"/>
    <xf numFmtId="0" fontId="8" fillId="0" borderId="0" xfId="0" applyFont="1" applyAlignment="1">
      <alignment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2" fontId="0" fillId="0" borderId="0" xfId="0" applyNumberFormat="1"/>
    <xf numFmtId="0" fontId="8" fillId="7" borderId="35" xfId="0" applyFont="1" applyFill="1" applyBorder="1" applyAlignment="1">
      <alignment vertical="center"/>
    </xf>
    <xf numFmtId="166" fontId="20" fillId="10" borderId="11" xfId="1" applyNumberFormat="1" applyFont="1" applyFill="1" applyBorder="1" applyAlignment="1">
      <alignment horizontal="right" vertical="center"/>
    </xf>
    <xf numFmtId="166" fontId="20" fillId="11" borderId="11" xfId="1" applyNumberFormat="1" applyFont="1" applyFill="1" applyBorder="1" applyAlignment="1">
      <alignment horizontal="right" vertical="center"/>
    </xf>
    <xf numFmtId="43" fontId="7" fillId="0" borderId="0" xfId="0" applyNumberFormat="1" applyFont="1"/>
    <xf numFmtId="0" fontId="20" fillId="10" borderId="30" xfId="0" applyFont="1" applyFill="1" applyBorder="1" applyAlignment="1">
      <alignment horizontal="right" vertical="center"/>
    </xf>
    <xf numFmtId="0" fontId="20" fillId="11" borderId="30" xfId="0" applyFont="1" applyFill="1" applyBorder="1" applyAlignment="1">
      <alignment horizontal="right" vertical="center"/>
    </xf>
    <xf numFmtId="165" fontId="20" fillId="10" borderId="11" xfId="1" applyNumberFormat="1" applyFont="1" applyFill="1" applyBorder="1" applyAlignment="1">
      <alignment horizontal="right" vertical="center"/>
    </xf>
    <xf numFmtId="0" fontId="0" fillId="10" borderId="30" xfId="0" applyFill="1" applyBorder="1" applyAlignment="1">
      <alignment horizontal="right" vertical="top"/>
    </xf>
    <xf numFmtId="165" fontId="20" fillId="11" borderId="11" xfId="1" applyNumberFormat="1" applyFont="1" applyFill="1" applyBorder="1" applyAlignment="1">
      <alignment horizontal="right" vertical="center"/>
    </xf>
    <xf numFmtId="0" fontId="38" fillId="0" borderId="0" xfId="0" applyFont="1"/>
    <xf numFmtId="0" fontId="39" fillId="5" borderId="0" xfId="0" applyFont="1" applyFill="1" applyAlignment="1">
      <alignment vertical="center"/>
    </xf>
    <xf numFmtId="0" fontId="39" fillId="5" borderId="0" xfId="0" applyFont="1" applyFill="1"/>
    <xf numFmtId="0" fontId="38" fillId="0" borderId="0" xfId="0" applyFont="1" applyAlignment="1">
      <alignment textRotation="90"/>
    </xf>
    <xf numFmtId="165" fontId="34" fillId="6" borderId="5" xfId="3" applyNumberFormat="1" applyFont="1" applyFill="1" applyBorder="1" applyAlignment="1">
      <alignment vertical="center"/>
    </xf>
    <xf numFmtId="165" fontId="34" fillId="0" borderId="6" xfId="3" applyNumberFormat="1" applyFont="1" applyBorder="1" applyAlignment="1">
      <alignment vertical="center"/>
    </xf>
    <xf numFmtId="165" fontId="34" fillId="6" borderId="6" xfId="3" applyNumberFormat="1" applyFont="1" applyFill="1" applyBorder="1" applyAlignment="1">
      <alignment vertical="center"/>
    </xf>
    <xf numFmtId="165" fontId="34" fillId="0" borderId="6" xfId="3" applyNumberFormat="1" applyFont="1" applyFill="1" applyBorder="1" applyAlignment="1">
      <alignment vertical="center"/>
    </xf>
    <xf numFmtId="165" fontId="40" fillId="6" borderId="7" xfId="3" applyNumberFormat="1" applyFont="1" applyFill="1" applyBorder="1" applyAlignment="1">
      <alignment vertical="center"/>
    </xf>
    <xf numFmtId="168" fontId="38" fillId="0" borderId="0" xfId="3" applyNumberFormat="1" applyFont="1"/>
    <xf numFmtId="168" fontId="38" fillId="0" borderId="0" xfId="0" applyNumberFormat="1" applyFont="1"/>
    <xf numFmtId="164" fontId="38" fillId="0" borderId="0" xfId="0" applyNumberFormat="1" applyFont="1"/>
    <xf numFmtId="167" fontId="5" fillId="15" borderId="7" xfId="3" applyNumberFormat="1" applyFont="1" applyFill="1" applyBorder="1"/>
    <xf numFmtId="0" fontId="18" fillId="9" borderId="29" xfId="0" applyFont="1" applyFill="1" applyBorder="1" applyAlignment="1">
      <alignment horizontal="right" vertical="center"/>
    </xf>
    <xf numFmtId="165" fontId="20" fillId="11" borderId="19" xfId="1" applyNumberFormat="1" applyFont="1" applyFill="1" applyBorder="1" applyAlignment="1">
      <alignment horizontal="right" vertical="center"/>
    </xf>
    <xf numFmtId="165" fontId="20" fillId="10" borderId="19" xfId="1" applyNumberFormat="1" applyFont="1" applyFill="1" applyBorder="1" applyAlignment="1">
      <alignment horizontal="right" vertical="center"/>
    </xf>
    <xf numFmtId="1" fontId="20" fillId="11" borderId="19" xfId="0" applyNumberFormat="1" applyFont="1" applyFill="1" applyBorder="1" applyAlignment="1">
      <alignment horizontal="right" vertical="center"/>
    </xf>
    <xf numFmtId="1" fontId="30" fillId="10" borderId="19" xfId="0" applyNumberFormat="1" applyFont="1" applyFill="1" applyBorder="1" applyAlignment="1">
      <alignment horizontal="right" vertical="center"/>
    </xf>
    <xf numFmtId="1" fontId="30" fillId="11" borderId="19" xfId="0" applyNumberFormat="1" applyFont="1" applyFill="1" applyBorder="1" applyAlignment="1">
      <alignment horizontal="right" vertical="center"/>
    </xf>
    <xf numFmtId="165" fontId="34" fillId="10" borderId="30" xfId="1" applyNumberFormat="1" applyFont="1" applyFill="1" applyBorder="1" applyAlignment="1">
      <alignment horizontal="right" vertical="center"/>
    </xf>
    <xf numFmtId="1" fontId="34" fillId="11" borderId="30" xfId="0" applyNumberFormat="1" applyFont="1" applyFill="1" applyBorder="1" applyAlignment="1">
      <alignment horizontal="right" vertical="center"/>
    </xf>
    <xf numFmtId="165" fontId="34" fillId="11" borderId="30" xfId="1" applyNumberFormat="1" applyFont="1" applyFill="1" applyBorder="1" applyAlignment="1">
      <alignment horizontal="right" vertical="center"/>
    </xf>
    <xf numFmtId="166" fontId="20" fillId="10" borderId="30" xfId="1" applyNumberFormat="1" applyFont="1" applyFill="1" applyBorder="1" applyAlignment="1">
      <alignment horizontal="right" vertical="center"/>
    </xf>
    <xf numFmtId="166" fontId="20" fillId="11" borderId="30" xfId="1" applyNumberFormat="1" applyFont="1" applyFill="1" applyBorder="1" applyAlignment="1">
      <alignment horizontal="right" vertical="center"/>
    </xf>
    <xf numFmtId="171" fontId="20" fillId="10" borderId="30" xfId="0" applyNumberFormat="1" applyFont="1" applyFill="1" applyBorder="1" applyAlignment="1">
      <alignment horizontal="right" vertical="center"/>
    </xf>
    <xf numFmtId="171" fontId="20" fillId="11" borderId="30" xfId="0" applyNumberFormat="1" applyFont="1" applyFill="1" applyBorder="1" applyAlignment="1">
      <alignment horizontal="right" vertical="center"/>
    </xf>
    <xf numFmtId="0" fontId="18" fillId="10" borderId="46" xfId="0" applyFont="1" applyFill="1" applyBorder="1" applyAlignment="1">
      <alignment horizontal="right" vertical="center"/>
    </xf>
    <xf numFmtId="3" fontId="30" fillId="10" borderId="47" xfId="0" applyNumberFormat="1" applyFont="1" applyFill="1" applyBorder="1" applyAlignment="1">
      <alignment horizontal="right" vertical="center"/>
    </xf>
    <xf numFmtId="0" fontId="30" fillId="10" borderId="48" xfId="0" applyFont="1" applyFill="1" applyBorder="1" applyAlignment="1">
      <alignment horizontal="right" vertical="center"/>
    </xf>
    <xf numFmtId="0" fontId="7" fillId="0" borderId="0" xfId="0" applyFont="1" applyBorder="1"/>
    <xf numFmtId="0" fontId="18" fillId="10" borderId="0" xfId="0" applyFont="1" applyFill="1" applyBorder="1" applyAlignment="1">
      <alignment horizontal="right" vertical="center"/>
    </xf>
    <xf numFmtId="0" fontId="30" fillId="10" borderId="0" xfId="0" applyFont="1" applyFill="1" applyBorder="1" applyAlignment="1">
      <alignment horizontal="right" vertical="center"/>
    </xf>
    <xf numFmtId="0" fontId="30" fillId="11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vertical="center"/>
    </xf>
    <xf numFmtId="0" fontId="20" fillId="11" borderId="47" xfId="0" applyFont="1" applyFill="1" applyBorder="1" applyAlignment="1">
      <alignment vertical="center"/>
    </xf>
    <xf numFmtId="0" fontId="20" fillId="11" borderId="47" xfId="0" applyFont="1" applyFill="1" applyBorder="1" applyAlignment="1">
      <alignment horizontal="right" vertical="center"/>
    </xf>
    <xf numFmtId="165" fontId="20" fillId="11" borderId="47" xfId="1" applyNumberFormat="1" applyFont="1" applyFill="1" applyBorder="1" applyAlignment="1">
      <alignment horizontal="right" vertical="center"/>
    </xf>
    <xf numFmtId="0" fontId="20" fillId="11" borderId="49" xfId="0" applyFont="1" applyFill="1" applyBorder="1" applyAlignment="1">
      <alignment horizontal="right" vertical="center"/>
    </xf>
    <xf numFmtId="0" fontId="18" fillId="9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166" fontId="20" fillId="10" borderId="0" xfId="1" applyNumberFormat="1" applyFont="1" applyFill="1" applyBorder="1" applyAlignment="1">
      <alignment horizontal="right" vertical="center"/>
    </xf>
    <xf numFmtId="0" fontId="0" fillId="10" borderId="0" xfId="0" applyFill="1" applyBorder="1" applyAlignment="1">
      <alignment horizontal="right" vertical="top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168" fontId="43" fillId="0" borderId="0" xfId="0" applyNumberFormat="1" applyFont="1"/>
    <xf numFmtId="0" fontId="45" fillId="0" borderId="0" xfId="7" applyFont="1" applyAlignment="1">
      <alignment vertical="top" wrapText="1"/>
    </xf>
    <xf numFmtId="165" fontId="9" fillId="6" borderId="7" xfId="1" applyNumberFormat="1" applyFont="1" applyFill="1" applyBorder="1" applyAlignment="1">
      <alignment horizontal="left" vertical="center"/>
    </xf>
    <xf numFmtId="0" fontId="48" fillId="0" borderId="0" xfId="0" applyFont="1"/>
    <xf numFmtId="168" fontId="44" fillId="0" borderId="0" xfId="0" applyNumberFormat="1" applyFont="1"/>
    <xf numFmtId="168" fontId="43" fillId="0" borderId="0" xfId="3" applyNumberFormat="1" applyFont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3" fontId="10" fillId="2" borderId="50" xfId="0" applyNumberFormat="1" applyFont="1" applyFill="1" applyBorder="1" applyAlignment="1">
      <alignment horizontal="right" vertical="center"/>
    </xf>
    <xf numFmtId="0" fontId="10" fillId="2" borderId="50" xfId="0" applyFont="1" applyFill="1" applyBorder="1" applyAlignment="1">
      <alignment horizontal="right" vertical="center"/>
    </xf>
    <xf numFmtId="3" fontId="10" fillId="0" borderId="50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3" fontId="19" fillId="0" borderId="50" xfId="0" applyNumberFormat="1" applyFont="1" applyBorder="1" applyAlignment="1">
      <alignment horizontal="right" vertical="center"/>
    </xf>
    <xf numFmtId="0" fontId="19" fillId="0" borderId="50" xfId="0" applyFont="1" applyBorder="1" applyAlignment="1">
      <alignment horizontal="right" vertical="center"/>
    </xf>
    <xf numFmtId="0" fontId="17" fillId="0" borderId="7" xfId="0" applyFont="1" applyBorder="1"/>
    <xf numFmtId="1" fontId="17" fillId="6" borderId="9" xfId="0" applyNumberFormat="1" applyFont="1" applyFill="1" applyBorder="1"/>
    <xf numFmtId="1" fontId="17" fillId="0" borderId="8" xfId="0" applyNumberFormat="1" applyFont="1" applyBorder="1"/>
    <xf numFmtId="1" fontId="17" fillId="6" borderId="8" xfId="0" applyNumberFormat="1" applyFont="1" applyFill="1" applyBorder="1"/>
    <xf numFmtId="1" fontId="17" fillId="6" borderId="10" xfId="0" applyNumberFormat="1" applyFont="1" applyFill="1" applyBorder="1"/>
    <xf numFmtId="0" fontId="5" fillId="0" borderId="7" xfId="0" applyFont="1" applyBorder="1"/>
    <xf numFmtId="166" fontId="5" fillId="0" borderId="7" xfId="1" applyNumberFormat="1" applyFont="1" applyBorder="1"/>
    <xf numFmtId="171" fontId="5" fillId="0" borderId="7" xfId="3" applyNumberFormat="1" applyFont="1" applyBorder="1"/>
    <xf numFmtId="171" fontId="5" fillId="0" borderId="10" xfId="3" applyNumberFormat="1" applyFont="1" applyBorder="1"/>
    <xf numFmtId="1" fontId="5" fillId="0" borderId="10" xfId="3" applyNumberFormat="1" applyFont="1" applyBorder="1"/>
    <xf numFmtId="0" fontId="5" fillId="7" borderId="35" xfId="0" applyFont="1" applyFill="1" applyBorder="1" applyAlignment="1">
      <alignment horizontal="center" vertical="center"/>
    </xf>
    <xf numFmtId="164" fontId="5" fillId="7" borderId="35" xfId="3" applyFont="1" applyFill="1" applyBorder="1" applyAlignment="1">
      <alignment textRotation="90" wrapText="1"/>
    </xf>
    <xf numFmtId="164" fontId="5" fillId="7" borderId="45" xfId="3" applyFont="1" applyFill="1" applyBorder="1" applyAlignment="1">
      <alignment textRotation="90" wrapText="1"/>
    </xf>
    <xf numFmtId="0" fontId="5" fillId="7" borderId="53" xfId="0" applyFont="1" applyFill="1" applyBorder="1" applyAlignment="1">
      <alignment wrapText="1"/>
    </xf>
    <xf numFmtId="167" fontId="7" fillId="6" borderId="58" xfId="3" applyNumberFormat="1" applyFont="1" applyFill="1" applyBorder="1"/>
    <xf numFmtId="0" fontId="7" fillId="0" borderId="59" xfId="0" applyFont="1" applyBorder="1" applyAlignment="1">
      <alignment wrapText="1"/>
    </xf>
    <xf numFmtId="167" fontId="7" fillId="0" borderId="60" xfId="3" applyNumberFormat="1" applyFont="1" applyBorder="1"/>
    <xf numFmtId="0" fontId="7" fillId="6" borderId="59" xfId="0" applyFont="1" applyFill="1" applyBorder="1" applyAlignment="1">
      <alignment wrapText="1"/>
    </xf>
    <xf numFmtId="167" fontId="7" fillId="6" borderId="60" xfId="3" applyNumberFormat="1" applyFont="1" applyFill="1" applyBorder="1"/>
    <xf numFmtId="0" fontId="5" fillId="6" borderId="61" xfId="0" applyFont="1" applyFill="1" applyBorder="1"/>
    <xf numFmtId="167" fontId="5" fillId="6" borderId="62" xfId="3" applyNumberFormat="1" applyFont="1" applyFill="1" applyBorder="1"/>
    <xf numFmtId="0" fontId="5" fillId="6" borderId="59" xfId="0" applyFont="1" applyFill="1" applyBorder="1" applyAlignment="1">
      <alignment wrapText="1"/>
    </xf>
    <xf numFmtId="167" fontId="5" fillId="15" borderId="62" xfId="3" applyNumberFormat="1" applyFont="1" applyFill="1" applyBorder="1"/>
    <xf numFmtId="0" fontId="5" fillId="6" borderId="63" xfId="0" applyFont="1" applyFill="1" applyBorder="1" applyAlignment="1">
      <alignment wrapText="1"/>
    </xf>
    <xf numFmtId="167" fontId="5" fillId="6" borderId="44" xfId="3" applyNumberFormat="1" applyFont="1" applyFill="1" applyBorder="1"/>
    <xf numFmtId="167" fontId="5" fillId="15" borderId="44" xfId="3" applyNumberFormat="1" applyFont="1" applyFill="1" applyBorder="1"/>
    <xf numFmtId="167" fontId="5" fillId="15" borderId="64" xfId="3" applyNumberFormat="1" applyFont="1" applyFill="1" applyBorder="1"/>
    <xf numFmtId="0" fontId="7" fillId="6" borderId="57" xfId="0" applyFont="1" applyFill="1" applyBorder="1" applyAlignment="1">
      <alignment wrapText="1"/>
    </xf>
    <xf numFmtId="0" fontId="5" fillId="7" borderId="65" xfId="0" applyFont="1" applyFill="1" applyBorder="1" applyAlignment="1">
      <alignment wrapText="1"/>
    </xf>
    <xf numFmtId="0" fontId="5" fillId="7" borderId="66" xfId="0" applyFont="1" applyFill="1" applyBorder="1" applyAlignment="1">
      <alignment wrapText="1"/>
    </xf>
    <xf numFmtId="0" fontId="5" fillId="7" borderId="67" xfId="0" applyFont="1" applyFill="1" applyBorder="1" applyAlignment="1">
      <alignment wrapText="1"/>
    </xf>
    <xf numFmtId="0" fontId="5" fillId="7" borderId="68" xfId="0" applyFont="1" applyFill="1" applyBorder="1" applyAlignment="1">
      <alignment wrapText="1"/>
    </xf>
    <xf numFmtId="0" fontId="5" fillId="7" borderId="69" xfId="0" applyFont="1" applyFill="1" applyBorder="1" applyAlignment="1">
      <alignment wrapText="1"/>
    </xf>
    <xf numFmtId="0" fontId="19" fillId="4" borderId="70" xfId="0" applyFont="1" applyFill="1" applyBorder="1" applyAlignment="1">
      <alignment horizontal="center" vertical="center"/>
    </xf>
    <xf numFmtId="166" fontId="1" fillId="0" borderId="83" xfId="1" applyNumberFormat="1" applyFont="1" applyBorder="1" applyAlignment="1">
      <alignment horizontal="center" vertical="center" wrapText="1"/>
    </xf>
    <xf numFmtId="166" fontId="7" fillId="0" borderId="84" xfId="1" applyNumberFormat="1" applyFont="1" applyBorder="1"/>
    <xf numFmtId="166" fontId="7" fillId="0" borderId="85" xfId="1" applyNumberFormat="1" applyFont="1" applyBorder="1" applyAlignment="1">
      <alignment wrapText="1"/>
    </xf>
    <xf numFmtId="166" fontId="5" fillId="0" borderId="87" xfId="1" applyNumberFormat="1" applyFont="1" applyBorder="1"/>
    <xf numFmtId="166" fontId="5" fillId="0" borderId="88" xfId="1" applyNumberFormat="1" applyFont="1" applyBorder="1" applyAlignment="1">
      <alignment wrapText="1"/>
    </xf>
    <xf numFmtId="166" fontId="1" fillId="0" borderId="83" xfId="1" applyNumberFormat="1" applyFont="1" applyBorder="1" applyAlignment="1">
      <alignment horizontal="center" vertical="top" wrapText="1"/>
    </xf>
    <xf numFmtId="166" fontId="7" fillId="0" borderId="85" xfId="1" applyNumberFormat="1" applyFont="1" applyBorder="1" applyAlignment="1">
      <alignment vertical="center"/>
    </xf>
    <xf numFmtId="166" fontId="5" fillId="0" borderId="88" xfId="1" applyNumberFormat="1" applyFont="1" applyBorder="1" applyAlignment="1">
      <alignment vertical="center"/>
    </xf>
    <xf numFmtId="166" fontId="7" fillId="0" borderId="85" xfId="1" applyNumberFormat="1" applyFont="1" applyBorder="1" applyAlignment="1"/>
    <xf numFmtId="166" fontId="7" fillId="0" borderId="86" xfId="1" applyNumberFormat="1" applyFont="1" applyBorder="1" applyAlignment="1"/>
    <xf numFmtId="166" fontId="5" fillId="0" borderId="88" xfId="1" applyNumberFormat="1" applyFont="1" applyBorder="1" applyAlignment="1"/>
    <xf numFmtId="166" fontId="5" fillId="0" borderId="89" xfId="1" applyNumberFormat="1" applyFont="1" applyBorder="1" applyAlignment="1"/>
    <xf numFmtId="166" fontId="1" fillId="0" borderId="82" xfId="1" applyNumberFormat="1" applyFont="1" applyBorder="1" applyAlignment="1">
      <alignment vertical="center"/>
    </xf>
    <xf numFmtId="166" fontId="1" fillId="12" borderId="98" xfId="1" applyNumberFormat="1" applyFont="1" applyFill="1" applyBorder="1" applyAlignment="1">
      <alignment vertical="center"/>
    </xf>
    <xf numFmtId="166" fontId="1" fillId="12" borderId="99" xfId="1" applyNumberFormat="1" applyFont="1" applyFill="1" applyBorder="1" applyAlignment="1">
      <alignment horizontal="center" vertical="center" wrapText="1"/>
    </xf>
    <xf numFmtId="166" fontId="1" fillId="12" borderId="99" xfId="1" applyNumberFormat="1" applyFont="1" applyFill="1" applyBorder="1" applyAlignment="1">
      <alignment vertical="center"/>
    </xf>
    <xf numFmtId="166" fontId="1" fillId="12" borderId="99" xfId="1" applyNumberFormat="1" applyFont="1" applyFill="1" applyBorder="1" applyAlignment="1">
      <alignment vertical="center" wrapText="1"/>
    </xf>
    <xf numFmtId="165" fontId="1" fillId="12" borderId="100" xfId="1" applyNumberFormat="1" applyFont="1" applyFill="1" applyBorder="1" applyAlignment="1">
      <alignment vertical="center"/>
    </xf>
    <xf numFmtId="166" fontId="7" fillId="13" borderId="101" xfId="1" applyNumberFormat="1" applyFont="1" applyFill="1" applyBorder="1"/>
    <xf numFmtId="166" fontId="7" fillId="13" borderId="50" xfId="1" applyNumberFormat="1" applyFont="1" applyFill="1" applyBorder="1" applyAlignment="1">
      <alignment wrapText="1"/>
    </xf>
    <xf numFmtId="165" fontId="7" fillId="13" borderId="102" xfId="1" applyNumberFormat="1" applyFont="1" applyFill="1" applyBorder="1" applyAlignment="1">
      <alignment wrapText="1"/>
    </xf>
    <xf numFmtId="166" fontId="7" fillId="6" borderId="101" xfId="1" applyNumberFormat="1" applyFont="1" applyFill="1" applyBorder="1"/>
    <xf numFmtId="166" fontId="7" fillId="6" borderId="50" xfId="1" applyNumberFormat="1" applyFont="1" applyFill="1" applyBorder="1" applyAlignment="1">
      <alignment wrapText="1"/>
    </xf>
    <xf numFmtId="165" fontId="7" fillId="6" borderId="102" xfId="1" applyNumberFormat="1" applyFont="1" applyFill="1" applyBorder="1" applyAlignment="1">
      <alignment wrapText="1"/>
    </xf>
    <xf numFmtId="166" fontId="5" fillId="13" borderId="103" xfId="1" applyNumberFormat="1" applyFont="1" applyFill="1" applyBorder="1"/>
    <xf numFmtId="166" fontId="5" fillId="13" borderId="104" xfId="1" applyNumberFormat="1" applyFont="1" applyFill="1" applyBorder="1" applyAlignment="1">
      <alignment wrapText="1"/>
    </xf>
    <xf numFmtId="165" fontId="5" fillId="13" borderId="105" xfId="1" applyNumberFormat="1" applyFont="1" applyFill="1" applyBorder="1" applyAlignment="1">
      <alignment wrapText="1"/>
    </xf>
    <xf numFmtId="0" fontId="5" fillId="0" borderId="77" xfId="0" applyFont="1" applyBorder="1"/>
    <xf numFmtId="0" fontId="5" fillId="0" borderId="106" xfId="0" applyFont="1" applyBorder="1" applyAlignment="1">
      <alignment vertical="center"/>
    </xf>
    <xf numFmtId="0" fontId="19" fillId="6" borderId="50" xfId="0" applyFont="1" applyFill="1" applyBorder="1" applyAlignment="1">
      <alignment vertical="center"/>
    </xf>
    <xf numFmtId="0" fontId="19" fillId="6" borderId="102" xfId="0" applyFont="1" applyFill="1" applyBorder="1" applyAlignment="1">
      <alignment vertical="center"/>
    </xf>
    <xf numFmtId="0" fontId="10" fillId="0" borderId="101" xfId="0" applyFont="1" applyBorder="1" applyAlignment="1">
      <alignment vertical="center"/>
    </xf>
    <xf numFmtId="166" fontId="6" fillId="0" borderId="50" xfId="1" applyNumberFormat="1" applyFont="1" applyBorder="1"/>
    <xf numFmtId="166" fontId="6" fillId="0" borderId="102" xfId="1" applyNumberFormat="1" applyFont="1" applyBorder="1"/>
    <xf numFmtId="0" fontId="10" fillId="6" borderId="101" xfId="0" applyFont="1" applyFill="1" applyBorder="1" applyAlignment="1">
      <alignment vertical="center"/>
    </xf>
    <xf numFmtId="166" fontId="6" fillId="6" borderId="50" xfId="1" applyNumberFormat="1" applyFont="1" applyFill="1" applyBorder="1"/>
    <xf numFmtId="166" fontId="6" fillId="6" borderId="102" xfId="1" applyNumberFormat="1" applyFont="1" applyFill="1" applyBorder="1"/>
    <xf numFmtId="0" fontId="19" fillId="0" borderId="103" xfId="0" applyFont="1" applyBorder="1" applyAlignment="1">
      <alignment vertical="center"/>
    </xf>
    <xf numFmtId="166" fontId="17" fillId="0" borderId="104" xfId="1" applyNumberFormat="1" applyFont="1" applyBorder="1"/>
    <xf numFmtId="166" fontId="17" fillId="0" borderId="105" xfId="1" applyNumberFormat="1" applyFont="1" applyBorder="1"/>
    <xf numFmtId="0" fontId="19" fillId="6" borderId="112" xfId="0" applyFont="1" applyFill="1" applyBorder="1" applyAlignment="1">
      <alignment vertical="center"/>
    </xf>
    <xf numFmtId="0" fontId="19" fillId="6" borderId="115" xfId="0" applyFont="1" applyFill="1" applyBorder="1" applyAlignment="1">
      <alignment vertical="center"/>
    </xf>
    <xf numFmtId="0" fontId="19" fillId="6" borderId="116" xfId="0" applyFont="1" applyFill="1" applyBorder="1" applyAlignment="1">
      <alignment vertical="center"/>
    </xf>
    <xf numFmtId="0" fontId="8" fillId="7" borderId="79" xfId="0" applyFont="1" applyFill="1" applyBorder="1" applyAlignment="1">
      <alignment horizontal="center" vertical="center"/>
    </xf>
    <xf numFmtId="0" fontId="8" fillId="6" borderId="80" xfId="0" applyFont="1" applyFill="1" applyBorder="1" applyAlignment="1">
      <alignment horizontal="center" vertical="center" wrapText="1"/>
    </xf>
    <xf numFmtId="0" fontId="9" fillId="0" borderId="120" xfId="0" applyFont="1" applyBorder="1" applyAlignment="1">
      <alignment vertical="center"/>
    </xf>
    <xf numFmtId="0" fontId="9" fillId="6" borderId="120" xfId="0" applyFont="1" applyFill="1" applyBorder="1" applyAlignment="1">
      <alignment vertical="center"/>
    </xf>
    <xf numFmtId="0" fontId="5" fillId="7" borderId="76" xfId="0" applyFont="1" applyFill="1" applyBorder="1" applyAlignment="1">
      <alignment vertical="center" textRotation="90"/>
    </xf>
    <xf numFmtId="0" fontId="5" fillId="7" borderId="129" xfId="0" applyFont="1" applyFill="1" applyBorder="1" applyAlignment="1">
      <alignment vertical="center" textRotation="90"/>
    </xf>
    <xf numFmtId="0" fontId="5" fillId="7" borderId="130" xfId="0" applyFont="1" applyFill="1" applyBorder="1" applyAlignment="1">
      <alignment vertical="center"/>
    </xf>
    <xf numFmtId="0" fontId="1" fillId="7" borderId="131" xfId="0" applyFont="1" applyFill="1" applyBorder="1" applyAlignment="1"/>
    <xf numFmtId="0" fontId="5" fillId="7" borderId="131" xfId="0" applyFont="1" applyFill="1" applyBorder="1" applyAlignment="1">
      <alignment vertical="center"/>
    </xf>
    <xf numFmtId="0" fontId="1" fillId="7" borderId="132" xfId="0" applyFont="1" applyFill="1" applyBorder="1" applyAlignment="1"/>
    <xf numFmtId="0" fontId="7" fillId="6" borderId="133" xfId="0" applyFont="1" applyFill="1" applyBorder="1" applyAlignment="1">
      <alignment vertical="center"/>
    </xf>
    <xf numFmtId="0" fontId="7" fillId="6" borderId="134" xfId="0" applyFont="1" applyFill="1" applyBorder="1" applyAlignment="1">
      <alignment vertical="center"/>
    </xf>
    <xf numFmtId="166" fontId="6" fillId="6" borderId="134" xfId="2" applyNumberFormat="1" applyFont="1" applyFill="1" applyBorder="1"/>
    <xf numFmtId="166" fontId="6" fillId="6" borderId="135" xfId="2" applyNumberFormat="1" applyFont="1" applyFill="1" applyBorder="1"/>
    <xf numFmtId="0" fontId="7" fillId="0" borderId="93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166" fontId="6" fillId="0" borderId="85" xfId="2" applyNumberFormat="1" applyFont="1" applyBorder="1"/>
    <xf numFmtId="166" fontId="6" fillId="0" borderId="94" xfId="2" applyNumberFormat="1" applyFont="1" applyBorder="1"/>
    <xf numFmtId="0" fontId="7" fillId="6" borderId="93" xfId="0" applyFont="1" applyFill="1" applyBorder="1" applyAlignment="1">
      <alignment vertical="center"/>
    </xf>
    <xf numFmtId="0" fontId="7" fillId="6" borderId="85" xfId="0" applyFont="1" applyFill="1" applyBorder="1" applyAlignment="1">
      <alignment vertical="center"/>
    </xf>
    <xf numFmtId="166" fontId="6" fillId="6" borderId="85" xfId="2" applyNumberFormat="1" applyFont="1" applyFill="1" applyBorder="1"/>
    <xf numFmtId="166" fontId="6" fillId="6" borderId="94" xfId="2" applyNumberFormat="1" applyFont="1" applyFill="1" applyBorder="1"/>
    <xf numFmtId="0" fontId="5" fillId="6" borderId="95" xfId="0" applyFont="1" applyFill="1" applyBorder="1" applyAlignment="1">
      <alignment vertical="center"/>
    </xf>
    <xf numFmtId="0" fontId="5" fillId="6" borderId="96" xfId="0" applyFont="1" applyFill="1" applyBorder="1" applyAlignment="1">
      <alignment vertical="center"/>
    </xf>
    <xf numFmtId="166" fontId="17" fillId="6" borderId="96" xfId="2" applyNumberFormat="1" applyFont="1" applyFill="1" applyBorder="1"/>
    <xf numFmtId="166" fontId="17" fillId="6" borderId="97" xfId="2" applyNumberFormat="1" applyFont="1" applyFill="1" applyBorder="1"/>
    <xf numFmtId="0" fontId="8" fillId="7" borderId="137" xfId="0" applyFont="1" applyFill="1" applyBorder="1" applyAlignment="1">
      <alignment vertical="top" wrapText="1"/>
    </xf>
    <xf numFmtId="0" fontId="5" fillId="7" borderId="136" xfId="0" applyFont="1" applyFill="1" applyBorder="1" applyAlignment="1">
      <alignment vertical="center"/>
    </xf>
    <xf numFmtId="0" fontId="1" fillId="7" borderId="137" xfId="0" applyFont="1" applyFill="1" applyBorder="1" applyAlignment="1"/>
    <xf numFmtId="0" fontId="8" fillId="7" borderId="137" xfId="0" applyFont="1" applyFill="1" applyBorder="1" applyAlignment="1">
      <alignment vertical="center"/>
    </xf>
    <xf numFmtId="0" fontId="1" fillId="7" borderId="138" xfId="0" applyFont="1" applyFill="1" applyBorder="1" applyAlignment="1"/>
    <xf numFmtId="0" fontId="8" fillId="4" borderId="101" xfId="0" applyFont="1" applyFill="1" applyBorder="1" applyAlignment="1">
      <alignment vertical="center"/>
    </xf>
    <xf numFmtId="0" fontId="9" fillId="2" borderId="50" xfId="0" applyFont="1" applyFill="1" applyBorder="1" applyAlignment="1">
      <alignment horizontal="right" vertical="center"/>
    </xf>
    <xf numFmtId="0" fontId="9" fillId="2" borderId="50" xfId="0" applyFont="1" applyFill="1" applyBorder="1" applyAlignment="1">
      <alignment vertical="center"/>
    </xf>
    <xf numFmtId="3" fontId="9" fillId="2" borderId="102" xfId="0" applyNumberFormat="1" applyFont="1" applyFill="1" applyBorder="1" applyAlignment="1">
      <alignment horizontal="right" vertical="center"/>
    </xf>
    <xf numFmtId="3" fontId="9" fillId="8" borderId="50" xfId="0" applyNumberFormat="1" applyFont="1" applyFill="1" applyBorder="1" applyAlignment="1">
      <alignment horizontal="right" vertical="center"/>
    </xf>
    <xf numFmtId="0" fontId="9" fillId="8" borderId="50" xfId="0" applyFont="1" applyFill="1" applyBorder="1" applyAlignment="1">
      <alignment horizontal="right" vertical="center"/>
    </xf>
    <xf numFmtId="0" fontId="9" fillId="8" borderId="50" xfId="0" applyFont="1" applyFill="1" applyBorder="1" applyAlignment="1">
      <alignment vertical="center"/>
    </xf>
    <xf numFmtId="3" fontId="9" fillId="8" borderId="102" xfId="0" applyNumberFormat="1" applyFont="1" applyFill="1" applyBorder="1" applyAlignment="1">
      <alignment horizontal="right" vertical="center"/>
    </xf>
    <xf numFmtId="3" fontId="9" fillId="2" borderId="50" xfId="0" applyNumberFormat="1" applyFont="1" applyFill="1" applyBorder="1" applyAlignment="1">
      <alignment horizontal="right" vertical="center"/>
    </xf>
    <xf numFmtId="0" fontId="8" fillId="4" borderId="103" xfId="0" applyFont="1" applyFill="1" applyBorder="1" applyAlignment="1">
      <alignment vertical="center"/>
    </xf>
    <xf numFmtId="3" fontId="8" fillId="2" borderId="104" xfId="0" applyNumberFormat="1" applyFont="1" applyFill="1" applyBorder="1" applyAlignment="1">
      <alignment horizontal="right" vertical="center"/>
    </xf>
    <xf numFmtId="3" fontId="8" fillId="2" borderId="105" xfId="0" applyNumberFormat="1" applyFont="1" applyFill="1" applyBorder="1" applyAlignment="1">
      <alignment horizontal="right" vertical="center"/>
    </xf>
    <xf numFmtId="0" fontId="1" fillId="4" borderId="139" xfId="0" applyFont="1" applyFill="1" applyBorder="1" applyAlignment="1">
      <alignment horizontal="center"/>
    </xf>
    <xf numFmtId="0" fontId="1" fillId="4" borderId="140" xfId="0" applyFont="1" applyFill="1" applyBorder="1" applyAlignment="1">
      <alignment horizontal="justify" vertical="center"/>
    </xf>
    <xf numFmtId="0" fontId="1" fillId="4" borderId="141" xfId="0" applyFont="1" applyFill="1" applyBorder="1" applyAlignment="1">
      <alignment horizontal="justify" vertical="center"/>
    </xf>
    <xf numFmtId="0" fontId="9" fillId="2" borderId="142" xfId="0" applyFont="1" applyFill="1" applyBorder="1" applyAlignment="1">
      <alignment horizontal="right" vertical="center"/>
    </xf>
    <xf numFmtId="0" fontId="9" fillId="2" borderId="143" xfId="0" applyFont="1" applyFill="1" applyBorder="1" applyAlignment="1">
      <alignment horizontal="justify" vertical="center" wrapText="1"/>
    </xf>
    <xf numFmtId="3" fontId="9" fillId="2" borderId="143" xfId="0" applyNumberFormat="1" applyFont="1" applyFill="1" applyBorder="1" applyAlignment="1">
      <alignment horizontal="right" vertical="center"/>
    </xf>
    <xf numFmtId="0" fontId="9" fillId="2" borderId="144" xfId="0" applyFont="1" applyFill="1" applyBorder="1" applyAlignment="1">
      <alignment horizontal="right" vertical="center"/>
    </xf>
    <xf numFmtId="0" fontId="7" fillId="0" borderId="142" xfId="0" applyFont="1" applyBorder="1" applyAlignment="1">
      <alignment horizontal="right" vertical="center"/>
    </xf>
    <xf numFmtId="0" fontId="7" fillId="0" borderId="143" xfId="0" applyFont="1" applyBorder="1" applyAlignment="1">
      <alignment horizontal="justify" vertical="center" wrapText="1"/>
    </xf>
    <xf numFmtId="3" fontId="7" fillId="0" borderId="143" xfId="0" applyNumberFormat="1" applyFont="1" applyBorder="1" applyAlignment="1">
      <alignment horizontal="right" vertical="center"/>
    </xf>
    <xf numFmtId="0" fontId="7" fillId="0" borderId="144" xfId="0" applyFont="1" applyBorder="1" applyAlignment="1">
      <alignment horizontal="right" vertical="center"/>
    </xf>
    <xf numFmtId="0" fontId="9" fillId="2" borderId="145" xfId="0" applyFont="1" applyFill="1" applyBorder="1" applyAlignment="1">
      <alignment horizontal="right" vertical="center"/>
    </xf>
    <xf numFmtId="0" fontId="9" fillId="2" borderId="146" xfId="0" applyFont="1" applyFill="1" applyBorder="1" applyAlignment="1">
      <alignment horizontal="justify" vertical="center"/>
    </xf>
    <xf numFmtId="3" fontId="9" fillId="2" borderId="146" xfId="0" applyNumberFormat="1" applyFont="1" applyFill="1" applyBorder="1" applyAlignment="1">
      <alignment horizontal="right" vertical="center"/>
    </xf>
    <xf numFmtId="0" fontId="9" fillId="2" borderId="147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2" borderId="153" xfId="0" applyFont="1" applyFill="1" applyBorder="1" applyAlignment="1">
      <alignment horizontal="right" vertical="center"/>
    </xf>
    <xf numFmtId="0" fontId="9" fillId="2" borderId="155" xfId="0" applyFont="1" applyFill="1" applyBorder="1" applyAlignment="1">
      <alignment horizontal="right" vertical="center"/>
    </xf>
    <xf numFmtId="0" fontId="9" fillId="0" borderId="153" xfId="0" applyFont="1" applyBorder="1" applyAlignment="1">
      <alignment horizontal="right" vertical="center"/>
    </xf>
    <xf numFmtId="0" fontId="9" fillId="0" borderId="155" xfId="0" applyFont="1" applyBorder="1" applyAlignment="1">
      <alignment horizontal="right" vertical="center"/>
    </xf>
    <xf numFmtId="0" fontId="8" fillId="2" borderId="156" xfId="0" applyFont="1" applyFill="1" applyBorder="1" applyAlignment="1">
      <alignment horizontal="right" vertical="center"/>
    </xf>
    <xf numFmtId="0" fontId="8" fillId="2" borderId="157" xfId="0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102" xfId="0" applyFont="1" applyFill="1" applyBorder="1" applyAlignment="1">
      <alignment vertical="center"/>
    </xf>
    <xf numFmtId="3" fontId="10" fillId="0" borderId="102" xfId="0" applyNumberFormat="1" applyFont="1" applyBorder="1" applyAlignment="1">
      <alignment vertical="center"/>
    </xf>
    <xf numFmtId="0" fontId="10" fillId="2" borderId="101" xfId="0" applyFont="1" applyFill="1" applyBorder="1" applyAlignment="1">
      <alignment vertical="center"/>
    </xf>
    <xf numFmtId="3" fontId="10" fillId="2" borderId="102" xfId="0" applyNumberFormat="1" applyFont="1" applyFill="1" applyBorder="1" applyAlignment="1">
      <alignment vertical="center"/>
    </xf>
    <xf numFmtId="0" fontId="10" fillId="0" borderId="103" xfId="0" applyFont="1" applyBorder="1" applyAlignment="1">
      <alignment vertical="center"/>
    </xf>
    <xf numFmtId="3" fontId="19" fillId="0" borderId="104" xfId="0" applyNumberFormat="1" applyFont="1" applyBorder="1" applyAlignment="1">
      <alignment horizontal="right" vertical="center"/>
    </xf>
    <xf numFmtId="0" fontId="19" fillId="0" borderId="105" xfId="0" applyFont="1" applyBorder="1" applyAlignment="1">
      <alignment vertical="center"/>
    </xf>
    <xf numFmtId="0" fontId="10" fillId="4" borderId="158" xfId="0" applyFont="1" applyFill="1" applyBorder="1" applyAlignment="1">
      <alignment vertical="center"/>
    </xf>
    <xf numFmtId="0" fontId="10" fillId="4" borderId="159" xfId="0" applyFont="1" applyFill="1" applyBorder="1" applyAlignment="1">
      <alignment horizontal="center" vertical="center" wrapText="1"/>
    </xf>
    <xf numFmtId="0" fontId="10" fillId="4" borderId="160" xfId="0" applyFont="1" applyFill="1" applyBorder="1" applyAlignment="1">
      <alignment horizontal="center" vertical="center" wrapText="1"/>
    </xf>
    <xf numFmtId="0" fontId="19" fillId="2" borderId="161" xfId="0" applyFont="1" applyFill="1" applyBorder="1" applyAlignment="1">
      <alignment vertical="center"/>
    </xf>
    <xf numFmtId="166" fontId="10" fillId="2" borderId="50" xfId="1" applyNumberFormat="1" applyFont="1" applyFill="1" applyBorder="1" applyAlignment="1">
      <alignment horizontal="right" vertical="center"/>
    </xf>
    <xf numFmtId="166" fontId="10" fillId="2" borderId="162" xfId="1" applyNumberFormat="1" applyFont="1" applyFill="1" applyBorder="1" applyAlignment="1">
      <alignment horizontal="right" vertical="center"/>
    </xf>
    <xf numFmtId="0" fontId="19" fillId="0" borderId="161" xfId="0" applyFont="1" applyBorder="1" applyAlignment="1">
      <alignment vertical="center"/>
    </xf>
    <xf numFmtId="166" fontId="10" fillId="0" borderId="50" xfId="1" applyNumberFormat="1" applyFont="1" applyBorder="1" applyAlignment="1">
      <alignment horizontal="right" vertical="center"/>
    </xf>
    <xf numFmtId="166" fontId="6" fillId="0" borderId="50" xfId="1" applyNumberFormat="1" applyFont="1" applyBorder="1" applyAlignment="1">
      <alignment horizontal="right" vertical="center"/>
    </xf>
    <xf numFmtId="166" fontId="10" fillId="0" borderId="162" xfId="1" applyNumberFormat="1" applyFont="1" applyBorder="1" applyAlignment="1">
      <alignment horizontal="right" vertical="center"/>
    </xf>
    <xf numFmtId="0" fontId="19" fillId="2" borderId="163" xfId="0" applyFont="1" applyFill="1" applyBorder="1" applyAlignment="1">
      <alignment vertical="center"/>
    </xf>
    <xf numFmtId="166" fontId="19" fillId="2" borderId="164" xfId="1" applyNumberFormat="1" applyFont="1" applyFill="1" applyBorder="1" applyAlignment="1">
      <alignment horizontal="right" vertical="center"/>
    </xf>
    <xf numFmtId="166" fontId="19" fillId="2" borderId="165" xfId="1" applyNumberFormat="1" applyFont="1" applyFill="1" applyBorder="1" applyAlignment="1">
      <alignment horizontal="right" vertical="center"/>
    </xf>
    <xf numFmtId="0" fontId="8" fillId="4" borderId="98" xfId="0" applyFont="1" applyFill="1" applyBorder="1" applyAlignment="1">
      <alignment vertical="center"/>
    </xf>
    <xf numFmtId="0" fontId="8" fillId="4" borderId="99" xfId="0" applyFont="1" applyFill="1" applyBorder="1" applyAlignment="1">
      <alignment horizontal="center" vertical="center" textRotation="90" wrapText="1"/>
    </xf>
    <xf numFmtId="0" fontId="8" fillId="4" borderId="100" xfId="0" applyFont="1" applyFill="1" applyBorder="1" applyAlignment="1">
      <alignment horizontal="center" vertical="center" textRotation="90" wrapText="1"/>
    </xf>
    <xf numFmtId="0" fontId="8" fillId="2" borderId="101" xfId="0" applyFont="1" applyFill="1" applyBorder="1" applyAlignment="1">
      <alignment vertical="center"/>
    </xf>
    <xf numFmtId="166" fontId="9" fillId="2" borderId="50" xfId="2" applyNumberFormat="1" applyFont="1" applyFill="1" applyBorder="1" applyAlignment="1">
      <alignment horizontal="right" vertical="center"/>
    </xf>
    <xf numFmtId="166" fontId="9" fillId="2" borderId="102" xfId="2" applyNumberFormat="1" applyFont="1" applyFill="1" applyBorder="1" applyAlignment="1">
      <alignment horizontal="right" vertical="center"/>
    </xf>
    <xf numFmtId="0" fontId="8" fillId="0" borderId="101" xfId="0" applyFont="1" applyBorder="1" applyAlignment="1">
      <alignment vertical="center"/>
    </xf>
    <xf numFmtId="166" fontId="9" fillId="0" borderId="50" xfId="2" applyNumberFormat="1" applyFont="1" applyBorder="1" applyAlignment="1">
      <alignment horizontal="right" vertical="center"/>
    </xf>
    <xf numFmtId="166" fontId="9" fillId="0" borderId="102" xfId="2" applyNumberFormat="1" applyFont="1" applyBorder="1" applyAlignment="1">
      <alignment horizontal="right" vertical="center"/>
    </xf>
    <xf numFmtId="0" fontId="8" fillId="2" borderId="103" xfId="0" applyFont="1" applyFill="1" applyBorder="1" applyAlignment="1">
      <alignment vertical="center"/>
    </xf>
    <xf numFmtId="166" fontId="8" fillId="2" borderId="104" xfId="2" applyNumberFormat="1" applyFont="1" applyFill="1" applyBorder="1" applyAlignment="1">
      <alignment horizontal="right" vertical="center"/>
    </xf>
    <xf numFmtId="166" fontId="8" fillId="2" borderId="105" xfId="2" applyNumberFormat="1" applyFont="1" applyFill="1" applyBorder="1" applyAlignment="1">
      <alignment horizontal="right" vertical="center"/>
    </xf>
    <xf numFmtId="168" fontId="9" fillId="0" borderId="50" xfId="3" applyNumberFormat="1" applyFont="1" applyBorder="1" applyAlignment="1">
      <alignment vertical="center"/>
    </xf>
    <xf numFmtId="168" fontId="9" fillId="0" borderId="102" xfId="3" applyNumberFormat="1" applyFont="1" applyBorder="1" applyAlignment="1">
      <alignment vertical="center"/>
    </xf>
    <xf numFmtId="168" fontId="9" fillId="6" borderId="50" xfId="3" applyNumberFormat="1" applyFont="1" applyFill="1" applyBorder="1" applyAlignment="1">
      <alignment vertical="center"/>
    </xf>
    <xf numFmtId="168" fontId="9" fillId="6" borderId="102" xfId="3" applyNumberFormat="1" applyFont="1" applyFill="1" applyBorder="1" applyAlignment="1">
      <alignment vertical="center"/>
    </xf>
    <xf numFmtId="168" fontId="8" fillId="0" borderId="50" xfId="3" applyNumberFormat="1" applyFont="1" applyBorder="1" applyAlignment="1">
      <alignment vertical="center"/>
    </xf>
    <xf numFmtId="168" fontId="8" fillId="0" borderId="102" xfId="3" applyNumberFormat="1" applyFont="1" applyBorder="1" applyAlignment="1">
      <alignment vertical="center"/>
    </xf>
    <xf numFmtId="168" fontId="8" fillId="14" borderId="50" xfId="3" applyNumberFormat="1" applyFont="1" applyFill="1" applyBorder="1" applyAlignment="1">
      <alignment vertical="center"/>
    </xf>
    <xf numFmtId="168" fontId="8" fillId="0" borderId="104" xfId="3" applyNumberFormat="1" applyFont="1" applyBorder="1" applyAlignment="1">
      <alignment vertical="center"/>
    </xf>
    <xf numFmtId="168" fontId="8" fillId="14" borderId="104" xfId="3" applyNumberFormat="1" applyFont="1" applyFill="1" applyBorder="1" applyAlignment="1">
      <alignment vertical="center"/>
    </xf>
    <xf numFmtId="168" fontId="8" fillId="0" borderId="105" xfId="3" applyNumberFormat="1" applyFont="1" applyBorder="1" applyAlignment="1">
      <alignment vertical="center"/>
    </xf>
    <xf numFmtId="168" fontId="9" fillId="0" borderId="166" xfId="3" applyNumberFormat="1" applyFont="1" applyBorder="1" applyAlignment="1">
      <alignment vertical="center"/>
    </xf>
    <xf numFmtId="168" fontId="9" fillId="6" borderId="166" xfId="3" applyNumberFormat="1" applyFont="1" applyFill="1" applyBorder="1" applyAlignment="1">
      <alignment vertical="center"/>
    </xf>
    <xf numFmtId="168" fontId="8" fillId="0" borderId="166" xfId="3" applyNumberFormat="1" applyFont="1" applyBorder="1" applyAlignment="1">
      <alignment vertical="center"/>
    </xf>
    <xf numFmtId="168" fontId="8" fillId="0" borderId="167" xfId="3" applyNumberFormat="1" applyFont="1" applyBorder="1" applyAlignment="1">
      <alignment vertical="center"/>
    </xf>
    <xf numFmtId="168" fontId="9" fillId="0" borderId="169" xfId="3" applyNumberFormat="1" applyFont="1" applyBorder="1" applyAlignment="1">
      <alignment vertical="center"/>
    </xf>
    <xf numFmtId="168" fontId="9" fillId="0" borderId="170" xfId="3" applyNumberFormat="1" applyFont="1" applyBorder="1" applyAlignment="1">
      <alignment vertical="center"/>
    </xf>
    <xf numFmtId="168" fontId="9" fillId="0" borderId="171" xfId="3" applyNumberFormat="1" applyFont="1" applyBorder="1" applyAlignment="1">
      <alignment vertical="center"/>
    </xf>
    <xf numFmtId="0" fontId="9" fillId="0" borderId="168" xfId="0" applyFont="1" applyBorder="1" applyAlignment="1">
      <alignment vertical="center"/>
    </xf>
    <xf numFmtId="0" fontId="9" fillId="6" borderId="93" xfId="0" applyFont="1" applyFill="1" applyBorder="1" applyAlignment="1">
      <alignment vertical="center"/>
    </xf>
    <xf numFmtId="0" fontId="9" fillId="0" borderId="93" xfId="0" applyFont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7" borderId="178" xfId="0" applyFont="1" applyFill="1" applyBorder="1" applyAlignment="1">
      <alignment horizontal="center" vertical="center" wrapText="1"/>
    </xf>
    <xf numFmtId="0" fontId="8" fillId="7" borderId="179" xfId="0" applyFont="1" applyFill="1" applyBorder="1" applyAlignment="1">
      <alignment horizontal="center" vertical="center" wrapText="1"/>
    </xf>
    <xf numFmtId="165" fontId="40" fillId="7" borderId="53" xfId="3" applyNumberFormat="1" applyFont="1" applyFill="1" applyBorder="1" applyAlignment="1">
      <alignment vertical="center"/>
    </xf>
    <xf numFmtId="0" fontId="40" fillId="7" borderId="5" xfId="0" applyFont="1" applyFill="1" applyBorder="1" applyAlignment="1">
      <alignment horizontal="right" textRotation="90" wrapText="1"/>
    </xf>
    <xf numFmtId="0" fontId="40" fillId="7" borderId="180" xfId="0" applyFont="1" applyFill="1" applyBorder="1" applyAlignment="1">
      <alignment horizontal="right" textRotation="90" wrapText="1"/>
    </xf>
    <xf numFmtId="165" fontId="34" fillId="6" borderId="53" xfId="3" applyNumberFormat="1" applyFont="1" applyFill="1" applyBorder="1" applyAlignment="1">
      <alignment vertical="center"/>
    </xf>
    <xf numFmtId="165" fontId="40" fillId="6" borderId="180" xfId="3" applyNumberFormat="1" applyFont="1" applyFill="1" applyBorder="1" applyAlignment="1">
      <alignment vertical="center"/>
    </xf>
    <xf numFmtId="165" fontId="34" fillId="0" borderId="59" xfId="3" applyNumberFormat="1" applyFont="1" applyBorder="1" applyAlignment="1">
      <alignment vertical="center"/>
    </xf>
    <xf numFmtId="165" fontId="40" fillId="0" borderId="60" xfId="3" applyNumberFormat="1" applyFont="1" applyBorder="1" applyAlignment="1">
      <alignment vertical="center"/>
    </xf>
    <xf numFmtId="165" fontId="34" fillId="6" borderId="59" xfId="3" applyNumberFormat="1" applyFont="1" applyFill="1" applyBorder="1" applyAlignment="1">
      <alignment vertical="center"/>
    </xf>
    <xf numFmtId="165" fontId="40" fillId="6" borderId="60" xfId="3" applyNumberFormat="1" applyFont="1" applyFill="1" applyBorder="1" applyAlignment="1">
      <alignment vertical="center"/>
    </xf>
    <xf numFmtId="0" fontId="40" fillId="6" borderId="61" xfId="0" applyFont="1" applyFill="1" applyBorder="1" applyAlignment="1">
      <alignment horizontal="left" vertical="center"/>
    </xf>
    <xf numFmtId="165" fontId="40" fillId="6" borderId="62" xfId="3" applyNumberFormat="1" applyFont="1" applyFill="1" applyBorder="1" applyAlignment="1">
      <alignment vertical="center"/>
    </xf>
    <xf numFmtId="0" fontId="40" fillId="6" borderId="63" xfId="0" applyFont="1" applyFill="1" applyBorder="1" applyAlignment="1">
      <alignment horizontal="left" vertical="center"/>
    </xf>
    <xf numFmtId="165" fontId="40" fillId="0" borderId="44" xfId="3" applyNumberFormat="1" applyFont="1" applyFill="1" applyBorder="1" applyAlignment="1">
      <alignment vertical="center"/>
    </xf>
    <xf numFmtId="165" fontId="40" fillId="0" borderId="64" xfId="3" applyNumberFormat="1" applyFont="1" applyFill="1" applyBorder="1" applyAlignment="1">
      <alignment vertical="center"/>
    </xf>
    <xf numFmtId="165" fontId="9" fillId="6" borderId="50" xfId="1" applyNumberFormat="1" applyFont="1" applyFill="1" applyBorder="1" applyAlignment="1">
      <alignment vertical="center"/>
    </xf>
    <xf numFmtId="165" fontId="9" fillId="0" borderId="50" xfId="1" applyNumberFormat="1" applyFont="1" applyBorder="1" applyAlignment="1">
      <alignment vertical="center"/>
    </xf>
    <xf numFmtId="165" fontId="8" fillId="6" borderId="50" xfId="1" applyNumberFormat="1" applyFont="1" applyFill="1" applyBorder="1" applyAlignment="1">
      <alignment vertical="center"/>
    </xf>
    <xf numFmtId="165" fontId="9" fillId="6" borderId="182" xfId="1" applyNumberFormat="1" applyFont="1" applyFill="1" applyBorder="1" applyAlignment="1">
      <alignment vertical="center"/>
    </xf>
    <xf numFmtId="0" fontId="19" fillId="4" borderId="158" xfId="0" applyFont="1" applyFill="1" applyBorder="1" applyAlignment="1">
      <alignment vertical="center"/>
    </xf>
    <xf numFmtId="0" fontId="19" fillId="4" borderId="159" xfId="0" applyFont="1" applyFill="1" applyBorder="1" applyAlignment="1">
      <alignment vertical="center"/>
    </xf>
    <xf numFmtId="0" fontId="19" fillId="4" borderId="160" xfId="0" applyFont="1" applyFill="1" applyBorder="1" applyAlignment="1">
      <alignment vertical="center"/>
    </xf>
    <xf numFmtId="0" fontId="10" fillId="2" borderId="161" xfId="0" applyFont="1" applyFill="1" applyBorder="1" applyAlignment="1">
      <alignment vertical="center"/>
    </xf>
    <xf numFmtId="0" fontId="10" fillId="2" borderId="162" xfId="0" applyFont="1" applyFill="1" applyBorder="1" applyAlignment="1">
      <alignment horizontal="right" vertical="center"/>
    </xf>
    <xf numFmtId="0" fontId="10" fillId="0" borderId="161" xfId="0" applyFont="1" applyBorder="1" applyAlignment="1">
      <alignment vertical="center"/>
    </xf>
    <xf numFmtId="0" fontId="10" fillId="0" borderId="162" xfId="0" applyFont="1" applyBorder="1" applyAlignment="1">
      <alignment horizontal="right" vertical="center"/>
    </xf>
    <xf numFmtId="3" fontId="10" fillId="2" borderId="162" xfId="0" applyNumberFormat="1" applyFont="1" applyFill="1" applyBorder="1" applyAlignment="1">
      <alignment horizontal="right" vertical="center"/>
    </xf>
    <xf numFmtId="3" fontId="10" fillId="0" borderId="162" xfId="0" applyNumberFormat="1" applyFont="1" applyBorder="1" applyAlignment="1">
      <alignment horizontal="right" vertical="center"/>
    </xf>
    <xf numFmtId="3" fontId="19" fillId="2" borderId="50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right" vertical="center"/>
    </xf>
    <xf numFmtId="3" fontId="19" fillId="2" borderId="162" xfId="0" applyNumberFormat="1" applyFont="1" applyFill="1" applyBorder="1" applyAlignment="1">
      <alignment horizontal="right" vertical="center"/>
    </xf>
    <xf numFmtId="3" fontId="19" fillId="0" borderId="162" xfId="0" applyNumberFormat="1" applyFont="1" applyBorder="1" applyAlignment="1">
      <alignment horizontal="right" vertical="center"/>
    </xf>
    <xf numFmtId="9" fontId="19" fillId="2" borderId="164" xfId="0" applyNumberFormat="1" applyFont="1" applyFill="1" applyBorder="1" applyAlignment="1">
      <alignment horizontal="right" vertical="center"/>
    </xf>
    <xf numFmtId="9" fontId="19" fillId="2" borderId="165" xfId="0" applyNumberFormat="1" applyFont="1" applyFill="1" applyBorder="1" applyAlignment="1">
      <alignment horizontal="right" vertical="center"/>
    </xf>
    <xf numFmtId="165" fontId="9" fillId="6" borderId="181" xfId="1" applyNumberFormat="1" applyFont="1" applyFill="1" applyBorder="1" applyAlignment="1">
      <alignment horizontal="right" vertical="center"/>
    </xf>
    <xf numFmtId="165" fontId="9" fillId="0" borderId="50" xfId="1" applyNumberFormat="1" applyFont="1" applyBorder="1" applyAlignment="1">
      <alignment horizontal="right" vertical="center"/>
    </xf>
    <xf numFmtId="165" fontId="9" fillId="6" borderId="50" xfId="1" applyNumberFormat="1" applyFont="1" applyFill="1" applyBorder="1" applyAlignment="1">
      <alignment horizontal="right" vertical="center"/>
    </xf>
    <xf numFmtId="165" fontId="8" fillId="6" borderId="50" xfId="1" applyNumberFormat="1" applyFont="1" applyFill="1" applyBorder="1" applyAlignment="1">
      <alignment horizontal="right" vertical="center"/>
    </xf>
    <xf numFmtId="3" fontId="8" fillId="7" borderId="76" xfId="0" applyNumberFormat="1" applyFont="1" applyFill="1" applyBorder="1" applyAlignment="1">
      <alignment horizontal="left"/>
    </xf>
    <xf numFmtId="0" fontId="8" fillId="7" borderId="125" xfId="0" applyFont="1" applyFill="1" applyBorder="1" applyAlignment="1">
      <alignment horizontal="right" textRotation="90" wrapText="1"/>
    </xf>
    <xf numFmtId="0" fontId="8" fillId="7" borderId="183" xfId="0" applyFont="1" applyFill="1" applyBorder="1" applyAlignment="1">
      <alignment horizontal="right" textRotation="90" wrapText="1"/>
    </xf>
    <xf numFmtId="3" fontId="9" fillId="6" borderId="184" xfId="0" applyNumberFormat="1" applyFont="1" applyFill="1" applyBorder="1" applyAlignment="1">
      <alignment horizontal="left" vertical="center"/>
    </xf>
    <xf numFmtId="165" fontId="9" fillId="6" borderId="185" xfId="1" applyNumberFormat="1" applyFont="1" applyFill="1" applyBorder="1" applyAlignment="1">
      <alignment horizontal="right" vertical="center"/>
    </xf>
    <xf numFmtId="3" fontId="9" fillId="0" borderId="101" xfId="0" applyNumberFormat="1" applyFont="1" applyBorder="1" applyAlignment="1">
      <alignment horizontal="left" vertical="center"/>
    </xf>
    <xf numFmtId="165" fontId="9" fillId="0" borderId="102" xfId="1" applyNumberFormat="1" applyFont="1" applyBorder="1" applyAlignment="1">
      <alignment horizontal="right" vertical="center"/>
    </xf>
    <xf numFmtId="3" fontId="9" fillId="6" borderId="101" xfId="0" applyNumberFormat="1" applyFont="1" applyFill="1" applyBorder="1" applyAlignment="1">
      <alignment horizontal="left" vertical="center"/>
    </xf>
    <xf numFmtId="165" fontId="9" fillId="6" borderId="102" xfId="1" applyNumberFormat="1" applyFont="1" applyFill="1" applyBorder="1" applyAlignment="1">
      <alignment horizontal="right" vertical="center"/>
    </xf>
    <xf numFmtId="3" fontId="8" fillId="6" borderId="101" xfId="0" applyNumberFormat="1" applyFont="1" applyFill="1" applyBorder="1" applyAlignment="1">
      <alignment horizontal="left" vertical="center"/>
    </xf>
    <xf numFmtId="165" fontId="8" fillId="6" borderId="102" xfId="1" applyNumberFormat="1" applyFont="1" applyFill="1" applyBorder="1" applyAlignment="1">
      <alignment horizontal="right" vertical="center"/>
    </xf>
    <xf numFmtId="0" fontId="8" fillId="6" borderId="101" xfId="0" applyFont="1" applyFill="1" applyBorder="1" applyAlignment="1">
      <alignment horizontal="left" vertical="center"/>
    </xf>
    <xf numFmtId="0" fontId="8" fillId="6" borderId="103" xfId="0" applyFont="1" applyFill="1" applyBorder="1" applyAlignment="1">
      <alignment horizontal="left" vertical="center"/>
    </xf>
    <xf numFmtId="165" fontId="9" fillId="6" borderId="104" xfId="1" applyNumberFormat="1" applyFont="1" applyFill="1" applyBorder="1" applyAlignment="1">
      <alignment horizontal="right" vertical="center"/>
    </xf>
    <xf numFmtId="165" fontId="9" fillId="6" borderId="105" xfId="1" applyNumberFormat="1" applyFont="1" applyFill="1" applyBorder="1" applyAlignment="1">
      <alignment horizontal="right" vertical="center"/>
    </xf>
    <xf numFmtId="165" fontId="8" fillId="7" borderId="186" xfId="1" applyNumberFormat="1" applyFont="1" applyFill="1" applyBorder="1" applyAlignment="1">
      <alignment vertical="center"/>
    </xf>
    <xf numFmtId="0" fontId="8" fillId="7" borderId="187" xfId="0" applyFont="1" applyFill="1" applyBorder="1" applyAlignment="1">
      <alignment horizontal="right" textRotation="90" wrapText="1"/>
    </xf>
    <xf numFmtId="0" fontId="8" fillId="7" borderId="188" xfId="0" applyFont="1" applyFill="1" applyBorder="1" applyAlignment="1">
      <alignment horizontal="right" textRotation="90" wrapText="1"/>
    </xf>
    <xf numFmtId="165" fontId="9" fillId="6" borderId="189" xfId="1" applyNumberFormat="1" applyFont="1" applyFill="1" applyBorder="1" applyAlignment="1">
      <alignment vertical="center"/>
    </xf>
    <xf numFmtId="165" fontId="8" fillId="6" borderId="190" xfId="1" applyNumberFormat="1" applyFont="1" applyFill="1" applyBorder="1" applyAlignment="1">
      <alignment vertical="center"/>
    </xf>
    <xf numFmtId="165" fontId="9" fillId="0" borderId="101" xfId="1" applyNumberFormat="1" applyFont="1" applyBorder="1" applyAlignment="1">
      <alignment vertical="center"/>
    </xf>
    <xf numFmtId="165" fontId="8" fillId="0" borderId="102" xfId="1" applyNumberFormat="1" applyFont="1" applyBorder="1" applyAlignment="1">
      <alignment vertical="center"/>
    </xf>
    <xf numFmtId="165" fontId="9" fillId="6" borderId="101" xfId="1" applyNumberFormat="1" applyFont="1" applyFill="1" applyBorder="1" applyAlignment="1">
      <alignment vertical="center"/>
    </xf>
    <xf numFmtId="165" fontId="8" fillId="6" borderId="102" xfId="1" applyNumberFormat="1" applyFont="1" applyFill="1" applyBorder="1" applyAlignment="1">
      <alignment vertical="center"/>
    </xf>
    <xf numFmtId="165" fontId="8" fillId="6" borderId="101" xfId="1" applyNumberFormat="1" applyFont="1" applyFill="1" applyBorder="1" applyAlignment="1">
      <alignment vertical="center"/>
    </xf>
    <xf numFmtId="165" fontId="9" fillId="6" borderId="102" xfId="1" applyNumberFormat="1" applyFont="1" applyFill="1" applyBorder="1" applyAlignment="1">
      <alignment vertical="center"/>
    </xf>
    <xf numFmtId="165" fontId="9" fillId="0" borderId="104" xfId="1" applyNumberFormat="1" applyFont="1" applyBorder="1" applyAlignment="1">
      <alignment vertical="center"/>
    </xf>
    <xf numFmtId="165" fontId="9" fillId="6" borderId="104" xfId="1" applyNumberFormat="1" applyFont="1" applyFill="1" applyBorder="1" applyAlignment="1">
      <alignment vertical="center"/>
    </xf>
    <xf numFmtId="165" fontId="9" fillId="0" borderId="105" xfId="1" applyNumberFormat="1" applyFont="1" applyBorder="1" applyAlignment="1">
      <alignment vertical="center"/>
    </xf>
    <xf numFmtId="3" fontId="9" fillId="6" borderId="98" xfId="0" applyNumberFormat="1" applyFont="1" applyFill="1" applyBorder="1" applyAlignment="1">
      <alignment horizontal="left" vertical="center"/>
    </xf>
    <xf numFmtId="165" fontId="9" fillId="6" borderId="99" xfId="3" applyNumberFormat="1" applyFont="1" applyFill="1" applyBorder="1" applyAlignment="1">
      <alignment horizontal="right" vertical="center"/>
    </xf>
    <xf numFmtId="165" fontId="9" fillId="6" borderId="100" xfId="3" applyNumberFormat="1" applyFont="1" applyFill="1" applyBorder="1" applyAlignment="1">
      <alignment horizontal="right" vertical="center"/>
    </xf>
    <xf numFmtId="165" fontId="9" fillId="0" borderId="50" xfId="3" applyNumberFormat="1" applyFont="1" applyBorder="1" applyAlignment="1">
      <alignment horizontal="right" vertical="center"/>
    </xf>
    <xf numFmtId="165" fontId="9" fillId="0" borderId="102" xfId="3" applyNumberFormat="1" applyFont="1" applyBorder="1" applyAlignment="1">
      <alignment horizontal="right" vertical="center"/>
    </xf>
    <xf numFmtId="165" fontId="9" fillId="6" borderId="50" xfId="3" applyNumberFormat="1" applyFont="1" applyFill="1" applyBorder="1" applyAlignment="1">
      <alignment horizontal="right" vertical="center"/>
    </xf>
    <xf numFmtId="165" fontId="9" fillId="6" borderId="102" xfId="3" applyNumberFormat="1" applyFont="1" applyFill="1" applyBorder="1" applyAlignment="1">
      <alignment horizontal="right" vertical="center"/>
    </xf>
    <xf numFmtId="165" fontId="8" fillId="6" borderId="50" xfId="3" applyNumberFormat="1" applyFont="1" applyFill="1" applyBorder="1" applyAlignment="1">
      <alignment horizontal="right" vertical="center"/>
    </xf>
    <xf numFmtId="165" fontId="8" fillId="6" borderId="102" xfId="3" applyNumberFormat="1" applyFont="1" applyFill="1" applyBorder="1" applyAlignment="1">
      <alignment horizontal="right" vertical="center"/>
    </xf>
    <xf numFmtId="168" fontId="8" fillId="0" borderId="104" xfId="3" applyNumberFormat="1" applyFont="1" applyFill="1" applyBorder="1" applyAlignment="1">
      <alignment horizontal="left" vertical="center"/>
    </xf>
    <xf numFmtId="168" fontId="8" fillId="0" borderId="105" xfId="3" applyNumberFormat="1" applyFont="1" applyFill="1" applyBorder="1" applyAlignment="1">
      <alignment horizontal="left" vertical="center"/>
    </xf>
    <xf numFmtId="0" fontId="19" fillId="4" borderId="98" xfId="0" applyFont="1" applyFill="1" applyBorder="1" applyAlignment="1">
      <alignment vertical="center"/>
    </xf>
    <xf numFmtId="0" fontId="19" fillId="4" borderId="99" xfId="0" applyFont="1" applyFill="1" applyBorder="1" applyAlignment="1">
      <alignment vertical="center"/>
    </xf>
    <xf numFmtId="0" fontId="19" fillId="4" borderId="100" xfId="0" applyFont="1" applyFill="1" applyBorder="1" applyAlignment="1">
      <alignment vertical="center"/>
    </xf>
    <xf numFmtId="0" fontId="10" fillId="2" borderId="102" xfId="0" applyFont="1" applyFill="1" applyBorder="1" applyAlignment="1">
      <alignment horizontal="right" vertical="center"/>
    </xf>
    <xf numFmtId="0" fontId="10" fillId="0" borderId="102" xfId="0" applyFont="1" applyBorder="1" applyAlignment="1">
      <alignment horizontal="right" vertical="center"/>
    </xf>
    <xf numFmtId="3" fontId="10" fillId="2" borderId="102" xfId="0" applyNumberFormat="1" applyFont="1" applyFill="1" applyBorder="1" applyAlignment="1">
      <alignment horizontal="right" vertical="center"/>
    </xf>
    <xf numFmtId="3" fontId="10" fillId="0" borderId="102" xfId="0" applyNumberFormat="1" applyFont="1" applyBorder="1" applyAlignment="1">
      <alignment horizontal="right" vertical="center"/>
    </xf>
    <xf numFmtId="0" fontId="19" fillId="2" borderId="101" xfId="0" applyFont="1" applyFill="1" applyBorder="1" applyAlignment="1">
      <alignment vertical="center"/>
    </xf>
    <xf numFmtId="3" fontId="19" fillId="2" borderId="102" xfId="0" applyNumberFormat="1" applyFont="1" applyFill="1" applyBorder="1" applyAlignment="1">
      <alignment horizontal="right" vertical="center"/>
    </xf>
    <xf numFmtId="0" fontId="19" fillId="0" borderId="101" xfId="0" applyFont="1" applyBorder="1" applyAlignment="1">
      <alignment vertical="center"/>
    </xf>
    <xf numFmtId="3" fontId="19" fillId="0" borderId="102" xfId="0" applyNumberFormat="1" applyFont="1" applyBorder="1" applyAlignment="1">
      <alignment horizontal="right" vertical="center"/>
    </xf>
    <xf numFmtId="0" fontId="19" fillId="2" borderId="103" xfId="0" applyFont="1" applyFill="1" applyBorder="1" applyAlignment="1">
      <alignment vertical="center"/>
    </xf>
    <xf numFmtId="9" fontId="19" fillId="2" borderId="104" xfId="0" applyNumberFormat="1" applyFont="1" applyFill="1" applyBorder="1" applyAlignment="1">
      <alignment horizontal="right" vertical="center"/>
    </xf>
    <xf numFmtId="9" fontId="19" fillId="2" borderId="105" xfId="0" applyNumberFormat="1" applyFont="1" applyFill="1" applyBorder="1" applyAlignment="1">
      <alignment horizontal="right" vertical="center"/>
    </xf>
    <xf numFmtId="0" fontId="8" fillId="7" borderId="76" xfId="0" applyFont="1" applyFill="1" applyBorder="1" applyAlignment="1">
      <alignment horizontal="left" vertical="center"/>
    </xf>
    <xf numFmtId="0" fontId="9" fillId="6" borderId="191" xfId="0" applyFont="1" applyFill="1" applyBorder="1" applyAlignment="1">
      <alignment horizontal="left" vertical="center"/>
    </xf>
    <xf numFmtId="165" fontId="9" fillId="6" borderId="119" xfId="1" applyNumberFormat="1" applyFont="1" applyFill="1" applyBorder="1" applyAlignment="1">
      <alignment horizontal="left" vertical="center"/>
    </xf>
    <xf numFmtId="0" fontId="9" fillId="0" borderId="120" xfId="0" applyFont="1" applyBorder="1" applyAlignment="1">
      <alignment horizontal="left" vertical="center"/>
    </xf>
    <xf numFmtId="165" fontId="9" fillId="0" borderId="121" xfId="1" applyNumberFormat="1" applyFont="1" applyBorder="1" applyAlignment="1">
      <alignment horizontal="left" vertical="center"/>
    </xf>
    <xf numFmtId="0" fontId="9" fillId="6" borderId="120" xfId="0" applyFont="1" applyFill="1" applyBorder="1" applyAlignment="1">
      <alignment horizontal="left" vertical="center"/>
    </xf>
    <xf numFmtId="165" fontId="9" fillId="6" borderId="121" xfId="1" applyNumberFormat="1" applyFont="1" applyFill="1" applyBorder="1" applyAlignment="1">
      <alignment horizontal="left" vertical="center"/>
    </xf>
    <xf numFmtId="0" fontId="8" fillId="6" borderId="192" xfId="0" applyFont="1" applyFill="1" applyBorder="1" applyAlignment="1">
      <alignment horizontal="left" vertical="center"/>
    </xf>
    <xf numFmtId="165" fontId="8" fillId="6" borderId="193" xfId="1" applyNumberFormat="1" applyFont="1" applyFill="1" applyBorder="1" applyAlignment="1">
      <alignment horizontal="left" vertical="center"/>
    </xf>
    <xf numFmtId="165" fontId="9" fillId="6" borderId="193" xfId="1" applyNumberFormat="1" applyFont="1" applyFill="1" applyBorder="1" applyAlignment="1">
      <alignment horizontal="left" vertical="center"/>
    </xf>
    <xf numFmtId="0" fontId="8" fillId="6" borderId="122" xfId="0" applyFont="1" applyFill="1" applyBorder="1" applyAlignment="1">
      <alignment horizontal="left" vertical="center"/>
    </xf>
    <xf numFmtId="165" fontId="9" fillId="6" borderId="123" xfId="1" applyNumberFormat="1" applyFont="1" applyFill="1" applyBorder="1" applyAlignment="1">
      <alignment horizontal="left" vertical="center"/>
    </xf>
    <xf numFmtId="165" fontId="9" fillId="6" borderId="124" xfId="1" applyNumberFormat="1" applyFont="1" applyFill="1" applyBorder="1" applyAlignment="1">
      <alignment horizontal="left" vertical="center"/>
    </xf>
    <xf numFmtId="165" fontId="9" fillId="6" borderId="119" xfId="3" applyNumberFormat="1" applyFont="1" applyFill="1" applyBorder="1" applyAlignment="1">
      <alignment horizontal="left" vertical="center"/>
    </xf>
    <xf numFmtId="165" fontId="9" fillId="0" borderId="121" xfId="3" applyNumberFormat="1" applyFont="1" applyBorder="1" applyAlignment="1">
      <alignment horizontal="left" vertical="center"/>
    </xf>
    <xf numFmtId="165" fontId="9" fillId="6" borderId="121" xfId="3" applyNumberFormat="1" applyFont="1" applyFill="1" applyBorder="1" applyAlignment="1">
      <alignment horizontal="left" vertical="center"/>
    </xf>
    <xf numFmtId="165" fontId="8" fillId="6" borderId="193" xfId="3" applyNumberFormat="1" applyFont="1" applyFill="1" applyBorder="1" applyAlignment="1">
      <alignment horizontal="left" vertical="center"/>
    </xf>
    <xf numFmtId="165" fontId="8" fillId="6" borderId="123" xfId="3" applyNumberFormat="1" applyFont="1" applyFill="1" applyBorder="1" applyAlignment="1">
      <alignment horizontal="left" vertical="center"/>
    </xf>
    <xf numFmtId="165" fontId="8" fillId="6" borderId="124" xfId="3" applyNumberFormat="1" applyFont="1" applyFill="1" applyBorder="1" applyAlignment="1">
      <alignment horizontal="left" vertical="center"/>
    </xf>
    <xf numFmtId="0" fontId="9" fillId="6" borderId="194" xfId="0" applyFont="1" applyFill="1" applyBorder="1" applyAlignment="1">
      <alignment horizontal="left" vertical="center"/>
    </xf>
    <xf numFmtId="165" fontId="9" fillId="6" borderId="195" xfId="3" applyNumberFormat="1" applyFont="1" applyFill="1" applyBorder="1" applyAlignment="1">
      <alignment horizontal="left" vertical="center"/>
    </xf>
    <xf numFmtId="165" fontId="9" fillId="6" borderId="196" xfId="3" applyNumberFormat="1" applyFont="1" applyFill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165" fontId="9" fillId="0" borderId="85" xfId="3" applyNumberFormat="1" applyFont="1" applyBorder="1" applyAlignment="1">
      <alignment horizontal="left" vertical="center"/>
    </xf>
    <xf numFmtId="165" fontId="9" fillId="0" borderId="197" xfId="3" applyNumberFormat="1" applyFont="1" applyBorder="1" applyAlignment="1">
      <alignment horizontal="left" vertical="center"/>
    </xf>
    <xf numFmtId="0" fontId="9" fillId="6" borderId="93" xfId="0" applyFont="1" applyFill="1" applyBorder="1" applyAlignment="1">
      <alignment horizontal="left" vertical="center"/>
    </xf>
    <xf numFmtId="165" fontId="9" fillId="6" borderId="85" xfId="3" applyNumberFormat="1" applyFont="1" applyFill="1" applyBorder="1" applyAlignment="1">
      <alignment horizontal="left" vertical="center"/>
    </xf>
    <xf numFmtId="165" fontId="9" fillId="6" borderId="197" xfId="3" applyNumberFormat="1" applyFont="1" applyFill="1" applyBorder="1" applyAlignment="1">
      <alignment horizontal="left" vertical="center"/>
    </xf>
    <xf numFmtId="0" fontId="8" fillId="6" borderId="93" xfId="0" applyFont="1" applyFill="1" applyBorder="1" applyAlignment="1">
      <alignment horizontal="left" vertical="center"/>
    </xf>
    <xf numFmtId="165" fontId="8" fillId="6" borderId="85" xfId="3" applyNumberFormat="1" applyFont="1" applyFill="1" applyBorder="1" applyAlignment="1">
      <alignment horizontal="left" vertical="center"/>
    </xf>
    <xf numFmtId="165" fontId="8" fillId="6" borderId="197" xfId="3" applyNumberFormat="1" applyFont="1" applyFill="1" applyBorder="1" applyAlignment="1">
      <alignment horizontal="left" vertical="center"/>
    </xf>
    <xf numFmtId="0" fontId="8" fillId="6" borderId="95" xfId="0" applyFont="1" applyFill="1" applyBorder="1" applyAlignment="1">
      <alignment horizontal="left" vertical="center"/>
    </xf>
    <xf numFmtId="165" fontId="8" fillId="6" borderId="96" xfId="3" applyNumberFormat="1" applyFont="1" applyFill="1" applyBorder="1" applyAlignment="1">
      <alignment horizontal="left" vertical="center"/>
    </xf>
    <xf numFmtId="165" fontId="8" fillId="6" borderId="198" xfId="3" applyNumberFormat="1" applyFont="1" applyFill="1" applyBorder="1" applyAlignment="1">
      <alignment horizontal="left" vertical="center"/>
    </xf>
    <xf numFmtId="0" fontId="19" fillId="4" borderId="90" xfId="0" applyFont="1" applyFill="1" applyBorder="1" applyAlignment="1">
      <alignment vertical="center"/>
    </xf>
    <xf numFmtId="0" fontId="19" fillId="4" borderId="91" xfId="0" applyFont="1" applyFill="1" applyBorder="1" applyAlignment="1">
      <alignment vertical="center"/>
    </xf>
    <xf numFmtId="0" fontId="19" fillId="4" borderId="92" xfId="0" applyFont="1" applyFill="1" applyBorder="1" applyAlignment="1">
      <alignment vertical="center"/>
    </xf>
    <xf numFmtId="0" fontId="10" fillId="2" borderId="93" xfId="0" applyFont="1" applyFill="1" applyBorder="1" applyAlignment="1">
      <alignment vertical="center"/>
    </xf>
    <xf numFmtId="3" fontId="10" fillId="2" borderId="85" xfId="0" applyNumberFormat="1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3" fontId="10" fillId="2" borderId="94" xfId="0" applyNumberFormat="1" applyFont="1" applyFill="1" applyBorder="1" applyAlignment="1">
      <alignment horizontal="right" vertical="center"/>
    </xf>
    <xf numFmtId="0" fontId="10" fillId="0" borderId="93" xfId="0" applyFont="1" applyBorder="1" applyAlignment="1">
      <alignment vertical="center"/>
    </xf>
    <xf numFmtId="3" fontId="10" fillId="0" borderId="85" xfId="0" applyNumberFormat="1" applyFont="1" applyBorder="1" applyAlignment="1">
      <alignment horizontal="right" vertical="center"/>
    </xf>
    <xf numFmtId="0" fontId="10" fillId="0" borderId="85" xfId="0" applyFont="1" applyBorder="1" applyAlignment="1">
      <alignment horizontal="right" vertical="center"/>
    </xf>
    <xf numFmtId="3" fontId="10" fillId="0" borderId="94" xfId="0" applyNumberFormat="1" applyFont="1" applyBorder="1" applyAlignment="1">
      <alignment horizontal="right" vertical="center"/>
    </xf>
    <xf numFmtId="0" fontId="10" fillId="0" borderId="94" xfId="0" applyFont="1" applyBorder="1" applyAlignment="1">
      <alignment horizontal="right" vertical="center"/>
    </xf>
    <xf numFmtId="0" fontId="10" fillId="0" borderId="95" xfId="0" applyFont="1" applyBorder="1" applyAlignment="1">
      <alignment vertical="center"/>
    </xf>
    <xf numFmtId="3" fontId="10" fillId="0" borderId="96" xfId="0" applyNumberFormat="1" applyFont="1" applyBorder="1" applyAlignment="1">
      <alignment horizontal="right" vertical="center"/>
    </xf>
    <xf numFmtId="0" fontId="10" fillId="0" borderId="96" xfId="0" applyFont="1" applyBorder="1" applyAlignment="1">
      <alignment horizontal="right" vertical="center"/>
    </xf>
    <xf numFmtId="3" fontId="10" fillId="0" borderId="97" xfId="0" applyNumberFormat="1" applyFont="1" applyBorder="1" applyAlignment="1">
      <alignment horizontal="right" vertical="center"/>
    </xf>
    <xf numFmtId="0" fontId="10" fillId="2" borderId="101" xfId="0" applyFont="1" applyFill="1" applyBorder="1" applyAlignment="1">
      <alignment vertical="center" wrapText="1"/>
    </xf>
    <xf numFmtId="0" fontId="10" fillId="0" borderId="101" xfId="0" applyFont="1" applyBorder="1" applyAlignment="1">
      <alignment vertical="center" wrapText="1"/>
    </xf>
    <xf numFmtId="0" fontId="10" fillId="0" borderId="102" xfId="0" applyFont="1" applyBorder="1" applyAlignment="1">
      <alignment vertical="center"/>
    </xf>
    <xf numFmtId="0" fontId="10" fillId="2" borderId="102" xfId="0" applyFont="1" applyFill="1" applyBorder="1" applyAlignment="1">
      <alignment vertical="center"/>
    </xf>
    <xf numFmtId="0" fontId="19" fillId="0" borderId="103" xfId="0" applyFont="1" applyBorder="1" applyAlignment="1">
      <alignment vertical="center" wrapText="1"/>
    </xf>
    <xf numFmtId="0" fontId="19" fillId="0" borderId="104" xfId="0" applyFont="1" applyBorder="1" applyAlignment="1">
      <alignment horizontal="right" vertical="center"/>
    </xf>
    <xf numFmtId="3" fontId="19" fillId="0" borderId="105" xfId="0" applyNumberFormat="1" applyFont="1" applyBorder="1" applyAlignment="1">
      <alignment vertical="center"/>
    </xf>
    <xf numFmtId="0" fontId="10" fillId="4" borderId="98" xfId="0" applyFont="1" applyFill="1" applyBorder="1" applyAlignment="1">
      <alignment vertical="center"/>
    </xf>
    <xf numFmtId="0" fontId="10" fillId="4" borderId="99" xfId="0" applyFont="1" applyFill="1" applyBorder="1" applyAlignment="1">
      <alignment vertical="center"/>
    </xf>
    <xf numFmtId="0" fontId="10" fillId="4" borderId="100" xfId="0" applyFont="1" applyFill="1" applyBorder="1" applyAlignment="1">
      <alignment vertical="center"/>
    </xf>
    <xf numFmtId="0" fontId="31" fillId="2" borderId="201" xfId="0" applyFont="1" applyFill="1" applyBorder="1" applyAlignment="1">
      <alignment vertical="center"/>
    </xf>
    <xf numFmtId="3" fontId="19" fillId="2" borderId="202" xfId="0" applyNumberFormat="1" applyFont="1" applyFill="1" applyBorder="1" applyAlignment="1">
      <alignment horizontal="right" vertical="center"/>
    </xf>
    <xf numFmtId="0" fontId="19" fillId="2" borderId="202" xfId="0" applyFont="1" applyFill="1" applyBorder="1" applyAlignment="1">
      <alignment horizontal="right" vertical="center"/>
    </xf>
    <xf numFmtId="3" fontId="19" fillId="2" borderId="203" xfId="0" applyNumberFormat="1" applyFont="1" applyFill="1" applyBorder="1" applyAlignment="1">
      <alignment horizontal="right" vertical="center"/>
    </xf>
    <xf numFmtId="0" fontId="49" fillId="4" borderId="100" xfId="0" applyFont="1" applyFill="1" applyBorder="1" applyAlignment="1">
      <alignment vertical="center"/>
    </xf>
    <xf numFmtId="10" fontId="19" fillId="2" borderId="104" xfId="0" applyNumberFormat="1" applyFont="1" applyFill="1" applyBorder="1" applyAlignment="1">
      <alignment horizontal="right" vertical="center"/>
    </xf>
    <xf numFmtId="10" fontId="19" fillId="2" borderId="105" xfId="0" applyNumberFormat="1" applyFont="1" applyFill="1" applyBorder="1" applyAlignment="1">
      <alignment horizontal="right" vertical="center"/>
    </xf>
    <xf numFmtId="0" fontId="8" fillId="7" borderId="76" xfId="0" applyFont="1" applyFill="1" applyBorder="1" applyAlignment="1">
      <alignment vertical="center"/>
    </xf>
    <xf numFmtId="0" fontId="8" fillId="7" borderId="125" xfId="0" applyFont="1" applyFill="1" applyBorder="1" applyAlignment="1">
      <alignment horizontal="left" textRotation="90" wrapText="1"/>
    </xf>
    <xf numFmtId="0" fontId="8" fillId="7" borderId="183" xfId="0" applyFont="1" applyFill="1" applyBorder="1" applyAlignment="1">
      <alignment horizontal="left" textRotation="90" wrapText="1"/>
    </xf>
    <xf numFmtId="167" fontId="9" fillId="0" borderId="121" xfId="3" applyNumberFormat="1" applyFont="1" applyBorder="1" applyAlignment="1">
      <alignment horizontal="right" vertical="center"/>
    </xf>
    <xf numFmtId="167" fontId="9" fillId="6" borderId="121" xfId="3" applyNumberFormat="1" applyFont="1" applyFill="1" applyBorder="1" applyAlignment="1">
      <alignment horizontal="right" vertical="center"/>
    </xf>
    <xf numFmtId="0" fontId="21" fillId="0" borderId="120" xfId="0" applyFont="1" applyBorder="1" applyAlignment="1">
      <alignment vertical="center"/>
    </xf>
    <xf numFmtId="0" fontId="8" fillId="0" borderId="120" xfId="0" applyFont="1" applyBorder="1" applyAlignment="1">
      <alignment vertical="center"/>
    </xf>
    <xf numFmtId="0" fontId="22" fillId="0" borderId="122" xfId="0" applyFont="1" applyBorder="1" applyAlignment="1">
      <alignment vertical="center"/>
    </xf>
    <xf numFmtId="167" fontId="9" fillId="0" borderId="123" xfId="3" applyNumberFormat="1" applyFont="1" applyBorder="1" applyAlignment="1">
      <alignment horizontal="right" vertical="center"/>
    </xf>
    <xf numFmtId="167" fontId="9" fillId="0" borderId="124" xfId="3" applyNumberFormat="1" applyFont="1" applyBorder="1" applyAlignment="1">
      <alignment horizontal="right" vertical="center"/>
    </xf>
    <xf numFmtId="0" fontId="21" fillId="6" borderId="194" xfId="0" applyFont="1" applyFill="1" applyBorder="1" applyAlignment="1">
      <alignment vertical="center"/>
    </xf>
    <xf numFmtId="0" fontId="21" fillId="6" borderId="195" xfId="0" applyFont="1" applyFill="1" applyBorder="1" applyAlignment="1">
      <alignment horizontal="right" vertical="center"/>
    </xf>
    <xf numFmtId="0" fontId="21" fillId="6" borderId="204" xfId="0" applyFont="1" applyFill="1" applyBorder="1" applyAlignment="1">
      <alignment horizontal="right" vertical="center"/>
    </xf>
    <xf numFmtId="167" fontId="9" fillId="0" borderId="85" xfId="3" applyNumberFormat="1" applyFont="1" applyBorder="1" applyAlignment="1">
      <alignment horizontal="right" vertical="center"/>
    </xf>
    <xf numFmtId="167" fontId="9" fillId="0" borderId="94" xfId="3" applyNumberFormat="1" applyFont="1" applyBorder="1" applyAlignment="1">
      <alignment horizontal="right" vertical="center"/>
    </xf>
    <xf numFmtId="167" fontId="9" fillId="6" borderId="85" xfId="3" applyNumberFormat="1" applyFont="1" applyFill="1" applyBorder="1" applyAlignment="1">
      <alignment horizontal="right" vertical="center"/>
    </xf>
    <xf numFmtId="167" fontId="9" fillId="6" borderId="94" xfId="3" applyNumberFormat="1" applyFont="1" applyFill="1" applyBorder="1" applyAlignment="1">
      <alignment horizontal="right" vertical="center"/>
    </xf>
    <xf numFmtId="0" fontId="21" fillId="6" borderId="93" xfId="0" applyFont="1" applyFill="1" applyBorder="1" applyAlignment="1">
      <alignment vertical="center"/>
    </xf>
    <xf numFmtId="0" fontId="21" fillId="0" borderId="93" xfId="0" applyFont="1" applyBorder="1" applyAlignment="1">
      <alignment vertical="center"/>
    </xf>
    <xf numFmtId="0" fontId="8" fillId="6" borderId="93" xfId="0" applyFont="1" applyFill="1" applyBorder="1" applyAlignment="1">
      <alignment vertical="center"/>
    </xf>
    <xf numFmtId="0" fontId="22" fillId="6" borderId="93" xfId="0" applyFont="1" applyFill="1" applyBorder="1" applyAlignment="1">
      <alignment vertical="center"/>
    </xf>
    <xf numFmtId="0" fontId="22" fillId="0" borderId="95" xfId="0" applyFont="1" applyBorder="1" applyAlignment="1">
      <alignment vertical="center"/>
    </xf>
    <xf numFmtId="167" fontId="9" fillId="0" borderId="96" xfId="3" applyNumberFormat="1" applyFont="1" applyBorder="1" applyAlignment="1">
      <alignment horizontal="right" vertical="center"/>
    </xf>
    <xf numFmtId="167" fontId="9" fillId="0" borderId="97" xfId="3" applyNumberFormat="1" applyFont="1" applyBorder="1" applyAlignment="1">
      <alignment horizontal="right" vertical="center"/>
    </xf>
    <xf numFmtId="167" fontId="9" fillId="0" borderId="85" xfId="3" applyNumberFormat="1" applyFont="1" applyFill="1" applyBorder="1" applyAlignment="1">
      <alignment horizontal="right" vertical="center"/>
    </xf>
    <xf numFmtId="0" fontId="18" fillId="2" borderId="5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/>
    </xf>
    <xf numFmtId="0" fontId="18" fillId="2" borderId="102" xfId="0" applyFont="1" applyFill="1" applyBorder="1" applyAlignment="1">
      <alignment horizontal="center" vertical="center"/>
    </xf>
    <xf numFmtId="0" fontId="18" fillId="2" borderId="101" xfId="0" applyFont="1" applyFill="1" applyBorder="1" applyAlignment="1">
      <alignment vertical="center"/>
    </xf>
    <xf numFmtId="0" fontId="20" fillId="2" borderId="50" xfId="0" applyFont="1" applyFill="1" applyBorder="1" applyAlignment="1">
      <alignment horizontal="right" vertical="center"/>
    </xf>
    <xf numFmtId="0" fontId="20" fillId="2" borderId="102" xfId="0" applyFont="1" applyFill="1" applyBorder="1" applyAlignment="1">
      <alignment horizontal="right" vertical="center"/>
    </xf>
    <xf numFmtId="0" fontId="18" fillId="0" borderId="101" xfId="0" applyFont="1" applyBorder="1" applyAlignment="1">
      <alignment vertical="center"/>
    </xf>
    <xf numFmtId="0" fontId="20" fillId="0" borderId="50" xfId="0" applyFont="1" applyBorder="1" applyAlignment="1">
      <alignment horizontal="right" vertical="center"/>
    </xf>
    <xf numFmtId="0" fontId="36" fillId="0" borderId="50" xfId="0" applyFont="1" applyBorder="1" applyAlignment="1">
      <alignment horizontal="right" vertical="center"/>
    </xf>
    <xf numFmtId="0" fontId="20" fillId="0" borderId="102" xfId="0" applyFont="1" applyBorder="1" applyAlignment="1">
      <alignment horizontal="right" vertical="center"/>
    </xf>
    <xf numFmtId="0" fontId="18" fillId="2" borderId="103" xfId="0" applyFont="1" applyFill="1" applyBorder="1" applyAlignment="1">
      <alignment vertical="center"/>
    </xf>
    <xf numFmtId="0" fontId="20" fillId="2" borderId="104" xfId="0" applyFont="1" applyFill="1" applyBorder="1" applyAlignment="1">
      <alignment horizontal="right" vertical="center"/>
    </xf>
    <xf numFmtId="0" fontId="20" fillId="2" borderId="105" xfId="0" applyFont="1" applyFill="1" applyBorder="1" applyAlignment="1">
      <alignment horizontal="right" vertical="center"/>
    </xf>
    <xf numFmtId="171" fontId="20" fillId="2" borderId="50" xfId="0" applyNumberFormat="1" applyFont="1" applyFill="1" applyBorder="1" applyAlignment="1">
      <alignment horizontal="right" vertical="center"/>
    </xf>
    <xf numFmtId="171" fontId="20" fillId="2" borderId="50" xfId="3" applyNumberFormat="1" applyFont="1" applyFill="1" applyBorder="1" applyAlignment="1">
      <alignment horizontal="right" vertical="center"/>
    </xf>
    <xf numFmtId="171" fontId="20" fillId="2" borderId="102" xfId="3" applyNumberFormat="1" applyFont="1" applyFill="1" applyBorder="1" applyAlignment="1">
      <alignment horizontal="right" vertical="center"/>
    </xf>
    <xf numFmtId="171" fontId="36" fillId="0" borderId="50" xfId="0" applyNumberFormat="1" applyFont="1" applyBorder="1" applyAlignment="1">
      <alignment horizontal="right" vertical="center"/>
    </xf>
    <xf numFmtId="171" fontId="36" fillId="0" borderId="50" xfId="3" applyNumberFormat="1" applyFont="1" applyBorder="1" applyAlignment="1">
      <alignment horizontal="right" vertical="center"/>
    </xf>
    <xf numFmtId="171" fontId="36" fillId="0" borderId="102" xfId="3" applyNumberFormat="1" applyFont="1" applyBorder="1" applyAlignment="1">
      <alignment horizontal="right" vertical="center"/>
    </xf>
    <xf numFmtId="171" fontId="18" fillId="2" borderId="104" xfId="0" applyNumberFormat="1" applyFont="1" applyFill="1" applyBorder="1" applyAlignment="1">
      <alignment vertical="center"/>
    </xf>
    <xf numFmtId="171" fontId="18" fillId="2" borderId="104" xfId="3" applyNumberFormat="1" applyFont="1" applyFill="1" applyBorder="1" applyAlignment="1">
      <alignment vertical="center"/>
    </xf>
    <xf numFmtId="171" fontId="18" fillId="2" borderId="105" xfId="3" applyNumberFormat="1" applyFont="1" applyFill="1" applyBorder="1" applyAlignment="1">
      <alignment vertical="center"/>
    </xf>
    <xf numFmtId="0" fontId="19" fillId="4" borderId="205" xfId="0" applyFont="1" applyFill="1" applyBorder="1" applyAlignment="1">
      <alignment vertical="center"/>
    </xf>
    <xf numFmtId="0" fontId="19" fillId="4" borderId="208" xfId="0" applyFont="1" applyFill="1" applyBorder="1" applyAlignment="1">
      <alignment vertical="center"/>
    </xf>
    <xf numFmtId="0" fontId="19" fillId="4" borderId="209" xfId="0" applyFont="1" applyFill="1" applyBorder="1" applyAlignment="1">
      <alignment horizontal="center" vertical="center"/>
    </xf>
    <xf numFmtId="166" fontId="10" fillId="2" borderId="210" xfId="1" applyNumberFormat="1" applyFont="1" applyFill="1" applyBorder="1" applyAlignment="1">
      <alignment vertical="center"/>
    </xf>
    <xf numFmtId="166" fontId="10" fillId="2" borderId="211" xfId="1" applyNumberFormat="1" applyFont="1" applyFill="1" applyBorder="1" applyAlignment="1">
      <alignment vertical="center"/>
    </xf>
    <xf numFmtId="166" fontId="10" fillId="0" borderId="212" xfId="1" applyNumberFormat="1" applyFont="1" applyBorder="1" applyAlignment="1">
      <alignment vertical="center"/>
    </xf>
    <xf numFmtId="166" fontId="10" fillId="0" borderId="213" xfId="1" applyNumberFormat="1" applyFont="1" applyBorder="1" applyAlignment="1">
      <alignment vertical="center"/>
    </xf>
    <xf numFmtId="166" fontId="10" fillId="2" borderId="212" xfId="1" applyNumberFormat="1" applyFont="1" applyFill="1" applyBorder="1" applyAlignment="1">
      <alignment vertical="center"/>
    </xf>
    <xf numFmtId="166" fontId="10" fillId="2" borderId="213" xfId="1" applyNumberFormat="1" applyFont="1" applyFill="1" applyBorder="1" applyAlignment="1">
      <alignment vertical="center"/>
    </xf>
    <xf numFmtId="166" fontId="19" fillId="0" borderId="214" xfId="1" applyNumberFormat="1" applyFont="1" applyBorder="1" applyAlignment="1">
      <alignment vertical="center"/>
    </xf>
    <xf numFmtId="166" fontId="19" fillId="0" borderId="215" xfId="1" applyNumberFormat="1" applyFont="1" applyBorder="1" applyAlignment="1">
      <alignment vertical="center"/>
    </xf>
    <xf numFmtId="0" fontId="19" fillId="0" borderId="218" xfId="0" applyFont="1" applyBorder="1" applyAlignment="1">
      <alignment vertical="center"/>
    </xf>
    <xf numFmtId="0" fontId="10" fillId="2" borderId="216" xfId="0" applyFont="1" applyFill="1" applyBorder="1" applyAlignment="1">
      <alignment vertical="center"/>
    </xf>
    <xf numFmtId="0" fontId="10" fillId="0" borderId="217" xfId="0" applyFont="1" applyBorder="1" applyAlignment="1">
      <alignment vertical="center"/>
    </xf>
    <xf numFmtId="0" fontId="10" fillId="2" borderId="217" xfId="0" applyFont="1" applyFill="1" applyBorder="1" applyAlignment="1">
      <alignment vertical="center"/>
    </xf>
    <xf numFmtId="0" fontId="19" fillId="4" borderId="219" xfId="0" applyFont="1" applyFill="1" applyBorder="1" applyAlignment="1">
      <alignment vertical="center"/>
    </xf>
    <xf numFmtId="0" fontId="10" fillId="2" borderId="220" xfId="0" applyFont="1" applyFill="1" applyBorder="1" applyAlignment="1">
      <alignment vertical="center"/>
    </xf>
    <xf numFmtId="0" fontId="10" fillId="2" borderId="221" xfId="0" applyFont="1" applyFill="1" applyBorder="1" applyAlignment="1">
      <alignment vertical="center"/>
    </xf>
    <xf numFmtId="171" fontId="10" fillId="2" borderId="221" xfId="0" applyNumberFormat="1" applyFont="1" applyFill="1" applyBorder="1" applyAlignment="1">
      <alignment horizontal="right" vertical="center"/>
    </xf>
    <xf numFmtId="0" fontId="10" fillId="2" borderId="222" xfId="0" applyFont="1" applyFill="1" applyBorder="1" applyAlignment="1">
      <alignment horizontal="right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vertical="center"/>
    </xf>
    <xf numFmtId="171" fontId="10" fillId="0" borderId="221" xfId="0" applyNumberFormat="1" applyFont="1" applyBorder="1" applyAlignment="1">
      <alignment horizontal="right" vertical="center"/>
    </xf>
    <xf numFmtId="0" fontId="10" fillId="0" borderId="222" xfId="0" applyFont="1" applyBorder="1" applyAlignment="1">
      <alignment horizontal="right" vertical="center"/>
    </xf>
    <xf numFmtId="0" fontId="19" fillId="2" borderId="223" xfId="0" applyFont="1" applyFill="1" applyBorder="1" applyAlignment="1">
      <alignment vertical="center"/>
    </xf>
    <xf numFmtId="0" fontId="19" fillId="2" borderId="224" xfId="0" applyFont="1" applyFill="1" applyBorder="1" applyAlignment="1">
      <alignment vertical="center"/>
    </xf>
    <xf numFmtId="171" fontId="19" fillId="2" borderId="224" xfId="0" applyNumberFormat="1" applyFont="1" applyFill="1" applyBorder="1" applyAlignment="1">
      <alignment horizontal="right" vertical="center"/>
    </xf>
    <xf numFmtId="0" fontId="19" fillId="2" borderId="225" xfId="0" applyFont="1" applyFill="1" applyBorder="1" applyAlignment="1">
      <alignment horizontal="right" vertical="center"/>
    </xf>
    <xf numFmtId="0" fontId="19" fillId="4" borderId="226" xfId="0" applyFont="1" applyFill="1" applyBorder="1" applyAlignment="1">
      <alignment vertical="center"/>
    </xf>
    <xf numFmtId="0" fontId="19" fillId="4" borderId="226" xfId="0" applyFont="1" applyFill="1" applyBorder="1" applyAlignment="1">
      <alignment vertical="center" wrapText="1"/>
    </xf>
    <xf numFmtId="0" fontId="19" fillId="4" borderId="227" xfId="0" applyFont="1" applyFill="1" applyBorder="1" applyAlignment="1">
      <alignment vertical="center" wrapText="1"/>
    </xf>
    <xf numFmtId="0" fontId="37" fillId="4" borderId="232" xfId="0" applyFont="1" applyFill="1" applyBorder="1" applyAlignment="1">
      <alignment vertical="center"/>
    </xf>
    <xf numFmtId="0" fontId="19" fillId="4" borderId="233" xfId="0" applyFont="1" applyFill="1" applyBorder="1" applyAlignment="1">
      <alignment vertical="center"/>
    </xf>
    <xf numFmtId="0" fontId="19" fillId="4" borderId="233" xfId="0" applyFont="1" applyFill="1" applyBorder="1" applyAlignment="1">
      <alignment vertical="center" wrapText="1"/>
    </xf>
    <xf numFmtId="0" fontId="19" fillId="4" borderId="234" xfId="0" applyFont="1" applyFill="1" applyBorder="1" applyAlignment="1">
      <alignment vertical="center" wrapText="1"/>
    </xf>
    <xf numFmtId="43" fontId="10" fillId="2" borderId="221" xfId="1" applyFont="1" applyFill="1" applyBorder="1" applyAlignment="1">
      <alignment vertical="center"/>
    </xf>
    <xf numFmtId="43" fontId="10" fillId="2" borderId="222" xfId="1" applyFont="1" applyFill="1" applyBorder="1" applyAlignment="1">
      <alignment vertical="center"/>
    </xf>
    <xf numFmtId="43" fontId="10" fillId="0" borderId="221" xfId="1" applyFont="1" applyBorder="1" applyAlignment="1">
      <alignment vertical="center"/>
    </xf>
    <xf numFmtId="43" fontId="10" fillId="0" borderId="222" xfId="1" applyFont="1" applyBorder="1" applyAlignment="1">
      <alignment vertical="center"/>
    </xf>
    <xf numFmtId="0" fontId="10" fillId="0" borderId="223" xfId="0" applyFont="1" applyBorder="1" applyAlignment="1">
      <alignment vertical="center"/>
    </xf>
    <xf numFmtId="43" fontId="10" fillId="0" borderId="224" xfId="1" applyFont="1" applyBorder="1" applyAlignment="1">
      <alignment vertical="center"/>
    </xf>
    <xf numFmtId="43" fontId="10" fillId="0" borderId="225" xfId="1" applyFont="1" applyBorder="1" applyAlignment="1">
      <alignment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127" xfId="0" applyFont="1" applyFill="1" applyBorder="1" applyAlignment="1">
      <alignment horizontal="center" vertical="center"/>
    </xf>
    <xf numFmtId="0" fontId="8" fillId="2" borderId="239" xfId="0" applyFont="1" applyFill="1" applyBorder="1" applyAlignment="1">
      <alignment vertical="center"/>
    </xf>
    <xf numFmtId="166" fontId="9" fillId="2" borderId="50" xfId="1" applyNumberFormat="1" applyFont="1" applyFill="1" applyBorder="1" applyAlignment="1">
      <alignment horizontal="right" vertical="center"/>
    </xf>
    <xf numFmtId="166" fontId="9" fillId="2" borderId="240" xfId="1" applyNumberFormat="1" applyFont="1" applyFill="1" applyBorder="1" applyAlignment="1">
      <alignment horizontal="right" vertical="center"/>
    </xf>
    <xf numFmtId="0" fontId="8" fillId="0" borderId="239" xfId="0" applyFont="1" applyBorder="1" applyAlignment="1">
      <alignment vertical="center"/>
    </xf>
    <xf numFmtId="166" fontId="9" fillId="0" borderId="50" xfId="1" applyNumberFormat="1" applyFont="1" applyBorder="1" applyAlignment="1">
      <alignment horizontal="right" vertical="center"/>
    </xf>
    <xf numFmtId="166" fontId="9" fillId="0" borderId="240" xfId="1" applyNumberFormat="1" applyFont="1" applyBorder="1" applyAlignment="1">
      <alignment horizontal="right" vertical="center"/>
    </xf>
    <xf numFmtId="0" fontId="8" fillId="2" borderId="241" xfId="0" applyFont="1" applyFill="1" applyBorder="1" applyAlignment="1">
      <alignment vertical="center"/>
    </xf>
    <xf numFmtId="166" fontId="8" fillId="2" borderId="202" xfId="1" applyNumberFormat="1" applyFont="1" applyFill="1" applyBorder="1" applyAlignment="1">
      <alignment horizontal="right" vertical="center"/>
    </xf>
    <xf numFmtId="166" fontId="8" fillId="2" borderId="242" xfId="1" applyNumberFormat="1" applyFont="1" applyFill="1" applyBorder="1" applyAlignment="1">
      <alignment horizontal="right" vertical="center"/>
    </xf>
    <xf numFmtId="0" fontId="8" fillId="2" borderId="236" xfId="0" applyFont="1" applyFill="1" applyBorder="1" applyAlignment="1">
      <alignment horizontal="center" vertical="center"/>
    </xf>
    <xf numFmtId="0" fontId="8" fillId="2" borderId="243" xfId="0" applyFont="1" applyFill="1" applyBorder="1" applyAlignment="1">
      <alignment horizontal="center" vertical="center"/>
    </xf>
    <xf numFmtId="166" fontId="9" fillId="2" borderId="102" xfId="1" applyNumberFormat="1" applyFont="1" applyFill="1" applyBorder="1" applyAlignment="1">
      <alignment horizontal="right" vertical="center"/>
    </xf>
    <xf numFmtId="0" fontId="8" fillId="2" borderId="81" xfId="0" applyFont="1" applyFill="1" applyBorder="1" applyAlignment="1">
      <alignment vertical="center"/>
    </xf>
    <xf numFmtId="0" fontId="8" fillId="2" borderId="85" xfId="0" applyFont="1" applyFill="1" applyBorder="1" applyAlignment="1">
      <alignment horizontal="center" vertical="center"/>
    </xf>
    <xf numFmtId="0" fontId="8" fillId="2" borderId="94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vertical="center"/>
    </xf>
    <xf numFmtId="166" fontId="9" fillId="2" borderId="85" xfId="1" applyNumberFormat="1" applyFont="1" applyFill="1" applyBorder="1" applyAlignment="1">
      <alignment horizontal="right" vertical="center"/>
    </xf>
    <xf numFmtId="166" fontId="9" fillId="2" borderId="94" xfId="1" applyNumberFormat="1" applyFont="1" applyFill="1" applyBorder="1" applyAlignment="1">
      <alignment horizontal="right" vertical="center"/>
    </xf>
    <xf numFmtId="166" fontId="9" fillId="0" borderId="85" xfId="1" applyNumberFormat="1" applyFont="1" applyBorder="1" applyAlignment="1">
      <alignment horizontal="right" vertical="center"/>
    </xf>
    <xf numFmtId="166" fontId="9" fillId="0" borderId="94" xfId="1" applyNumberFormat="1" applyFont="1" applyBorder="1" applyAlignment="1">
      <alignment horizontal="right" vertical="center"/>
    </xf>
    <xf numFmtId="0" fontId="8" fillId="2" borderId="95" xfId="0" applyFont="1" applyFill="1" applyBorder="1" applyAlignment="1">
      <alignment vertical="center"/>
    </xf>
    <xf numFmtId="166" fontId="8" fillId="2" borderId="96" xfId="1" applyNumberFormat="1" applyFont="1" applyFill="1" applyBorder="1" applyAlignment="1">
      <alignment horizontal="right" vertical="center"/>
    </xf>
    <xf numFmtId="166" fontId="8" fillId="2" borderId="97" xfId="1" applyNumberFormat="1" applyFont="1" applyFill="1" applyBorder="1" applyAlignment="1">
      <alignment horizontal="right" vertical="center"/>
    </xf>
    <xf numFmtId="0" fontId="8" fillId="2" borderId="221" xfId="0" applyFont="1" applyFill="1" applyBorder="1" applyAlignment="1">
      <alignment horizontal="center" vertical="center"/>
    </xf>
    <xf numFmtId="0" fontId="8" fillId="2" borderId="222" xfId="0" applyFont="1" applyFill="1" applyBorder="1" applyAlignment="1">
      <alignment horizontal="center" vertical="center"/>
    </xf>
    <xf numFmtId="0" fontId="8" fillId="2" borderId="220" xfId="0" applyFont="1" applyFill="1" applyBorder="1" applyAlignment="1">
      <alignment vertical="center"/>
    </xf>
    <xf numFmtId="166" fontId="9" fillId="2" borderId="221" xfId="1" applyNumberFormat="1" applyFont="1" applyFill="1" applyBorder="1" applyAlignment="1">
      <alignment horizontal="right" vertical="center"/>
    </xf>
    <xf numFmtId="166" fontId="9" fillId="2" borderId="222" xfId="1" applyNumberFormat="1" applyFont="1" applyFill="1" applyBorder="1" applyAlignment="1">
      <alignment horizontal="right" vertical="center"/>
    </xf>
    <xf numFmtId="0" fontId="8" fillId="0" borderId="220" xfId="0" applyFont="1" applyBorder="1" applyAlignment="1">
      <alignment vertical="center"/>
    </xf>
    <xf numFmtId="166" fontId="9" fillId="0" borderId="221" xfId="1" applyNumberFormat="1" applyFont="1" applyBorder="1" applyAlignment="1">
      <alignment horizontal="right" vertical="center"/>
    </xf>
    <xf numFmtId="166" fontId="9" fillId="0" borderId="222" xfId="1" applyNumberFormat="1" applyFont="1" applyBorder="1" applyAlignment="1">
      <alignment horizontal="right" vertical="center"/>
    </xf>
    <xf numFmtId="0" fontId="8" fillId="2" borderId="223" xfId="0" applyFont="1" applyFill="1" applyBorder="1" applyAlignment="1">
      <alignment vertical="center"/>
    </xf>
    <xf numFmtId="166" fontId="8" fillId="2" borderId="224" xfId="1" applyNumberFormat="1" applyFont="1" applyFill="1" applyBorder="1" applyAlignment="1">
      <alignment horizontal="right" vertical="center"/>
    </xf>
    <xf numFmtId="166" fontId="8" fillId="2" borderId="225" xfId="1" applyNumberFormat="1" applyFont="1" applyFill="1" applyBorder="1" applyAlignment="1">
      <alignment horizontal="right" vertical="center"/>
    </xf>
    <xf numFmtId="166" fontId="1" fillId="0" borderId="169" xfId="1" applyNumberFormat="1" applyFont="1" applyBorder="1"/>
    <xf numFmtId="166" fontId="1" fillId="0" borderId="170" xfId="1" applyNumberFormat="1" applyFont="1" applyBorder="1" applyAlignment="1">
      <alignment horizontal="center" vertical="center" wrapText="1"/>
    </xf>
    <xf numFmtId="166" fontId="1" fillId="0" borderId="170" xfId="1" applyNumberFormat="1" applyFont="1" applyBorder="1" applyAlignment="1">
      <alignment horizontal="center" vertical="top"/>
    </xf>
    <xf numFmtId="165" fontId="1" fillId="0" borderId="248" xfId="1" applyNumberFormat="1" applyFont="1" applyBorder="1" applyAlignment="1">
      <alignment horizontal="center" vertical="top"/>
    </xf>
    <xf numFmtId="166" fontId="7" fillId="0" borderId="166" xfId="1" applyNumberFormat="1" applyFont="1" applyBorder="1"/>
    <xf numFmtId="166" fontId="7" fillId="0" borderId="50" xfId="1" applyNumberFormat="1" applyFont="1" applyBorder="1" applyAlignment="1">
      <alignment wrapText="1"/>
    </xf>
    <xf numFmtId="165" fontId="7" fillId="0" borderId="127" xfId="1" applyNumberFormat="1" applyFont="1" applyBorder="1" applyAlignment="1">
      <alignment wrapText="1"/>
    </xf>
    <xf numFmtId="166" fontId="5" fillId="0" borderId="249" xfId="1" applyNumberFormat="1" applyFont="1" applyBorder="1"/>
    <xf numFmtId="166" fontId="5" fillId="0" borderId="250" xfId="1" applyNumberFormat="1" applyFont="1" applyBorder="1" applyAlignment="1">
      <alignment wrapText="1"/>
    </xf>
    <xf numFmtId="165" fontId="5" fillId="0" borderId="251" xfId="1" applyNumberFormat="1" applyFont="1" applyBorder="1" applyAlignment="1">
      <alignment wrapText="1"/>
    </xf>
    <xf numFmtId="0" fontId="8" fillId="4" borderId="98" xfId="0" applyFont="1" applyFill="1" applyBorder="1" applyAlignment="1">
      <alignment horizontal="center" vertical="center" wrapText="1"/>
    </xf>
    <xf numFmtId="0" fontId="19" fillId="4" borderId="99" xfId="0" applyFont="1" applyFill="1" applyBorder="1" applyAlignment="1">
      <alignment horizontal="center" vertical="center" wrapText="1"/>
    </xf>
    <xf numFmtId="0" fontId="8" fillId="4" borderId="100" xfId="0" applyFont="1" applyFill="1" applyBorder="1" applyAlignment="1">
      <alignment horizontal="center" vertical="center" wrapText="1"/>
    </xf>
    <xf numFmtId="166" fontId="9" fillId="0" borderId="102" xfId="1" applyNumberFormat="1" applyFont="1" applyBorder="1" applyAlignment="1">
      <alignment horizontal="right" vertical="center"/>
    </xf>
    <xf numFmtId="0" fontId="8" fillId="2" borderId="252" xfId="0" applyFont="1" applyFill="1" applyBorder="1" applyAlignment="1">
      <alignment vertical="center"/>
    </xf>
    <xf numFmtId="166" fontId="8" fillId="2" borderId="253" xfId="1" applyNumberFormat="1" applyFont="1" applyFill="1" applyBorder="1" applyAlignment="1">
      <alignment horizontal="right" vertical="center"/>
    </xf>
    <xf numFmtId="166" fontId="8" fillId="2" borderId="254" xfId="1" applyNumberFormat="1" applyFont="1" applyFill="1" applyBorder="1" applyAlignment="1">
      <alignment horizontal="right" vertical="center"/>
    </xf>
    <xf numFmtId="0" fontId="8" fillId="2" borderId="255" xfId="0" applyFont="1" applyFill="1" applyBorder="1" applyAlignment="1">
      <alignment vertical="center"/>
    </xf>
    <xf numFmtId="166" fontId="9" fillId="2" borderId="256" xfId="1" applyNumberFormat="1" applyFont="1" applyFill="1" applyBorder="1" applyAlignment="1">
      <alignment vertical="center"/>
    </xf>
    <xf numFmtId="0" fontId="9" fillId="2" borderId="257" xfId="0" applyFont="1" applyFill="1" applyBorder="1" applyAlignment="1">
      <alignment vertical="center"/>
    </xf>
    <xf numFmtId="166" fontId="9" fillId="0" borderId="221" xfId="1" applyNumberFormat="1" applyFont="1" applyBorder="1" applyAlignment="1">
      <alignment vertical="center"/>
    </xf>
    <xf numFmtId="0" fontId="9" fillId="0" borderId="222" xfId="0" applyFont="1" applyBorder="1" applyAlignment="1">
      <alignment vertical="center"/>
    </xf>
    <xf numFmtId="166" fontId="9" fillId="2" borderId="221" xfId="1" applyNumberFormat="1" applyFont="1" applyFill="1" applyBorder="1" applyAlignment="1">
      <alignment vertical="center"/>
    </xf>
    <xf numFmtId="0" fontId="9" fillId="2" borderId="222" xfId="0" applyFont="1" applyFill="1" applyBorder="1" applyAlignment="1">
      <alignment vertical="center"/>
    </xf>
    <xf numFmtId="166" fontId="0" fillId="0" borderId="221" xfId="1" applyNumberFormat="1" applyFont="1" applyBorder="1"/>
    <xf numFmtId="0" fontId="0" fillId="0" borderId="258" xfId="0" applyFont="1" applyBorder="1"/>
    <xf numFmtId="166" fontId="8" fillId="2" borderId="224" xfId="1" applyNumberFormat="1" applyFont="1" applyFill="1" applyBorder="1" applyAlignment="1">
      <alignment vertical="center"/>
    </xf>
    <xf numFmtId="0" fontId="8" fillId="2" borderId="225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4" borderId="259" xfId="0" applyFont="1" applyFill="1" applyBorder="1" applyAlignment="1">
      <alignment horizontal="center" vertical="center" wrapText="1"/>
    </xf>
    <xf numFmtId="0" fontId="10" fillId="4" borderId="260" xfId="0" applyFont="1" applyFill="1" applyBorder="1" applyAlignment="1">
      <alignment horizontal="center" vertical="center" wrapText="1"/>
    </xf>
    <xf numFmtId="0" fontId="8" fillId="4" borderId="200" xfId="0" applyFont="1" applyFill="1" applyBorder="1" applyAlignment="1">
      <alignment horizontal="center" vertical="center" wrapText="1"/>
    </xf>
    <xf numFmtId="166" fontId="9" fillId="0" borderId="261" xfId="1" applyNumberFormat="1" applyFont="1" applyBorder="1" applyAlignment="1">
      <alignment horizontal="left" vertical="center"/>
    </xf>
    <xf numFmtId="166" fontId="9" fillId="0" borderId="262" xfId="1" applyNumberFormat="1" applyFont="1" applyBorder="1" applyAlignment="1">
      <alignment horizontal="right" vertical="center"/>
    </xf>
    <xf numFmtId="166" fontId="9" fillId="0" borderId="263" xfId="1" applyNumberFormat="1" applyFont="1" applyBorder="1" applyAlignment="1">
      <alignment horizontal="right" vertical="center"/>
    </xf>
    <xf numFmtId="166" fontId="9" fillId="2" borderId="93" xfId="1" applyNumberFormat="1" applyFont="1" applyFill="1" applyBorder="1" applyAlignment="1">
      <alignment horizontal="left" vertical="center"/>
    </xf>
    <xf numFmtId="166" fontId="9" fillId="0" borderId="93" xfId="1" applyNumberFormat="1" applyFont="1" applyBorder="1" applyAlignment="1">
      <alignment horizontal="left" vertical="center"/>
    </xf>
    <xf numFmtId="0" fontId="8" fillId="3" borderId="264" xfId="0" applyFont="1" applyFill="1" applyBorder="1" applyAlignment="1">
      <alignment vertical="center"/>
    </xf>
    <xf numFmtId="0" fontId="9" fillId="3" borderId="83" xfId="0" applyFont="1" applyFill="1" applyBorder="1" applyAlignment="1">
      <alignment horizontal="right" vertical="center"/>
    </xf>
    <xf numFmtId="0" fontId="7" fillId="0" borderId="83" xfId="0" applyFont="1" applyBorder="1"/>
    <xf numFmtId="0" fontId="9" fillId="3" borderId="265" xfId="0" applyFont="1" applyFill="1" applyBorder="1" applyAlignment="1">
      <alignment horizontal="right" vertical="center"/>
    </xf>
    <xf numFmtId="0" fontId="7" fillId="0" borderId="85" xfId="0" applyFont="1" applyBorder="1"/>
    <xf numFmtId="166" fontId="7" fillId="2" borderId="85" xfId="1" applyNumberFormat="1" applyFont="1" applyFill="1" applyBorder="1" applyAlignment="1">
      <alignment horizontal="right" vertical="center"/>
    </xf>
    <xf numFmtId="166" fontId="7" fillId="2" borderId="94" xfId="1" applyNumberFormat="1" applyFont="1" applyFill="1" applyBorder="1" applyAlignment="1">
      <alignment horizontal="right" vertical="center"/>
    </xf>
    <xf numFmtId="166" fontId="5" fillId="0" borderId="96" xfId="1" applyNumberFormat="1" applyFont="1" applyBorder="1" applyAlignment="1">
      <alignment horizontal="right" vertical="center"/>
    </xf>
    <xf numFmtId="0" fontId="7" fillId="0" borderId="96" xfId="0" applyFont="1" applyBorder="1"/>
    <xf numFmtId="165" fontId="5" fillId="0" borderId="96" xfId="1" applyNumberFormat="1" applyFont="1" applyBorder="1" applyAlignment="1">
      <alignment horizontal="right" vertical="center"/>
    </xf>
    <xf numFmtId="166" fontId="5" fillId="0" borderId="97" xfId="1" applyNumberFormat="1" applyFont="1" applyBorder="1" applyAlignment="1">
      <alignment horizontal="right" vertical="center"/>
    </xf>
    <xf numFmtId="0" fontId="8" fillId="2" borderId="267" xfId="0" applyFont="1" applyFill="1" applyBorder="1" applyAlignment="1">
      <alignment vertical="center"/>
    </xf>
    <xf numFmtId="0" fontId="8" fillId="0" borderId="267" xfId="0" applyFont="1" applyBorder="1" applyAlignment="1">
      <alignment vertical="center"/>
    </xf>
    <xf numFmtId="0" fontId="8" fillId="2" borderId="268" xfId="0" applyFont="1" applyFill="1" applyBorder="1" applyAlignment="1">
      <alignment vertical="center"/>
    </xf>
    <xf numFmtId="0" fontId="8" fillId="2" borderId="269" xfId="0" applyFont="1" applyFill="1" applyBorder="1" applyAlignment="1">
      <alignment horizontal="center" vertical="center"/>
    </xf>
    <xf numFmtId="0" fontId="8" fillId="2" borderId="270" xfId="0" applyFont="1" applyFill="1" applyBorder="1" applyAlignment="1">
      <alignment horizontal="center" vertical="center"/>
    </xf>
    <xf numFmtId="166" fontId="9" fillId="2" borderId="271" xfId="1" applyNumberFormat="1" applyFont="1" applyFill="1" applyBorder="1" applyAlignment="1">
      <alignment horizontal="right" vertical="center"/>
    </xf>
    <xf numFmtId="166" fontId="9" fillId="2" borderId="272" xfId="1" applyNumberFormat="1" applyFont="1" applyFill="1" applyBorder="1" applyAlignment="1">
      <alignment horizontal="right" vertical="center"/>
    </xf>
    <xf numFmtId="166" fontId="9" fillId="0" borderId="271" xfId="1" applyNumberFormat="1" applyFont="1" applyBorder="1" applyAlignment="1">
      <alignment horizontal="right" vertical="center"/>
    </xf>
    <xf numFmtId="166" fontId="9" fillId="0" borderId="272" xfId="1" applyNumberFormat="1" applyFont="1" applyBorder="1" applyAlignment="1">
      <alignment horizontal="right" vertical="center"/>
    </xf>
    <xf numFmtId="166" fontId="8" fillId="2" borderId="273" xfId="1" applyNumberFormat="1" applyFont="1" applyFill="1" applyBorder="1" applyAlignment="1">
      <alignment horizontal="right" vertical="center"/>
    </xf>
    <xf numFmtId="166" fontId="8" fillId="2" borderId="274" xfId="1" applyNumberFormat="1" applyFont="1" applyFill="1" applyBorder="1" applyAlignment="1">
      <alignment horizontal="right" vertical="center"/>
    </xf>
    <xf numFmtId="0" fontId="8" fillId="2" borderId="212" xfId="0" applyFont="1" applyFill="1" applyBorder="1" applyAlignment="1">
      <alignment horizontal="center" vertical="center"/>
    </xf>
    <xf numFmtId="166" fontId="9" fillId="2" borderId="212" xfId="1" applyNumberFormat="1" applyFont="1" applyFill="1" applyBorder="1" applyAlignment="1">
      <alignment horizontal="right" vertical="center"/>
    </xf>
    <xf numFmtId="166" fontId="9" fillId="0" borderId="212" xfId="1" applyNumberFormat="1" applyFont="1" applyBorder="1" applyAlignment="1">
      <alignment horizontal="right" vertical="center"/>
    </xf>
    <xf numFmtId="0" fontId="8" fillId="2" borderId="280" xfId="0" applyFont="1" applyFill="1" applyBorder="1" applyAlignment="1">
      <alignment horizontal="center" vertical="center"/>
    </xf>
    <xf numFmtId="0" fontId="8" fillId="2" borderId="279" xfId="0" applyFont="1" applyFill="1" applyBorder="1" applyAlignment="1">
      <alignment vertical="center"/>
    </xf>
    <xf numFmtId="166" fontId="9" fillId="2" borderId="280" xfId="1" applyNumberFormat="1" applyFont="1" applyFill="1" applyBorder="1" applyAlignment="1">
      <alignment horizontal="right" vertical="center"/>
    </xf>
    <xf numFmtId="0" fontId="8" fillId="0" borderId="279" xfId="0" applyFont="1" applyBorder="1" applyAlignment="1">
      <alignment vertical="center"/>
    </xf>
    <xf numFmtId="166" fontId="9" fillId="0" borderId="280" xfId="1" applyNumberFormat="1" applyFont="1" applyBorder="1" applyAlignment="1">
      <alignment horizontal="right" vertical="center"/>
    </xf>
    <xf numFmtId="0" fontId="8" fillId="2" borderId="281" xfId="0" applyFont="1" applyFill="1" applyBorder="1" applyAlignment="1">
      <alignment vertical="center"/>
    </xf>
    <xf numFmtId="166" fontId="8" fillId="2" borderId="282" xfId="1" applyNumberFormat="1" applyFont="1" applyFill="1" applyBorder="1" applyAlignment="1">
      <alignment horizontal="right" vertical="center"/>
    </xf>
    <xf numFmtId="166" fontId="8" fillId="2" borderId="275" xfId="1" applyNumberFormat="1" applyFont="1" applyFill="1" applyBorder="1" applyAlignment="1">
      <alignment horizontal="right" vertical="center"/>
    </xf>
    <xf numFmtId="0" fontId="8" fillId="2" borderId="256" xfId="0" applyFont="1" applyFill="1" applyBorder="1" applyAlignment="1">
      <alignment horizontal="center" vertical="center"/>
    </xf>
    <xf numFmtId="0" fontId="8" fillId="2" borderId="283" xfId="0" applyFont="1" applyFill="1" applyBorder="1" applyAlignment="1">
      <alignment horizontal="center" vertical="center"/>
    </xf>
    <xf numFmtId="166" fontId="9" fillId="2" borderId="284" xfId="1" applyNumberFormat="1" applyFont="1" applyFill="1" applyBorder="1" applyAlignment="1">
      <alignment horizontal="right" vertical="center"/>
    </xf>
    <xf numFmtId="166" fontId="9" fillId="0" borderId="284" xfId="1" applyNumberFormat="1" applyFont="1" applyBorder="1" applyAlignment="1">
      <alignment horizontal="right" vertical="center"/>
    </xf>
    <xf numFmtId="166" fontId="8" fillId="2" borderId="285" xfId="1" applyNumberFormat="1" applyFont="1" applyFill="1" applyBorder="1" applyAlignment="1">
      <alignment horizontal="right" vertical="center"/>
    </xf>
    <xf numFmtId="166" fontId="8" fillId="2" borderId="286" xfId="1" applyNumberFormat="1" applyFont="1" applyFill="1" applyBorder="1" applyAlignment="1">
      <alignment horizontal="right" vertical="center"/>
    </xf>
    <xf numFmtId="0" fontId="8" fillId="2" borderId="287" xfId="0" applyFont="1" applyFill="1" applyBorder="1" applyAlignment="1">
      <alignment vertical="center"/>
    </xf>
    <xf numFmtId="0" fontId="8" fillId="0" borderId="287" xfId="0" applyFont="1" applyBorder="1" applyAlignment="1">
      <alignment vertical="center"/>
    </xf>
    <xf numFmtId="0" fontId="8" fillId="4" borderId="91" xfId="0" applyFont="1" applyFill="1" applyBorder="1" applyAlignment="1">
      <alignment horizontal="center" vertical="center"/>
    </xf>
    <xf numFmtId="0" fontId="8" fillId="4" borderId="92" xfId="0" applyFont="1" applyFill="1" applyBorder="1" applyAlignment="1">
      <alignment horizontal="center" vertical="center"/>
    </xf>
    <xf numFmtId="166" fontId="9" fillId="0" borderId="288" xfId="1" applyNumberFormat="1" applyFont="1" applyBorder="1" applyAlignment="1">
      <alignment horizontal="right" vertical="center"/>
    </xf>
    <xf numFmtId="166" fontId="9" fillId="2" borderId="288" xfId="1" applyNumberFormat="1" applyFont="1" applyFill="1" applyBorder="1" applyAlignment="1">
      <alignment horizontal="right" vertical="center"/>
    </xf>
    <xf numFmtId="166" fontId="5" fillId="0" borderId="289" xfId="1" applyNumberFormat="1" applyFont="1" applyBorder="1" applyAlignment="1">
      <alignment horizontal="right" vertical="center"/>
    </xf>
    <xf numFmtId="166" fontId="5" fillId="0" borderId="290" xfId="1" applyNumberFormat="1" applyFont="1" applyBorder="1" applyAlignment="1">
      <alignment horizontal="right" vertical="center"/>
    </xf>
    <xf numFmtId="0" fontId="5" fillId="0" borderId="291" xfId="0" applyFont="1" applyBorder="1" applyAlignment="1">
      <alignment vertical="center"/>
    </xf>
    <xf numFmtId="0" fontId="8" fillId="4" borderId="292" xfId="0" applyFont="1" applyFill="1" applyBorder="1" applyAlignment="1">
      <alignment vertical="center"/>
    </xf>
    <xf numFmtId="0" fontId="8" fillId="0" borderId="293" xfId="0" applyFont="1" applyBorder="1" applyAlignment="1">
      <alignment vertical="center"/>
    </xf>
    <xf numFmtId="0" fontId="8" fillId="2" borderId="293" xfId="0" applyFont="1" applyFill="1" applyBorder="1" applyAlignment="1">
      <alignment vertical="center"/>
    </xf>
    <xf numFmtId="166" fontId="5" fillId="0" borderId="294" xfId="1" applyNumberFormat="1" applyFont="1" applyBorder="1" applyAlignment="1">
      <alignment horizontal="left" vertical="center"/>
    </xf>
    <xf numFmtId="166" fontId="6" fillId="0" borderId="50" xfId="2" applyNumberFormat="1" applyFont="1" applyBorder="1"/>
    <xf numFmtId="166" fontId="6" fillId="0" borderId="102" xfId="2" applyNumberFormat="1" applyFont="1" applyBorder="1"/>
    <xf numFmtId="166" fontId="6" fillId="6" borderId="50" xfId="2" applyNumberFormat="1" applyFont="1" applyFill="1" applyBorder="1"/>
    <xf numFmtId="166" fontId="6" fillId="6" borderId="102" xfId="2" applyNumberFormat="1" applyFont="1" applyFill="1" applyBorder="1"/>
    <xf numFmtId="166" fontId="17" fillId="0" borderId="104" xfId="2" applyNumberFormat="1" applyFont="1" applyBorder="1"/>
    <xf numFmtId="166" fontId="17" fillId="0" borderId="105" xfId="2" applyNumberFormat="1" applyFont="1" applyBorder="1"/>
    <xf numFmtId="0" fontId="19" fillId="6" borderId="85" xfId="0" applyFont="1" applyFill="1" applyBorder="1" applyAlignment="1">
      <alignment vertical="center"/>
    </xf>
    <xf numFmtId="0" fontId="19" fillId="6" borderId="94" xfId="0" applyFont="1" applyFill="1" applyBorder="1" applyAlignment="1">
      <alignment vertical="center"/>
    </xf>
    <xf numFmtId="0" fontId="10" fillId="6" borderId="93" xfId="0" applyFont="1" applyFill="1" applyBorder="1" applyAlignment="1">
      <alignment vertical="center"/>
    </xf>
    <xf numFmtId="0" fontId="19" fillId="0" borderId="95" xfId="0" applyFont="1" applyBorder="1" applyAlignment="1">
      <alignment vertical="center"/>
    </xf>
    <xf numFmtId="166" fontId="17" fillId="0" borderId="96" xfId="2" applyNumberFormat="1" applyFont="1" applyBorder="1"/>
    <xf numFmtId="166" fontId="17" fillId="0" borderId="97" xfId="2" applyNumberFormat="1" applyFont="1" applyBorder="1"/>
    <xf numFmtId="0" fontId="9" fillId="0" borderId="90" xfId="0" applyFont="1" applyBorder="1" applyAlignment="1">
      <alignment vertical="center"/>
    </xf>
    <xf numFmtId="166" fontId="9" fillId="0" borderId="91" xfId="1" applyNumberFormat="1" applyFont="1" applyBorder="1" applyAlignment="1">
      <alignment horizontal="right" vertical="center"/>
    </xf>
    <xf numFmtId="166" fontId="9" fillId="0" borderId="92" xfId="1" applyNumberFormat="1" applyFont="1" applyBorder="1" applyAlignment="1">
      <alignment horizontal="right" vertical="center"/>
    </xf>
    <xf numFmtId="166" fontId="9" fillId="6" borderId="85" xfId="1" applyNumberFormat="1" applyFont="1" applyFill="1" applyBorder="1" applyAlignment="1">
      <alignment horizontal="right" vertical="center"/>
    </xf>
    <xf numFmtId="166" fontId="9" fillId="6" borderId="94" xfId="1" applyNumberFormat="1" applyFont="1" applyFill="1" applyBorder="1" applyAlignment="1">
      <alignment horizontal="right" vertical="center"/>
    </xf>
    <xf numFmtId="166" fontId="9" fillId="0" borderId="85" xfId="1" applyNumberFormat="1" applyFont="1" applyBorder="1" applyAlignment="1">
      <alignment vertical="center"/>
    </xf>
    <xf numFmtId="166" fontId="9" fillId="0" borderId="94" xfId="1" applyNumberFormat="1" applyFont="1" applyBorder="1" applyAlignment="1">
      <alignment vertical="center"/>
    </xf>
    <xf numFmtId="166" fontId="9" fillId="6" borderId="85" xfId="1" applyNumberFormat="1" applyFont="1" applyFill="1" applyBorder="1" applyAlignment="1">
      <alignment vertical="center"/>
    </xf>
    <xf numFmtId="166" fontId="9" fillId="6" borderId="94" xfId="1" applyNumberFormat="1" applyFont="1" applyFill="1" applyBorder="1" applyAlignment="1">
      <alignment vertical="center"/>
    </xf>
    <xf numFmtId="166" fontId="8" fillId="0" borderId="96" xfId="1" applyNumberFormat="1" applyFont="1" applyBorder="1" applyAlignment="1">
      <alignment vertical="center"/>
    </xf>
    <xf numFmtId="166" fontId="8" fillId="0" borderId="97" xfId="1" applyNumberFormat="1" applyFont="1" applyBorder="1" applyAlignment="1">
      <alignment vertical="center"/>
    </xf>
    <xf numFmtId="0" fontId="9" fillId="2" borderId="299" xfId="0" applyFont="1" applyFill="1" applyBorder="1" applyAlignment="1">
      <alignment horizontal="center" vertical="center"/>
    </xf>
    <xf numFmtId="0" fontId="9" fillId="2" borderId="300" xfId="0" applyFont="1" applyFill="1" applyBorder="1" applyAlignment="1">
      <alignment horizontal="center" vertical="center"/>
    </xf>
    <xf numFmtId="0" fontId="8" fillId="0" borderId="298" xfId="0" applyFont="1" applyBorder="1" applyAlignment="1">
      <alignment vertical="center"/>
    </xf>
    <xf numFmtId="0" fontId="9" fillId="0" borderId="299" xfId="0" applyFont="1" applyBorder="1" applyAlignment="1">
      <alignment horizontal="right" vertical="center"/>
    </xf>
    <xf numFmtId="0" fontId="9" fillId="0" borderId="300" xfId="0" applyFont="1" applyBorder="1" applyAlignment="1">
      <alignment horizontal="right" vertical="center"/>
    </xf>
    <xf numFmtId="0" fontId="8" fillId="2" borderId="298" xfId="0" applyFont="1" applyFill="1" applyBorder="1" applyAlignment="1">
      <alignment vertical="center"/>
    </xf>
    <xf numFmtId="0" fontId="9" fillId="2" borderId="299" xfId="0" applyFont="1" applyFill="1" applyBorder="1" applyAlignment="1">
      <alignment horizontal="right" vertical="center"/>
    </xf>
    <xf numFmtId="0" fontId="9" fillId="2" borderId="300" xfId="0" applyFont="1" applyFill="1" applyBorder="1" applyAlignment="1">
      <alignment horizontal="right" vertical="center"/>
    </xf>
    <xf numFmtId="0" fontId="8" fillId="0" borderId="301" xfId="0" applyFont="1" applyBorder="1" applyAlignment="1">
      <alignment vertical="center"/>
    </xf>
    <xf numFmtId="0" fontId="8" fillId="0" borderId="302" xfId="0" applyFont="1" applyBorder="1" applyAlignment="1">
      <alignment horizontal="right" vertical="center"/>
    </xf>
    <xf numFmtId="0" fontId="8" fillId="0" borderId="303" xfId="0" applyFont="1" applyBorder="1" applyAlignment="1">
      <alignment horizontal="right" vertical="center"/>
    </xf>
    <xf numFmtId="0" fontId="9" fillId="6" borderId="304" xfId="0" applyFont="1" applyFill="1" applyBorder="1" applyAlignment="1">
      <alignment vertical="center"/>
    </xf>
    <xf numFmtId="166" fontId="9" fillId="6" borderId="170" xfId="1" applyNumberFormat="1" applyFont="1" applyFill="1" applyBorder="1" applyAlignment="1">
      <alignment vertical="center"/>
    </xf>
    <xf numFmtId="166" fontId="9" fillId="6" borderId="170" xfId="2" applyNumberFormat="1" applyFont="1" applyFill="1" applyBorder="1" applyAlignment="1">
      <alignment horizontal="right" vertical="center"/>
    </xf>
    <xf numFmtId="166" fontId="9" fillId="6" borderId="305" xfId="2" applyNumberFormat="1" applyFont="1" applyFill="1" applyBorder="1" applyAlignment="1">
      <alignment horizontal="right" vertical="center"/>
    </xf>
    <xf numFmtId="0" fontId="9" fillId="0" borderId="128" xfId="0" applyFont="1" applyBorder="1" applyAlignment="1">
      <alignment vertical="center"/>
    </xf>
    <xf numFmtId="166" fontId="9" fillId="0" borderId="50" xfId="1" applyNumberFormat="1" applyFont="1" applyBorder="1" applyAlignment="1">
      <alignment vertical="center"/>
    </xf>
    <xf numFmtId="166" fontId="9" fillId="0" borderId="306" xfId="2" applyNumberFormat="1" applyFont="1" applyBorder="1" applyAlignment="1">
      <alignment horizontal="right" vertical="center"/>
    </xf>
    <xf numFmtId="0" fontId="9" fillId="6" borderId="128" xfId="0" applyFont="1" applyFill="1" applyBorder="1" applyAlignment="1">
      <alignment vertical="center"/>
    </xf>
    <xf numFmtId="166" fontId="9" fillId="6" borderId="50" xfId="1" applyNumberFormat="1" applyFont="1" applyFill="1" applyBorder="1" applyAlignment="1">
      <alignment vertical="center"/>
    </xf>
    <xf numFmtId="166" fontId="9" fillId="6" borderId="50" xfId="2" applyNumberFormat="1" applyFont="1" applyFill="1" applyBorder="1" applyAlignment="1">
      <alignment horizontal="right" vertical="center"/>
    </xf>
    <xf numFmtId="166" fontId="9" fillId="6" borderId="306" xfId="2" applyNumberFormat="1" applyFont="1" applyFill="1" applyBorder="1" applyAlignment="1">
      <alignment horizontal="right" vertical="center"/>
    </xf>
    <xf numFmtId="0" fontId="8" fillId="6" borderId="307" xfId="0" applyFont="1" applyFill="1" applyBorder="1" applyAlignment="1">
      <alignment vertical="center"/>
    </xf>
    <xf numFmtId="166" fontId="8" fillId="6" borderId="308" xfId="1" applyNumberFormat="1" applyFont="1" applyFill="1" applyBorder="1" applyAlignment="1">
      <alignment vertical="center"/>
    </xf>
    <xf numFmtId="166" fontId="8" fillId="6" borderId="308" xfId="2" applyNumberFormat="1" applyFont="1" applyFill="1" applyBorder="1" applyAlignment="1">
      <alignment horizontal="right" vertical="center"/>
    </xf>
    <xf numFmtId="166" fontId="8" fillId="6" borderId="309" xfId="2" applyNumberFormat="1" applyFont="1" applyFill="1" applyBorder="1" applyAlignment="1">
      <alignment horizontal="right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32" fillId="10" borderId="21" xfId="0" applyFont="1" applyFill="1" applyBorder="1" applyAlignment="1">
      <alignment horizontal="center" vertical="center"/>
    </xf>
    <xf numFmtId="0" fontId="32" fillId="10" borderId="22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11" borderId="21" xfId="0" applyFont="1" applyFill="1" applyBorder="1" applyAlignment="1">
      <alignment horizontal="center" vertical="center"/>
    </xf>
    <xf numFmtId="0" fontId="32" fillId="11" borderId="22" xfId="0" applyFont="1" applyFill="1" applyBorder="1" applyAlignment="1">
      <alignment horizontal="center" vertical="center"/>
    </xf>
    <xf numFmtId="0" fontId="32" fillId="11" borderId="26" xfId="0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right" vertical="center"/>
    </xf>
    <xf numFmtId="0" fontId="18" fillId="9" borderId="29" xfId="0" applyFont="1" applyFill="1" applyBorder="1" applyAlignment="1">
      <alignment horizontal="right" vertical="center"/>
    </xf>
    <xf numFmtId="0" fontId="18" fillId="9" borderId="25" xfId="0" applyFont="1" applyFill="1" applyBorder="1" applyAlignment="1">
      <alignment horizontal="right" vertical="center"/>
    </xf>
    <xf numFmtId="0" fontId="0" fillId="10" borderId="31" xfId="0" applyFill="1" applyBorder="1" applyAlignment="1">
      <alignment horizontal="center" vertical="top"/>
    </xf>
    <xf numFmtId="0" fontId="8" fillId="11" borderId="32" xfId="0" applyFont="1" applyFill="1" applyBorder="1" applyAlignment="1">
      <alignment horizontal="center" vertical="center"/>
    </xf>
    <xf numFmtId="0" fontId="8" fillId="11" borderId="27" xfId="0" applyFon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top"/>
    </xf>
    <xf numFmtId="0" fontId="18" fillId="9" borderId="28" xfId="0" applyFont="1" applyFill="1" applyBorder="1" applyAlignment="1">
      <alignment vertical="center"/>
    </xf>
    <xf numFmtId="0" fontId="18" fillId="9" borderId="29" xfId="0" applyFont="1" applyFill="1" applyBorder="1" applyAlignment="1">
      <alignment vertical="center"/>
    </xf>
    <xf numFmtId="0" fontId="18" fillId="9" borderId="25" xfId="0" applyFont="1" applyFill="1" applyBorder="1" applyAlignment="1">
      <alignment vertical="center"/>
    </xf>
    <xf numFmtId="0" fontId="18" fillId="9" borderId="14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1" fillId="11" borderId="21" xfId="0" applyFont="1" applyFill="1" applyBorder="1" applyAlignment="1">
      <alignment horizontal="center" vertical="center"/>
    </xf>
    <xf numFmtId="0" fontId="31" fillId="11" borderId="22" xfId="0" applyFont="1" applyFill="1" applyBorder="1" applyAlignment="1">
      <alignment horizontal="center" vertical="center"/>
    </xf>
    <xf numFmtId="0" fontId="31" fillId="11" borderId="26" xfId="0" applyFont="1" applyFill="1" applyBorder="1" applyAlignment="1">
      <alignment horizontal="center" vertical="center"/>
    </xf>
    <xf numFmtId="0" fontId="0" fillId="10" borderId="22" xfId="0" applyFill="1" applyBorder="1" applyAlignment="1">
      <alignment vertical="top"/>
    </xf>
    <xf numFmtId="0" fontId="19" fillId="9" borderId="12" xfId="0" applyFont="1" applyFill="1" applyBorder="1" applyAlignment="1">
      <alignment vertical="center"/>
    </xf>
    <xf numFmtId="0" fontId="19" fillId="9" borderId="13" xfId="0" applyFont="1" applyFill="1" applyBorder="1" applyAlignment="1">
      <alignment vertical="center"/>
    </xf>
    <xf numFmtId="0" fontId="19" fillId="9" borderId="18" xfId="0" applyFont="1" applyFill="1" applyBorder="1" applyAlignment="1">
      <alignment vertical="center"/>
    </xf>
    <xf numFmtId="0" fontId="19" fillId="9" borderId="11" xfId="0" applyFont="1" applyFill="1" applyBorder="1" applyAlignment="1">
      <alignment vertical="center"/>
    </xf>
    <xf numFmtId="0" fontId="18" fillId="9" borderId="16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right" vertical="center"/>
    </xf>
    <xf numFmtId="0" fontId="18" fillId="9" borderId="23" xfId="0" applyFont="1" applyFill="1" applyBorder="1" applyAlignment="1">
      <alignment horizontal="right" vertical="center"/>
    </xf>
    <xf numFmtId="0" fontId="18" fillId="9" borderId="24" xfId="0" applyFont="1" applyFill="1" applyBorder="1" applyAlignment="1">
      <alignment horizontal="right" vertical="center"/>
    </xf>
    <xf numFmtId="0" fontId="9" fillId="4" borderId="100" xfId="0" applyFont="1" applyFill="1" applyBorder="1" applyAlignment="1">
      <alignment horizontal="center" vertical="center" wrapText="1"/>
    </xf>
    <xf numFmtId="0" fontId="9" fillId="4" borderId="102" xfId="0" applyFont="1" applyFill="1" applyBorder="1" applyAlignment="1">
      <alignment horizontal="center" vertical="center" wrapText="1"/>
    </xf>
    <xf numFmtId="0" fontId="9" fillId="4" borderId="98" xfId="0" applyFont="1" applyFill="1" applyBorder="1" applyAlignment="1">
      <alignment horizontal="center" vertical="center" wrapText="1"/>
    </xf>
    <xf numFmtId="0" fontId="9" fillId="4" borderId="101" xfId="0" applyFont="1" applyFill="1" applyBorder="1" applyAlignment="1">
      <alignment horizontal="center" vertical="center" wrapText="1"/>
    </xf>
    <xf numFmtId="0" fontId="9" fillId="4" borderId="99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152" xfId="0" applyFont="1" applyFill="1" applyBorder="1" applyAlignment="1">
      <alignment vertical="center"/>
    </xf>
    <xf numFmtId="0" fontId="9" fillId="4" borderId="154" xfId="0" applyFont="1" applyFill="1" applyBorder="1" applyAlignment="1">
      <alignment vertical="center"/>
    </xf>
    <xf numFmtId="0" fontId="9" fillId="4" borderId="148" xfId="0" applyFont="1" applyFill="1" applyBorder="1" applyAlignment="1">
      <alignment horizontal="center" vertical="center"/>
    </xf>
    <xf numFmtId="0" fontId="9" fillId="4" borderId="149" xfId="0" applyFont="1" applyFill="1" applyBorder="1" applyAlignment="1">
      <alignment horizontal="center" vertical="center"/>
    </xf>
    <xf numFmtId="0" fontId="9" fillId="4" borderId="150" xfId="0" applyFont="1" applyFill="1" applyBorder="1" applyAlignment="1">
      <alignment horizontal="center" vertical="center"/>
    </xf>
    <xf numFmtId="0" fontId="9" fillId="4" borderId="151" xfId="0" applyFont="1" applyFill="1" applyBorder="1" applyAlignment="1">
      <alignment vertical="center" wrapText="1"/>
    </xf>
    <xf numFmtId="0" fontId="9" fillId="4" borderId="153" xfId="0" applyFont="1" applyFill="1" applyBorder="1" applyAlignment="1">
      <alignment vertical="center" wrapText="1"/>
    </xf>
    <xf numFmtId="0" fontId="19" fillId="4" borderId="99" xfId="0" applyFont="1" applyFill="1" applyBorder="1" applyAlignment="1">
      <alignment horizontal="center" vertical="center" wrapText="1"/>
    </xf>
    <xf numFmtId="0" fontId="19" fillId="4" borderId="100" xfId="0" applyFont="1" applyFill="1" applyBorder="1" applyAlignment="1">
      <alignment horizontal="center" vertical="center" wrapText="1"/>
    </xf>
    <xf numFmtId="0" fontId="19" fillId="4" borderId="98" xfId="0" applyFont="1" applyFill="1" applyBorder="1" applyAlignment="1">
      <alignment horizontal="center" vertical="center"/>
    </xf>
    <xf numFmtId="0" fontId="19" fillId="4" borderId="101" xfId="0" applyFont="1" applyFill="1" applyBorder="1" applyAlignment="1">
      <alignment horizontal="center" vertical="center"/>
    </xf>
    <xf numFmtId="0" fontId="8" fillId="7" borderId="172" xfId="0" applyFont="1" applyFill="1" applyBorder="1" applyAlignment="1">
      <alignment horizontal="center" vertical="center"/>
    </xf>
    <xf numFmtId="0" fontId="8" fillId="7" borderId="175" xfId="0" applyFont="1" applyFill="1" applyBorder="1" applyAlignment="1">
      <alignment horizontal="center" vertical="center"/>
    </xf>
    <xf numFmtId="0" fontId="8" fillId="7" borderId="177" xfId="0" applyFont="1" applyFill="1" applyBorder="1" applyAlignment="1">
      <alignment horizontal="center" vertical="center"/>
    </xf>
    <xf numFmtId="0" fontId="8" fillId="7" borderId="173" xfId="0" applyFont="1" applyFill="1" applyBorder="1" applyAlignment="1">
      <alignment horizontal="center" vertical="center" textRotation="90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7" borderId="173" xfId="0" applyFont="1" applyFill="1" applyBorder="1" applyAlignment="1">
      <alignment horizontal="center" vertical="center" wrapText="1"/>
    </xf>
    <xf numFmtId="0" fontId="8" fillId="7" borderId="174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textRotation="90"/>
    </xf>
    <xf numFmtId="0" fontId="8" fillId="16" borderId="176" xfId="0" applyFont="1" applyFill="1" applyBorder="1" applyAlignment="1">
      <alignment horizontal="center" textRotation="90"/>
    </xf>
    <xf numFmtId="0" fontId="19" fillId="4" borderId="99" xfId="0" applyFont="1" applyFill="1" applyBorder="1" applyAlignment="1">
      <alignment horizontal="right" vertical="center" textRotation="90"/>
    </xf>
    <xf numFmtId="0" fontId="19" fillId="4" borderId="50" xfId="0" applyFont="1" applyFill="1" applyBorder="1" applyAlignment="1">
      <alignment horizontal="right" vertical="center" textRotation="90"/>
    </xf>
    <xf numFmtId="0" fontId="19" fillId="4" borderId="100" xfId="0" applyFont="1" applyFill="1" applyBorder="1" applyAlignment="1">
      <alignment horizontal="right" vertical="center" textRotation="90"/>
    </xf>
    <xf numFmtId="0" fontId="19" fillId="4" borderId="102" xfId="0" applyFont="1" applyFill="1" applyBorder="1" applyAlignment="1">
      <alignment horizontal="right" vertical="center" textRotation="90"/>
    </xf>
    <xf numFmtId="0" fontId="19" fillId="4" borderId="98" xfId="0" applyFont="1" applyFill="1" applyBorder="1" applyAlignment="1">
      <alignment horizontal="right" vertical="center" textRotation="90"/>
    </xf>
    <xf numFmtId="0" fontId="19" fillId="4" borderId="101" xfId="0" applyFont="1" applyFill="1" applyBorder="1" applyAlignment="1">
      <alignment horizontal="right" vertical="center" textRotation="90"/>
    </xf>
    <xf numFmtId="0" fontId="19" fillId="4" borderId="99" xfId="0" applyFont="1" applyFill="1" applyBorder="1" applyAlignment="1">
      <alignment horizontal="center" vertical="center" textRotation="90"/>
    </xf>
    <xf numFmtId="0" fontId="19" fillId="4" borderId="50" xfId="0" applyFont="1" applyFill="1" applyBorder="1" applyAlignment="1">
      <alignment horizontal="center" vertical="center" textRotation="90"/>
    </xf>
    <xf numFmtId="0" fontId="5" fillId="0" borderId="51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5" fillId="7" borderId="54" xfId="0" applyFont="1" applyFill="1" applyBorder="1" applyAlignment="1">
      <alignment horizontal="center" wrapText="1"/>
    </xf>
    <xf numFmtId="0" fontId="5" fillId="7" borderId="55" xfId="0" applyFont="1" applyFill="1" applyBorder="1" applyAlignment="1">
      <alignment horizontal="center" wrapText="1"/>
    </xf>
    <xf numFmtId="0" fontId="5" fillId="7" borderId="56" xfId="0" applyFont="1" applyFill="1" applyBorder="1" applyAlignment="1">
      <alignment horizontal="center" wrapText="1"/>
    </xf>
    <xf numFmtId="0" fontId="18" fillId="4" borderId="98" xfId="0" applyFont="1" applyFill="1" applyBorder="1" applyAlignment="1">
      <alignment horizontal="center" vertical="center"/>
    </xf>
    <xf numFmtId="0" fontId="18" fillId="4" borderId="101" xfId="0" applyFont="1" applyFill="1" applyBorder="1" applyAlignment="1">
      <alignment horizontal="center" vertical="center"/>
    </xf>
    <xf numFmtId="0" fontId="18" fillId="4" borderId="99" xfId="0" applyFont="1" applyFill="1" applyBorder="1" applyAlignment="1">
      <alignment horizontal="center" vertical="center" wrapText="1"/>
    </xf>
    <xf numFmtId="0" fontId="18" fillId="4" borderId="100" xfId="0" applyFont="1" applyFill="1" applyBorder="1" applyAlignment="1">
      <alignment horizontal="center" vertical="center" wrapText="1"/>
    </xf>
    <xf numFmtId="0" fontId="19" fillId="4" borderId="206" xfId="0" applyFont="1" applyFill="1" applyBorder="1" applyAlignment="1">
      <alignment horizontal="center" vertical="center"/>
    </xf>
    <xf numFmtId="0" fontId="19" fillId="4" borderId="207" xfId="0" applyFont="1" applyFill="1" applyBorder="1" applyAlignment="1">
      <alignment horizontal="center" vertical="center"/>
    </xf>
    <xf numFmtId="0" fontId="19" fillId="3" borderId="228" xfId="0" applyFont="1" applyFill="1" applyBorder="1" applyAlignment="1">
      <alignment horizontal="center" vertical="center" wrapText="1"/>
    </xf>
    <xf numFmtId="0" fontId="19" fillId="3" borderId="229" xfId="0" applyFont="1" applyFill="1" applyBorder="1" applyAlignment="1">
      <alignment horizontal="center" vertical="center" wrapText="1"/>
    </xf>
    <xf numFmtId="0" fontId="19" fillId="3" borderId="231" xfId="0" applyFont="1" applyFill="1" applyBorder="1" applyAlignment="1">
      <alignment horizontal="center" vertical="center" wrapText="1"/>
    </xf>
    <xf numFmtId="0" fontId="19" fillId="4" borderId="228" xfId="0" applyFont="1" applyFill="1" applyBorder="1" applyAlignment="1">
      <alignment horizontal="center" vertical="center" wrapText="1"/>
    </xf>
    <xf numFmtId="0" fontId="19" fillId="4" borderId="229" xfId="0" applyFont="1" applyFill="1" applyBorder="1" applyAlignment="1">
      <alignment horizontal="center" vertical="center" wrapText="1"/>
    </xf>
    <xf numFmtId="0" fontId="19" fillId="4" borderId="230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9" fillId="4" borderId="235" xfId="0" applyFont="1" applyFill="1" applyBorder="1" applyAlignment="1">
      <alignment vertical="center"/>
    </xf>
    <xf numFmtId="0" fontId="9" fillId="4" borderId="238" xfId="0" applyFont="1" applyFill="1" applyBorder="1" applyAlignment="1">
      <alignment vertical="center"/>
    </xf>
    <xf numFmtId="0" fontId="8" fillId="4" borderId="236" xfId="0" applyFont="1" applyFill="1" applyBorder="1" applyAlignment="1">
      <alignment horizontal="center" vertical="center" wrapText="1"/>
    </xf>
    <xf numFmtId="0" fontId="8" fillId="4" borderId="237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vertical="center"/>
    </xf>
    <xf numFmtId="0" fontId="9" fillId="4" borderId="244" xfId="0" applyFont="1" applyFill="1" applyBorder="1" applyAlignment="1">
      <alignment vertical="center"/>
    </xf>
    <xf numFmtId="0" fontId="8" fillId="4" borderId="73" xfId="0" applyFont="1" applyFill="1" applyBorder="1" applyAlignment="1">
      <alignment horizontal="center" vertical="center" wrapText="1"/>
    </xf>
    <xf numFmtId="0" fontId="8" fillId="4" borderId="74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center" vertical="center" wrapText="1"/>
    </xf>
    <xf numFmtId="0" fontId="8" fillId="4" borderId="92" xfId="0" applyFont="1" applyFill="1" applyBorder="1" applyAlignment="1">
      <alignment horizontal="center" vertical="center" wrapText="1"/>
    </xf>
    <xf numFmtId="0" fontId="9" fillId="4" borderId="90" xfId="0" applyFont="1" applyFill="1" applyBorder="1" applyAlignment="1">
      <alignment vertical="center"/>
    </xf>
    <xf numFmtId="0" fontId="9" fillId="4" borderId="93" xfId="0" applyFont="1" applyFill="1" applyBorder="1" applyAlignment="1">
      <alignment vertical="center"/>
    </xf>
    <xf numFmtId="0" fontId="9" fillId="4" borderId="245" xfId="0" applyFont="1" applyFill="1" applyBorder="1" applyAlignment="1">
      <alignment vertical="center"/>
    </xf>
    <xf numFmtId="0" fontId="9" fillId="4" borderId="220" xfId="0" applyFont="1" applyFill="1" applyBorder="1" applyAlignment="1">
      <alignment vertical="center"/>
    </xf>
    <xf numFmtId="0" fontId="8" fillId="4" borderId="246" xfId="0" applyFont="1" applyFill="1" applyBorder="1" applyAlignment="1">
      <alignment horizontal="center" vertical="center" wrapText="1"/>
    </xf>
    <xf numFmtId="0" fontId="8" fillId="4" borderId="247" xfId="0" applyFont="1" applyFill="1" applyBorder="1" applyAlignment="1">
      <alignment horizontal="center" vertical="center" wrapText="1"/>
    </xf>
    <xf numFmtId="0" fontId="8" fillId="4" borderId="245" xfId="0" applyFont="1" applyFill="1" applyBorder="1" applyAlignment="1">
      <alignment vertical="center"/>
    </xf>
    <xf numFmtId="0" fontId="8" fillId="4" borderId="220" xfId="0" applyFont="1" applyFill="1" applyBorder="1" applyAlignment="1">
      <alignment vertical="center"/>
    </xf>
    <xf numFmtId="0" fontId="5" fillId="0" borderId="107" xfId="0" applyFont="1" applyBorder="1" applyAlignment="1">
      <alignment horizontal="center"/>
    </xf>
    <xf numFmtId="0" fontId="5" fillId="0" borderId="108" xfId="0" applyFont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8" fillId="4" borderId="266" xfId="0" applyFont="1" applyFill="1" applyBorder="1" applyAlignment="1">
      <alignment vertical="center"/>
    </xf>
    <xf numFmtId="0" fontId="8" fillId="4" borderId="267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horizontal="center" vertical="center" wrapText="1"/>
    </xf>
    <xf numFmtId="0" fontId="8" fillId="4" borderId="277" xfId="0" applyFont="1" applyFill="1" applyBorder="1" applyAlignment="1">
      <alignment vertical="center"/>
    </xf>
    <xf numFmtId="0" fontId="8" fillId="4" borderId="279" xfId="0" applyFont="1" applyFill="1" applyBorder="1" applyAlignment="1">
      <alignment vertical="center"/>
    </xf>
    <xf numFmtId="0" fontId="8" fillId="4" borderId="276" xfId="0" applyFont="1" applyFill="1" applyBorder="1" applyAlignment="1">
      <alignment horizontal="center" vertical="center" wrapText="1"/>
    </xf>
    <xf numFmtId="0" fontId="8" fillId="4" borderId="278" xfId="0" applyFont="1" applyFill="1" applyBorder="1" applyAlignment="1">
      <alignment horizontal="center" vertical="center" wrapText="1"/>
    </xf>
    <xf numFmtId="0" fontId="8" fillId="4" borderId="76" xfId="0" applyFont="1" applyFill="1" applyBorder="1" applyAlignment="1">
      <alignment vertical="center"/>
    </xf>
    <xf numFmtId="0" fontId="8" fillId="4" borderId="79" xfId="0" applyFont="1" applyFill="1" applyBorder="1" applyAlignment="1">
      <alignment vertical="center"/>
    </xf>
    <xf numFmtId="0" fontId="8" fillId="4" borderId="199" xfId="0" applyFont="1" applyFill="1" applyBorder="1" applyAlignment="1">
      <alignment horizontal="center" vertical="center" wrapText="1"/>
    </xf>
    <xf numFmtId="0" fontId="8" fillId="4" borderId="200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/>
    </xf>
    <xf numFmtId="0" fontId="19" fillId="7" borderId="114" xfId="0" applyFont="1" applyFill="1" applyBorder="1" applyAlignment="1">
      <alignment horizontal="center" vertical="center"/>
    </xf>
    <xf numFmtId="0" fontId="19" fillId="7" borderId="101" xfId="0" applyFont="1" applyFill="1" applyBorder="1" applyAlignment="1">
      <alignment horizontal="center" vertical="center"/>
    </xf>
    <xf numFmtId="0" fontId="19" fillId="7" borderId="113" xfId="0" applyFont="1" applyFill="1" applyBorder="1" applyAlignment="1">
      <alignment horizontal="center" vertical="top" wrapText="1"/>
    </xf>
    <xf numFmtId="0" fontId="19" fillId="7" borderId="98" xfId="0" applyFont="1" applyFill="1" applyBorder="1" applyAlignment="1">
      <alignment horizontal="center" vertical="center"/>
    </xf>
    <xf numFmtId="0" fontId="19" fillId="7" borderId="99" xfId="0" applyFont="1" applyFill="1" applyBorder="1" applyAlignment="1">
      <alignment horizontal="center" vertical="top" wrapText="1"/>
    </xf>
    <xf numFmtId="0" fontId="19" fillId="7" borderId="100" xfId="0" applyFont="1" applyFill="1" applyBorder="1" applyAlignment="1">
      <alignment horizontal="center" vertical="top" wrapText="1"/>
    </xf>
    <xf numFmtId="0" fontId="19" fillId="7" borderId="91" xfId="0" applyFont="1" applyFill="1" applyBorder="1" applyAlignment="1">
      <alignment horizontal="center" vertical="top" wrapText="1"/>
    </xf>
    <xf numFmtId="0" fontId="19" fillId="7" borderId="92" xfId="0" applyFont="1" applyFill="1" applyBorder="1" applyAlignment="1">
      <alignment horizontal="center" vertical="top" wrapText="1"/>
    </xf>
    <xf numFmtId="0" fontId="19" fillId="7" borderId="90" xfId="0" applyFont="1" applyFill="1" applyBorder="1" applyAlignment="1">
      <alignment horizontal="center" vertical="center"/>
    </xf>
    <xf numFmtId="0" fontId="19" fillId="7" borderId="93" xfId="0" applyFont="1" applyFill="1" applyBorder="1" applyAlignment="1">
      <alignment horizontal="center" vertical="center"/>
    </xf>
    <xf numFmtId="0" fontId="8" fillId="7" borderId="117" xfId="0" applyFont="1" applyFill="1" applyBorder="1" applyAlignment="1">
      <alignment horizontal="center" vertical="center"/>
    </xf>
    <xf numFmtId="0" fontId="8" fillId="7" borderId="118" xfId="0" applyFont="1" applyFill="1" applyBorder="1" applyAlignment="1">
      <alignment horizontal="center" vertical="center"/>
    </xf>
    <xf numFmtId="0" fontId="8" fillId="7" borderId="125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126" xfId="0" applyFont="1" applyFill="1" applyBorder="1" applyAlignment="1">
      <alignment horizontal="center" vertical="center" wrapText="1"/>
    </xf>
    <xf numFmtId="0" fontId="8" fillId="7" borderId="78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0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4" borderId="296" xfId="0" applyFont="1" applyFill="1" applyBorder="1" applyAlignment="1">
      <alignment horizontal="center" vertical="center"/>
    </xf>
    <xf numFmtId="0" fontId="8" fillId="4" borderId="297" xfId="0" applyFont="1" applyFill="1" applyBorder="1" applyAlignment="1">
      <alignment horizontal="center" vertical="center"/>
    </xf>
    <xf numFmtId="0" fontId="8" fillId="4" borderId="295" xfId="0" applyFont="1" applyFill="1" applyBorder="1" applyAlignment="1">
      <alignment horizontal="center" vertical="center"/>
    </xf>
    <xf numFmtId="0" fontId="8" fillId="4" borderId="298" xfId="0" applyFont="1" applyFill="1" applyBorder="1" applyAlignment="1">
      <alignment horizontal="center" vertical="center"/>
    </xf>
    <xf numFmtId="0" fontId="1" fillId="7" borderId="125" xfId="0" applyFont="1" applyFill="1" applyBorder="1" applyAlignment="1">
      <alignment horizontal="center" textRotation="90"/>
    </xf>
    <xf numFmtId="0" fontId="1" fillId="7" borderId="77" xfId="0" applyFont="1" applyFill="1" applyBorder="1" applyAlignment="1">
      <alignment horizontal="center" textRotation="90"/>
    </xf>
    <xf numFmtId="0" fontId="1" fillId="7" borderId="126" xfId="0" applyFont="1" applyFill="1" applyBorder="1" applyAlignment="1">
      <alignment horizontal="center" textRotation="90"/>
    </xf>
    <xf numFmtId="0" fontId="1" fillId="7" borderId="78" xfId="0" applyFont="1" applyFill="1" applyBorder="1" applyAlignment="1">
      <alignment horizontal="center" textRotation="90"/>
    </xf>
    <xf numFmtId="0" fontId="1" fillId="7" borderId="125" xfId="0" applyFont="1" applyFill="1" applyBorder="1" applyAlignment="1">
      <alignment horizontal="center" textRotation="90" wrapText="1"/>
    </xf>
    <xf numFmtId="0" fontId="1" fillId="7" borderId="77" xfId="0" applyFont="1" applyFill="1" applyBorder="1" applyAlignment="1">
      <alignment horizontal="center" textRotation="90" wrapText="1"/>
    </xf>
    <xf numFmtId="0" fontId="1" fillId="7" borderId="126" xfId="0" applyFont="1" applyFill="1" applyBorder="1" applyAlignment="1">
      <alignment horizontal="center" textRotation="90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33" xfId="0" applyFont="1" applyFill="1" applyBorder="1" applyAlignment="1">
      <alignment horizontal="center" vertical="top" wrapText="1"/>
    </xf>
    <xf numFmtId="0" fontId="8" fillId="7" borderId="34" xfId="0" applyFont="1" applyFill="1" applyBorder="1" applyAlignment="1">
      <alignment horizontal="center" vertical="top" wrapText="1"/>
    </xf>
    <xf numFmtId="0" fontId="3" fillId="0" borderId="0" xfId="5" applyAlignment="1">
      <alignment vertical="center"/>
    </xf>
  </cellXfs>
  <cellStyles count="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Hyperlink" xfId="5" builtinId="8"/>
    <cellStyle name="Normal" xfId="0" builtinId="0"/>
    <cellStyle name="Percent" xfId="6" builtinId="5"/>
    <cellStyle name="style1462825373014" xfId="7" xr:uid="{66D1A66C-A28B-4719-8137-5143EAB93289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5" formatCode="_-* #,##0_-;\-* #,##0_-;_-* &quot;-&quot;??_-;_-@_-"/>
      <border diagonalUp="0" diagonalDown="0">
        <left style="thin">
          <color theme="9" tint="0.39994506668294322"/>
        </left>
        <right/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border diagonalUp="0" diagonalDown="0">
        <left/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border>
        <top style="thin">
          <color theme="9" tint="0.39994506668294322"/>
        </top>
      </border>
    </dxf>
    <dxf>
      <border diagonalUp="0" diagonalDown="0">
        <left style="medium">
          <color theme="9" tint="0.39994506668294322"/>
        </left>
        <right style="medium">
          <color theme="9" tint="0.39994506668294322"/>
        </right>
        <top style="medium">
          <color theme="9" tint="0.39994506668294322"/>
        </top>
        <bottom style="medium">
          <color theme="9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>
        <bottom style="thin">
          <color theme="9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_-* #,##0.0_-;\-* #,##0.0_-;_-* &quot;-&quot;??_-;_-@_-"/>
      <alignment horizontal="center" vertical="top" textRotation="0" wrapText="1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0" indent="0" justifyLastLine="0" shrinkToFit="0" readingOrder="0"/>
      <border diagonalUp="0" diagonalDown="0" outline="0">
        <left style="thin">
          <color theme="9" tint="0.39991454817346722"/>
        </left>
        <right/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0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0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0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horizontal="general" vertical="bottom" textRotation="0" wrapText="0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textRotation="0" wrapText="1" indent="0" justifyLastLine="0" shrinkToFit="0" readingOrder="0"/>
      <border diagonalUp="0" diagonalDown="0" outline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border diagonalUp="0" diagonalDown="0">
        <left/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top style="thin">
          <color theme="9" tint="0.39991454817346722"/>
        </top>
      </border>
    </dxf>
    <dxf>
      <border diagonalUp="0" diagonalDown="0">
        <left style="medium">
          <color theme="9" tint="0.39994506668294322"/>
        </left>
        <right style="medium">
          <color theme="9" tint="0.39994506668294322"/>
        </right>
        <top style="medium">
          <color theme="9" tint="0.39994506668294322"/>
        </top>
        <bottom style="medium">
          <color theme="9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>
        <bottom style="thin">
          <color theme="9" tint="0.399914548173467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_-* #,##0.0_-;\-* #,##0.0_-;_-* &quot;-&quot;??_-;_-@_-"/>
      <alignment horizontal="center" vertical="top" textRotation="0" wrapText="1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/>
        <bottom/>
        <vertical style="thin">
          <color theme="9" tint="0.39991454817346722"/>
        </vertical>
        <horizontal style="thin">
          <color theme="9" tint="0.399914548173467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ISR\REPORTS\2019\Annual%20report%202019\PUBLICATION\SAS%202019%20_Annual%20report%20_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 &amp; Figure"/>
      <sheetName val="Table 0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  <sheetName val="Table 50"/>
      <sheetName val="Table 51"/>
      <sheetName val="Table 52"/>
      <sheetName val="Table 53"/>
      <sheetName val="Table 54"/>
      <sheetName val="Table 55"/>
      <sheetName val="Table 56"/>
      <sheetName val="Table 57"/>
      <sheetName val="Table 58"/>
      <sheetName val="Table 59"/>
      <sheetName val="Table 60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2">
          <cell r="B2" t="str">
            <v xml:space="preserve">Table 46: 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0000000}" name="Table191" displayName="Table191" ref="B3:I34" totalsRowShown="0" headerRowDxfId="25" dataDxfId="23" headerRowBorderDxfId="24" tableBorderDxfId="22" totalsRowBorderDxfId="21" headerRowCellStyle="Comma" dataCellStyle="Comma">
  <tableColumns count="8">
    <tableColumn id="1" xr3:uid="{00000000-0010-0000-0000-000001000000}" name="District" dataDxfId="20" dataCellStyle="Comma"/>
    <tableColumn id="2" xr3:uid="{00000000-0010-0000-0000-000002000000}" name="Government(MINAGRI/RAB/NAEB)" dataDxfId="19" dataCellStyle="Comma"/>
    <tableColumn id="3" xr3:uid="{00000000-0010-0000-0000-000003000000}" name="Agro dealers" dataDxfId="18" dataCellStyle="Comma"/>
    <tableColumn id="4" xr3:uid="{00000000-0010-0000-0000-000004000000}" name="NGOs/Companies" dataDxfId="17" dataCellStyle="Comma"/>
    <tableColumn id="5" xr3:uid="{00000000-0010-0000-0000-000005000000}" name="Market" dataDxfId="16" dataCellStyle="Comma"/>
    <tableColumn id="6" xr3:uid="{00000000-0010-0000-0000-000006000000}" name="Agriculture cooperative" dataDxfId="15" dataCellStyle="Comma"/>
    <tableColumn id="7" xr3:uid="{00000000-0010-0000-0000-000007000000}" name="Other source" dataDxfId="14" dataCellStyle="Comma"/>
    <tableColumn id="8" xr3:uid="{00000000-0010-0000-0000-000008000000}" name="Total" dataDxfId="13" dataCellStyle="Comma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B3:I34" totalsRowShown="0" headerRowDxfId="12" dataDxfId="10" headerRowBorderDxfId="11" tableBorderDxfId="9" totalsRowBorderDxfId="8" headerRowCellStyle="Comma" dataCellStyle="Comma">
  <tableColumns count="8">
    <tableColumn id="1" xr3:uid="{00000000-0010-0000-0100-000001000000}" name="District" dataDxfId="7" dataCellStyle="Comma"/>
    <tableColumn id="2" xr3:uid="{00000000-0010-0000-0100-000002000000}" name="Government(MINAGRI/RAB/NAEB)" dataDxfId="6" dataCellStyle="Comma"/>
    <tableColumn id="3" xr3:uid="{00000000-0010-0000-0100-000003000000}" name="Agro dealers" dataDxfId="5" dataCellStyle="Comma"/>
    <tableColumn id="4" xr3:uid="{00000000-0010-0000-0100-000004000000}" name="NGOs/Companies" dataDxfId="4" dataCellStyle="Comma"/>
    <tableColumn id="5" xr3:uid="{00000000-0010-0000-0100-000005000000}" name="Market" dataDxfId="3" dataCellStyle="Comma"/>
    <tableColumn id="6" xr3:uid="{00000000-0010-0000-0100-000006000000}" name="Agriculture cooperative" dataDxfId="2" dataCellStyle="Comma"/>
    <tableColumn id="7" xr3:uid="{00000000-0010-0000-0100-000007000000}" name="Other source" dataDxfId="1" dataCellStyle="Comma"/>
    <tableColumn id="8" xr3:uid="{00000000-0010-0000-0100-000008000000}" name="Total" dataDxfId="0" dataCellStyle="Comma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9"/>
  <sheetViews>
    <sheetView tabSelected="1" workbookViewId="0">
      <pane xSplit="1" ySplit="1" topLeftCell="B50" activePane="bottomRight" state="frozen"/>
      <selection activeCell="C23" sqref="C23"/>
      <selection pane="topRight" activeCell="C23" sqref="C23"/>
      <selection pane="bottomLeft" activeCell="C23" sqref="C23"/>
      <selection pane="bottomRight" activeCell="B72" sqref="B72"/>
    </sheetView>
  </sheetViews>
  <sheetFormatPr defaultRowHeight="15" x14ac:dyDescent="0.25"/>
  <cols>
    <col min="2" max="2" width="89.7109375" bestFit="1" customWidth="1"/>
  </cols>
  <sheetData>
    <row r="1" spans="1:3" ht="16.5" x14ac:dyDescent="0.3">
      <c r="B1" s="21" t="s">
        <v>259</v>
      </c>
      <c r="C1" s="4"/>
    </row>
    <row r="2" spans="1:3" ht="15.75" x14ac:dyDescent="0.25">
      <c r="A2" s="50" t="s">
        <v>260</v>
      </c>
      <c r="B2" s="51" t="s">
        <v>261</v>
      </c>
      <c r="C2" s="5"/>
    </row>
    <row r="3" spans="1:3" ht="15.75" x14ac:dyDescent="0.25">
      <c r="A3" s="50" t="s">
        <v>76</v>
      </c>
      <c r="B3" s="52" t="s">
        <v>180</v>
      </c>
      <c r="C3" s="5"/>
    </row>
    <row r="4" spans="1:3" ht="15.75" x14ac:dyDescent="0.25">
      <c r="A4" s="50" t="s">
        <v>73</v>
      </c>
      <c r="B4" s="52" t="s">
        <v>262</v>
      </c>
      <c r="C4" s="5"/>
    </row>
    <row r="5" spans="1:3" ht="15.75" x14ac:dyDescent="0.25">
      <c r="A5" s="50" t="s">
        <v>77</v>
      </c>
      <c r="B5" s="51" t="s">
        <v>263</v>
      </c>
      <c r="C5" s="5"/>
    </row>
    <row r="6" spans="1:3" ht="15.75" x14ac:dyDescent="0.25">
      <c r="A6" s="50" t="s">
        <v>78</v>
      </c>
      <c r="B6" s="51" t="s">
        <v>264</v>
      </c>
      <c r="C6" s="5"/>
    </row>
    <row r="7" spans="1:3" ht="15" customHeight="1" x14ac:dyDescent="0.25">
      <c r="A7" s="50" t="s">
        <v>79</v>
      </c>
      <c r="B7" s="51" t="s">
        <v>265</v>
      </c>
      <c r="C7" s="5"/>
    </row>
    <row r="8" spans="1:3" ht="15.75" x14ac:dyDescent="0.25">
      <c r="A8" s="50" t="s">
        <v>80</v>
      </c>
      <c r="B8" s="51" t="s">
        <v>266</v>
      </c>
      <c r="C8" s="5"/>
    </row>
    <row r="9" spans="1:3" ht="15.75" x14ac:dyDescent="0.25">
      <c r="A9" s="50" t="s">
        <v>75</v>
      </c>
      <c r="B9" s="51" t="s">
        <v>267</v>
      </c>
      <c r="C9" s="5"/>
    </row>
    <row r="10" spans="1:3" ht="15.75" x14ac:dyDescent="0.25">
      <c r="A10" s="50" t="s">
        <v>81</v>
      </c>
      <c r="B10" s="51" t="s">
        <v>268</v>
      </c>
      <c r="C10" s="5"/>
    </row>
    <row r="11" spans="1:3" ht="15.75" x14ac:dyDescent="0.25">
      <c r="A11" s="50" t="s">
        <v>82</v>
      </c>
      <c r="B11" s="51" t="s">
        <v>269</v>
      </c>
      <c r="C11" s="5"/>
    </row>
    <row r="12" spans="1:3" ht="15.75" x14ac:dyDescent="0.25">
      <c r="A12" s="50" t="s">
        <v>252</v>
      </c>
      <c r="B12" s="51" t="s">
        <v>270</v>
      </c>
      <c r="C12" s="5"/>
    </row>
    <row r="13" spans="1:3" ht="15.75" x14ac:dyDescent="0.25">
      <c r="A13" s="50" t="s">
        <v>83</v>
      </c>
      <c r="B13" s="51" t="s">
        <v>271</v>
      </c>
      <c r="C13" s="5"/>
    </row>
    <row r="14" spans="1:3" ht="15.75" x14ac:dyDescent="0.25">
      <c r="A14" s="50" t="s">
        <v>253</v>
      </c>
      <c r="B14" s="51" t="s">
        <v>272</v>
      </c>
      <c r="C14" s="5"/>
    </row>
    <row r="15" spans="1:3" ht="15.75" x14ac:dyDescent="0.25">
      <c r="A15" s="50" t="s">
        <v>274</v>
      </c>
      <c r="B15" s="51" t="s">
        <v>273</v>
      </c>
      <c r="C15" s="5"/>
    </row>
    <row r="16" spans="1:3" ht="15.75" x14ac:dyDescent="0.25">
      <c r="A16" s="50" t="s">
        <v>84</v>
      </c>
      <c r="B16" s="51" t="s">
        <v>275</v>
      </c>
      <c r="C16" s="5"/>
    </row>
    <row r="17" spans="1:3" ht="15.75" x14ac:dyDescent="0.25">
      <c r="A17" s="50" t="s">
        <v>85</v>
      </c>
      <c r="B17" s="51" t="s">
        <v>276</v>
      </c>
      <c r="C17" s="5"/>
    </row>
    <row r="18" spans="1:3" ht="15.75" x14ac:dyDescent="0.25">
      <c r="A18" s="50" t="s">
        <v>86</v>
      </c>
      <c r="B18" s="51" t="s">
        <v>277</v>
      </c>
      <c r="C18" s="5"/>
    </row>
    <row r="19" spans="1:3" ht="15.75" x14ac:dyDescent="0.25">
      <c r="A19" s="50" t="s">
        <v>87</v>
      </c>
      <c r="B19" s="51" t="s">
        <v>278</v>
      </c>
      <c r="C19" s="5"/>
    </row>
    <row r="20" spans="1:3" ht="15.75" x14ac:dyDescent="0.25">
      <c r="A20" s="50" t="s">
        <v>88</v>
      </c>
      <c r="B20" s="51" t="s">
        <v>159</v>
      </c>
      <c r="C20" s="5"/>
    </row>
    <row r="21" spans="1:3" ht="15.75" x14ac:dyDescent="0.25">
      <c r="A21" s="50" t="s">
        <v>89</v>
      </c>
      <c r="B21" s="51" t="s">
        <v>279</v>
      </c>
      <c r="C21" s="5"/>
    </row>
    <row r="22" spans="1:3" ht="15.75" x14ac:dyDescent="0.25">
      <c r="A22" s="50" t="s">
        <v>90</v>
      </c>
      <c r="B22" s="51" t="s">
        <v>280</v>
      </c>
      <c r="C22" s="5"/>
    </row>
    <row r="23" spans="1:3" ht="15.75" x14ac:dyDescent="0.25">
      <c r="A23" s="50" t="s">
        <v>91</v>
      </c>
      <c r="B23" s="51" t="s">
        <v>281</v>
      </c>
      <c r="C23" s="5"/>
    </row>
    <row r="24" spans="1:3" ht="15.75" x14ac:dyDescent="0.25">
      <c r="A24" s="50" t="s">
        <v>92</v>
      </c>
      <c r="B24" s="51" t="s">
        <v>282</v>
      </c>
      <c r="C24" s="5"/>
    </row>
    <row r="25" spans="1:3" ht="15.75" x14ac:dyDescent="0.25">
      <c r="A25" s="50" t="s">
        <v>93</v>
      </c>
      <c r="B25" s="51" t="s">
        <v>283</v>
      </c>
      <c r="C25" s="5"/>
    </row>
    <row r="26" spans="1:3" ht="15.75" x14ac:dyDescent="0.25">
      <c r="A26" s="50" t="s">
        <v>94</v>
      </c>
      <c r="B26" s="51" t="s">
        <v>284</v>
      </c>
      <c r="C26" s="5"/>
    </row>
    <row r="27" spans="1:3" ht="15.75" x14ac:dyDescent="0.25">
      <c r="A27" s="50" t="s">
        <v>95</v>
      </c>
      <c r="B27" s="51" t="s">
        <v>285</v>
      </c>
      <c r="C27" s="5"/>
    </row>
    <row r="28" spans="1:3" ht="15.75" x14ac:dyDescent="0.25">
      <c r="A28" s="50" t="s">
        <v>96</v>
      </c>
      <c r="B28" s="51" t="s">
        <v>286</v>
      </c>
      <c r="C28" s="5"/>
    </row>
    <row r="29" spans="1:3" ht="15.75" x14ac:dyDescent="0.25">
      <c r="A29" s="50" t="s">
        <v>97</v>
      </c>
      <c r="B29" s="51" t="s">
        <v>287</v>
      </c>
      <c r="C29" s="5"/>
    </row>
    <row r="30" spans="1:3" ht="15.75" x14ac:dyDescent="0.25">
      <c r="A30" s="50" t="s">
        <v>98</v>
      </c>
      <c r="B30" s="51" t="s">
        <v>288</v>
      </c>
      <c r="C30" s="5"/>
    </row>
    <row r="31" spans="1:3" ht="15.75" x14ac:dyDescent="0.25">
      <c r="A31" s="50" t="s">
        <v>99</v>
      </c>
      <c r="B31" s="51" t="s">
        <v>289</v>
      </c>
      <c r="C31" s="5"/>
    </row>
    <row r="32" spans="1:3" ht="15.75" x14ac:dyDescent="0.25">
      <c r="A32" s="50" t="s">
        <v>100</v>
      </c>
      <c r="B32" s="51" t="s">
        <v>290</v>
      </c>
      <c r="C32" s="5"/>
    </row>
    <row r="33" spans="1:3" ht="15.75" x14ac:dyDescent="0.25">
      <c r="A33" s="50" t="s">
        <v>101</v>
      </c>
      <c r="B33" s="51" t="s">
        <v>291</v>
      </c>
      <c r="C33" s="5"/>
    </row>
    <row r="34" spans="1:3" ht="15.75" x14ac:dyDescent="0.25">
      <c r="A34" s="50" t="s">
        <v>254</v>
      </c>
      <c r="B34" s="51" t="s">
        <v>292</v>
      </c>
      <c r="C34" s="5"/>
    </row>
    <row r="35" spans="1:3" ht="15.75" x14ac:dyDescent="0.25">
      <c r="A35" s="50" t="s">
        <v>294</v>
      </c>
      <c r="B35" s="51" t="s">
        <v>293</v>
      </c>
      <c r="C35" s="5"/>
    </row>
    <row r="36" spans="1:3" ht="15.75" x14ac:dyDescent="0.25">
      <c r="A36" s="50" t="s">
        <v>296</v>
      </c>
      <c r="B36" s="51" t="s">
        <v>295</v>
      </c>
      <c r="C36" s="5"/>
    </row>
    <row r="37" spans="1:3" ht="16.5" customHeight="1" x14ac:dyDescent="0.25">
      <c r="A37" s="50" t="s">
        <v>298</v>
      </c>
      <c r="B37" s="51" t="s">
        <v>297</v>
      </c>
      <c r="C37" s="5"/>
    </row>
    <row r="38" spans="1:3" ht="15.75" x14ac:dyDescent="0.25">
      <c r="A38" s="50" t="s">
        <v>300</v>
      </c>
      <c r="B38" s="51" t="s">
        <v>299</v>
      </c>
      <c r="C38" s="5"/>
    </row>
    <row r="39" spans="1:3" ht="15.75" x14ac:dyDescent="0.25">
      <c r="A39" s="50" t="s">
        <v>302</v>
      </c>
      <c r="B39" s="51" t="s">
        <v>301</v>
      </c>
      <c r="C39" s="5"/>
    </row>
    <row r="40" spans="1:3" ht="15.75" x14ac:dyDescent="0.25">
      <c r="A40" s="50" t="s">
        <v>304</v>
      </c>
      <c r="B40" s="51" t="s">
        <v>303</v>
      </c>
      <c r="C40" s="5"/>
    </row>
    <row r="41" spans="1:3" ht="15.75" x14ac:dyDescent="0.25">
      <c r="A41" s="50" t="s">
        <v>306</v>
      </c>
      <c r="B41" s="51" t="s">
        <v>305</v>
      </c>
      <c r="C41" s="5"/>
    </row>
    <row r="42" spans="1:3" ht="15.75" x14ac:dyDescent="0.25">
      <c r="A42" s="50" t="s">
        <v>313</v>
      </c>
      <c r="B42" s="51" t="s">
        <v>307</v>
      </c>
      <c r="C42" s="5"/>
    </row>
    <row r="43" spans="1:3" ht="15.75" x14ac:dyDescent="0.25">
      <c r="A43" s="50" t="s">
        <v>315</v>
      </c>
      <c r="B43" s="51" t="s">
        <v>308</v>
      </c>
      <c r="C43" s="5"/>
    </row>
    <row r="44" spans="1:3" ht="15.75" x14ac:dyDescent="0.25">
      <c r="A44" s="50" t="s">
        <v>316</v>
      </c>
      <c r="B44" s="51" t="s">
        <v>102</v>
      </c>
      <c r="C44" s="5"/>
    </row>
    <row r="45" spans="1:3" ht="15.75" x14ac:dyDescent="0.25">
      <c r="A45" s="50" t="s">
        <v>317</v>
      </c>
      <c r="B45" s="51" t="s">
        <v>309</v>
      </c>
      <c r="C45" s="5"/>
    </row>
    <row r="46" spans="1:3" ht="15.75" x14ac:dyDescent="0.25">
      <c r="A46" s="50" t="s">
        <v>318</v>
      </c>
      <c r="B46" s="51" t="s">
        <v>310</v>
      </c>
      <c r="C46" s="5"/>
    </row>
    <row r="47" spans="1:3" ht="15.75" x14ac:dyDescent="0.25">
      <c r="A47" s="50" t="s">
        <v>320</v>
      </c>
      <c r="B47" s="51" t="s">
        <v>311</v>
      </c>
      <c r="C47" s="5"/>
    </row>
    <row r="48" spans="1:3" ht="15.75" x14ac:dyDescent="0.25">
      <c r="A48" s="50" t="s">
        <v>322</v>
      </c>
      <c r="B48" s="51" t="s">
        <v>312</v>
      </c>
      <c r="C48" s="5"/>
    </row>
    <row r="49" spans="1:7" ht="15.75" x14ac:dyDescent="0.25">
      <c r="A49" s="50" t="s">
        <v>324</v>
      </c>
      <c r="B49" s="51" t="s">
        <v>314</v>
      </c>
      <c r="C49" s="5"/>
    </row>
    <row r="50" spans="1:7" ht="15.75" x14ac:dyDescent="0.25">
      <c r="A50" s="50" t="s">
        <v>329</v>
      </c>
      <c r="B50" s="51" t="s">
        <v>319</v>
      </c>
      <c r="C50" s="5"/>
    </row>
    <row r="51" spans="1:7" ht="15.75" x14ac:dyDescent="0.25">
      <c r="A51" s="50" t="s">
        <v>330</v>
      </c>
      <c r="B51" s="51" t="s">
        <v>321</v>
      </c>
      <c r="C51" s="5"/>
    </row>
    <row r="52" spans="1:7" ht="15.75" x14ac:dyDescent="0.25">
      <c r="A52" s="50" t="s">
        <v>331</v>
      </c>
      <c r="B52" s="51" t="s">
        <v>323</v>
      </c>
      <c r="C52" s="5"/>
    </row>
    <row r="53" spans="1:7" ht="15.75" x14ac:dyDescent="0.25">
      <c r="A53" s="50" t="s">
        <v>332</v>
      </c>
      <c r="B53" s="51" t="s">
        <v>325</v>
      </c>
      <c r="C53" s="5"/>
    </row>
    <row r="54" spans="1:7" ht="15.75" x14ac:dyDescent="0.25">
      <c r="A54" s="50" t="s">
        <v>334</v>
      </c>
      <c r="B54" s="51" t="s">
        <v>326</v>
      </c>
      <c r="C54" s="5"/>
    </row>
    <row r="55" spans="1:7" ht="15.75" x14ac:dyDescent="0.25">
      <c r="A55" s="50" t="s">
        <v>335</v>
      </c>
      <c r="B55" s="51" t="s">
        <v>327</v>
      </c>
      <c r="C55" s="5"/>
    </row>
    <row r="56" spans="1:7" ht="15.75" x14ac:dyDescent="0.25">
      <c r="A56" s="50" t="s">
        <v>337</v>
      </c>
      <c r="B56" s="51" t="s">
        <v>328</v>
      </c>
      <c r="C56" s="5"/>
    </row>
    <row r="57" spans="1:7" ht="15.75" x14ac:dyDescent="0.25">
      <c r="A57" s="50" t="s">
        <v>338</v>
      </c>
      <c r="B57" s="51" t="s">
        <v>333</v>
      </c>
      <c r="C57" s="5"/>
    </row>
    <row r="58" spans="1:7" ht="15.75" x14ac:dyDescent="0.25">
      <c r="A58" s="50" t="s">
        <v>339</v>
      </c>
      <c r="B58" s="51" t="s">
        <v>336</v>
      </c>
      <c r="C58" s="5"/>
    </row>
    <row r="59" spans="1:7" ht="15.75" x14ac:dyDescent="0.25">
      <c r="A59" s="50" t="s">
        <v>340</v>
      </c>
      <c r="B59" s="51" t="s">
        <v>431</v>
      </c>
      <c r="C59" s="5"/>
    </row>
    <row r="60" spans="1:7" ht="15.75" x14ac:dyDescent="0.25">
      <c r="A60" s="50" t="s">
        <v>341</v>
      </c>
      <c r="B60" s="51" t="s">
        <v>430</v>
      </c>
      <c r="C60" s="5"/>
    </row>
    <row r="61" spans="1:7" ht="15.75" x14ac:dyDescent="0.25">
      <c r="A61" s="50"/>
      <c r="B61" s="51"/>
      <c r="C61" s="5"/>
    </row>
    <row r="62" spans="1:7" ht="15.75" x14ac:dyDescent="0.25">
      <c r="B62" s="49" t="s">
        <v>342</v>
      </c>
      <c r="C62" s="5"/>
      <c r="G62" s="128"/>
    </row>
    <row r="63" spans="1:7" ht="15.75" x14ac:dyDescent="0.25">
      <c r="B63" s="51" t="s">
        <v>580</v>
      </c>
      <c r="C63" s="5"/>
    </row>
    <row r="64" spans="1:7" ht="15.75" x14ac:dyDescent="0.25">
      <c r="B64" s="51" t="s">
        <v>581</v>
      </c>
      <c r="C64" s="5"/>
    </row>
    <row r="65" spans="2:3" ht="15.75" x14ac:dyDescent="0.25">
      <c r="B65" s="51" t="s">
        <v>582</v>
      </c>
      <c r="C65" s="5"/>
    </row>
    <row r="66" spans="2:3" ht="15.75" x14ac:dyDescent="0.25">
      <c r="B66" s="51" t="s">
        <v>583</v>
      </c>
      <c r="C66" s="5"/>
    </row>
    <row r="67" spans="2:3" ht="15.75" x14ac:dyDescent="0.25">
      <c r="B67" s="51" t="s">
        <v>584</v>
      </c>
      <c r="C67" s="5"/>
    </row>
    <row r="68" spans="2:3" ht="15.75" x14ac:dyDescent="0.25">
      <c r="B68" s="51" t="s">
        <v>585</v>
      </c>
      <c r="C68" s="5"/>
    </row>
    <row r="69" spans="2:3" ht="15.75" x14ac:dyDescent="0.25">
      <c r="B69" s="51" t="s">
        <v>586</v>
      </c>
      <c r="C69" s="5"/>
    </row>
    <row r="70" spans="2:3" ht="15.75" x14ac:dyDescent="0.25">
      <c r="B70" s="5"/>
      <c r="C70" s="5"/>
    </row>
    <row r="73" spans="2:3" x14ac:dyDescent="0.25">
      <c r="C73" s="1048"/>
    </row>
    <row r="74" spans="2:3" x14ac:dyDescent="0.25">
      <c r="C74" s="1048"/>
    </row>
    <row r="75" spans="2:3" x14ac:dyDescent="0.25">
      <c r="C75" s="1048"/>
    </row>
    <row r="76" spans="2:3" x14ac:dyDescent="0.25">
      <c r="C76" s="1048"/>
    </row>
    <row r="77" spans="2:3" x14ac:dyDescent="0.25">
      <c r="C77" s="1048"/>
    </row>
    <row r="78" spans="2:3" x14ac:dyDescent="0.25">
      <c r="C78" s="1048"/>
    </row>
    <row r="79" spans="2:3" x14ac:dyDescent="0.25">
      <c r="C79" s="1048"/>
    </row>
  </sheetData>
  <hyperlinks>
    <hyperlink ref="B63" location="_Toc58335161" display="_Toc58335161" xr:uid="{30BF6ECF-88C6-4CD4-8AFA-3D1A989D3413}"/>
    <hyperlink ref="B64" location="_Toc58335162" display="_Toc58335162" xr:uid="{51BAE9EC-B2A2-4E06-9C38-B501E98FD934}"/>
    <hyperlink ref="B65" location="_Toc58335163" display="_Toc58335163" xr:uid="{129F8976-65BB-4517-9944-F8F3EACEB04C}"/>
    <hyperlink ref="B66" location="_Toc58335164" display="_Toc58335164" xr:uid="{C8155849-F267-44CF-A634-9F662F562509}"/>
    <hyperlink ref="B67" location="_Toc58335165" display="_Toc58335165" xr:uid="{06C6029D-8B93-4371-BFF4-6BEC45CF2E0E}"/>
    <hyperlink ref="B68" location="_Toc58335166" display="_Toc58335166" xr:uid="{E2FAAA59-7581-47E5-ABCA-9D9B3D425B21}"/>
    <hyperlink ref="B69" location="_Toc58335167" display="_Toc58335167" xr:uid="{34ADEEC8-A583-4B2B-86DE-A2CF8160C2A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Z37"/>
  <sheetViews>
    <sheetView workbookViewId="0">
      <selection activeCell="K13" sqref="K13"/>
    </sheetView>
  </sheetViews>
  <sheetFormatPr defaultRowHeight="15" x14ac:dyDescent="0.25"/>
  <cols>
    <col min="1" max="1" width="12.42578125" style="56" bestFit="1" customWidth="1"/>
    <col min="2" max="2" width="19" style="28" customWidth="1"/>
    <col min="3" max="3" width="8.7109375" style="28" bestFit="1" customWidth="1"/>
    <col min="4" max="5" width="7.7109375" style="28" bestFit="1" customWidth="1"/>
    <col min="6" max="7" width="6.7109375" style="28" bestFit="1" customWidth="1"/>
    <col min="8" max="8" width="8.7109375" style="28" bestFit="1" customWidth="1"/>
    <col min="9" max="11" width="7.7109375" style="28" bestFit="1" customWidth="1"/>
    <col min="12" max="12" width="8.7109375" style="55" bestFit="1" customWidth="1"/>
    <col min="13" max="13" width="8.7109375" style="28" bestFit="1" customWidth="1"/>
    <col min="14" max="14" width="7.7109375" style="28" bestFit="1" customWidth="1"/>
    <col min="15" max="18" width="8.7109375" style="28" bestFit="1" customWidth="1"/>
    <col min="19" max="22" width="7.7109375" style="28" bestFit="1" customWidth="1"/>
    <col min="23" max="23" width="6.7109375" style="28" bestFit="1" customWidth="1"/>
    <col min="24" max="24" width="8.7109375" style="28" bestFit="1" customWidth="1"/>
    <col min="25" max="25" width="7.7109375" style="28" bestFit="1" customWidth="1"/>
    <col min="26" max="26" width="10.5703125" style="55" bestFit="1" customWidth="1"/>
    <col min="27" max="253" width="9.140625" style="28"/>
    <col min="254" max="254" width="14.28515625" style="28" bestFit="1" customWidth="1"/>
    <col min="255" max="255" width="9.7109375" style="28" customWidth="1"/>
    <col min="256" max="256" width="8.7109375" style="28" bestFit="1" customWidth="1"/>
    <col min="257" max="258" width="7.7109375" style="28" bestFit="1" customWidth="1"/>
    <col min="259" max="260" width="6.7109375" style="28" bestFit="1" customWidth="1"/>
    <col min="261" max="262" width="8.7109375" style="28" bestFit="1" customWidth="1"/>
    <col min="263" max="265" width="7.7109375" style="28" bestFit="1" customWidth="1"/>
    <col min="266" max="267" width="8.7109375" style="28" bestFit="1" customWidth="1"/>
    <col min="268" max="268" width="7.7109375" style="28" bestFit="1" customWidth="1"/>
    <col min="269" max="273" width="8.7109375" style="28" bestFit="1" customWidth="1"/>
    <col min="274" max="278" width="7.7109375" style="28" bestFit="1" customWidth="1"/>
    <col min="279" max="279" width="6.7109375" style="28" bestFit="1" customWidth="1"/>
    <col min="280" max="280" width="8.7109375" style="28" bestFit="1" customWidth="1"/>
    <col min="281" max="281" width="7.7109375" style="28" bestFit="1" customWidth="1"/>
    <col min="282" max="282" width="10.28515625" style="28" bestFit="1" customWidth="1"/>
    <col min="283" max="509" width="9.140625" style="28"/>
    <col min="510" max="510" width="14.28515625" style="28" bestFit="1" customWidth="1"/>
    <col min="511" max="511" width="9.7109375" style="28" customWidth="1"/>
    <col min="512" max="512" width="8.7109375" style="28" bestFit="1" customWidth="1"/>
    <col min="513" max="514" width="7.7109375" style="28" bestFit="1" customWidth="1"/>
    <col min="515" max="516" width="6.7109375" style="28" bestFit="1" customWidth="1"/>
    <col min="517" max="518" width="8.7109375" style="28" bestFit="1" customWidth="1"/>
    <col min="519" max="521" width="7.7109375" style="28" bestFit="1" customWidth="1"/>
    <col min="522" max="523" width="8.7109375" style="28" bestFit="1" customWidth="1"/>
    <col min="524" max="524" width="7.7109375" style="28" bestFit="1" customWidth="1"/>
    <col min="525" max="529" width="8.7109375" style="28" bestFit="1" customWidth="1"/>
    <col min="530" max="534" width="7.7109375" style="28" bestFit="1" customWidth="1"/>
    <col min="535" max="535" width="6.7109375" style="28" bestFit="1" customWidth="1"/>
    <col min="536" max="536" width="8.7109375" style="28" bestFit="1" customWidth="1"/>
    <col min="537" max="537" width="7.7109375" style="28" bestFit="1" customWidth="1"/>
    <col min="538" max="538" width="10.28515625" style="28" bestFit="1" customWidth="1"/>
    <col min="539" max="765" width="9.140625" style="28"/>
    <col min="766" max="766" width="14.28515625" style="28" bestFit="1" customWidth="1"/>
    <col min="767" max="767" width="9.7109375" style="28" customWidth="1"/>
    <col min="768" max="768" width="8.7109375" style="28" bestFit="1" customWidth="1"/>
    <col min="769" max="770" width="7.7109375" style="28" bestFit="1" customWidth="1"/>
    <col min="771" max="772" width="6.7109375" style="28" bestFit="1" customWidth="1"/>
    <col min="773" max="774" width="8.7109375" style="28" bestFit="1" customWidth="1"/>
    <col min="775" max="777" width="7.7109375" style="28" bestFit="1" customWidth="1"/>
    <col min="778" max="779" width="8.7109375" style="28" bestFit="1" customWidth="1"/>
    <col min="780" max="780" width="7.7109375" style="28" bestFit="1" customWidth="1"/>
    <col min="781" max="785" width="8.7109375" style="28" bestFit="1" customWidth="1"/>
    <col min="786" max="790" width="7.7109375" style="28" bestFit="1" customWidth="1"/>
    <col min="791" max="791" width="6.7109375" style="28" bestFit="1" customWidth="1"/>
    <col min="792" max="792" width="8.7109375" style="28" bestFit="1" customWidth="1"/>
    <col min="793" max="793" width="7.7109375" style="28" bestFit="1" customWidth="1"/>
    <col min="794" max="794" width="10.28515625" style="28" bestFit="1" customWidth="1"/>
    <col min="795" max="1021" width="9.140625" style="28"/>
    <col min="1022" max="1022" width="14.28515625" style="28" bestFit="1" customWidth="1"/>
    <col min="1023" max="1023" width="9.7109375" style="28" customWidth="1"/>
    <col min="1024" max="1024" width="8.7109375" style="28" bestFit="1" customWidth="1"/>
    <col min="1025" max="1026" width="7.7109375" style="28" bestFit="1" customWidth="1"/>
    <col min="1027" max="1028" width="6.7109375" style="28" bestFit="1" customWidth="1"/>
    <col min="1029" max="1030" width="8.7109375" style="28" bestFit="1" customWidth="1"/>
    <col min="1031" max="1033" width="7.7109375" style="28" bestFit="1" customWidth="1"/>
    <col min="1034" max="1035" width="8.7109375" style="28" bestFit="1" customWidth="1"/>
    <col min="1036" max="1036" width="7.7109375" style="28" bestFit="1" customWidth="1"/>
    <col min="1037" max="1041" width="8.7109375" style="28" bestFit="1" customWidth="1"/>
    <col min="1042" max="1046" width="7.7109375" style="28" bestFit="1" customWidth="1"/>
    <col min="1047" max="1047" width="6.7109375" style="28" bestFit="1" customWidth="1"/>
    <col min="1048" max="1048" width="8.7109375" style="28" bestFit="1" customWidth="1"/>
    <col min="1049" max="1049" width="7.7109375" style="28" bestFit="1" customWidth="1"/>
    <col min="1050" max="1050" width="10.28515625" style="28" bestFit="1" customWidth="1"/>
    <col min="1051" max="1277" width="9.140625" style="28"/>
    <col min="1278" max="1278" width="14.28515625" style="28" bestFit="1" customWidth="1"/>
    <col min="1279" max="1279" width="9.7109375" style="28" customWidth="1"/>
    <col min="1280" max="1280" width="8.7109375" style="28" bestFit="1" customWidth="1"/>
    <col min="1281" max="1282" width="7.7109375" style="28" bestFit="1" customWidth="1"/>
    <col min="1283" max="1284" width="6.7109375" style="28" bestFit="1" customWidth="1"/>
    <col min="1285" max="1286" width="8.7109375" style="28" bestFit="1" customWidth="1"/>
    <col min="1287" max="1289" width="7.7109375" style="28" bestFit="1" customWidth="1"/>
    <col min="1290" max="1291" width="8.7109375" style="28" bestFit="1" customWidth="1"/>
    <col min="1292" max="1292" width="7.7109375" style="28" bestFit="1" customWidth="1"/>
    <col min="1293" max="1297" width="8.7109375" style="28" bestFit="1" customWidth="1"/>
    <col min="1298" max="1302" width="7.7109375" style="28" bestFit="1" customWidth="1"/>
    <col min="1303" max="1303" width="6.7109375" style="28" bestFit="1" customWidth="1"/>
    <col min="1304" max="1304" width="8.7109375" style="28" bestFit="1" customWidth="1"/>
    <col min="1305" max="1305" width="7.7109375" style="28" bestFit="1" customWidth="1"/>
    <col min="1306" max="1306" width="10.28515625" style="28" bestFit="1" customWidth="1"/>
    <col min="1307" max="1533" width="9.140625" style="28"/>
    <col min="1534" max="1534" width="14.28515625" style="28" bestFit="1" customWidth="1"/>
    <col min="1535" max="1535" width="9.7109375" style="28" customWidth="1"/>
    <col min="1536" max="1536" width="8.7109375" style="28" bestFit="1" customWidth="1"/>
    <col min="1537" max="1538" width="7.7109375" style="28" bestFit="1" customWidth="1"/>
    <col min="1539" max="1540" width="6.7109375" style="28" bestFit="1" customWidth="1"/>
    <col min="1541" max="1542" width="8.7109375" style="28" bestFit="1" customWidth="1"/>
    <col min="1543" max="1545" width="7.7109375" style="28" bestFit="1" customWidth="1"/>
    <col min="1546" max="1547" width="8.7109375" style="28" bestFit="1" customWidth="1"/>
    <col min="1548" max="1548" width="7.7109375" style="28" bestFit="1" customWidth="1"/>
    <col min="1549" max="1553" width="8.7109375" style="28" bestFit="1" customWidth="1"/>
    <col min="1554" max="1558" width="7.7109375" style="28" bestFit="1" customWidth="1"/>
    <col min="1559" max="1559" width="6.7109375" style="28" bestFit="1" customWidth="1"/>
    <col min="1560" max="1560" width="8.7109375" style="28" bestFit="1" customWidth="1"/>
    <col min="1561" max="1561" width="7.7109375" style="28" bestFit="1" customWidth="1"/>
    <col min="1562" max="1562" width="10.28515625" style="28" bestFit="1" customWidth="1"/>
    <col min="1563" max="1789" width="9.140625" style="28"/>
    <col min="1790" max="1790" width="14.28515625" style="28" bestFit="1" customWidth="1"/>
    <col min="1791" max="1791" width="9.7109375" style="28" customWidth="1"/>
    <col min="1792" max="1792" width="8.7109375" style="28" bestFit="1" customWidth="1"/>
    <col min="1793" max="1794" width="7.7109375" style="28" bestFit="1" customWidth="1"/>
    <col min="1795" max="1796" width="6.7109375" style="28" bestFit="1" customWidth="1"/>
    <col min="1797" max="1798" width="8.7109375" style="28" bestFit="1" customWidth="1"/>
    <col min="1799" max="1801" width="7.7109375" style="28" bestFit="1" customWidth="1"/>
    <col min="1802" max="1803" width="8.7109375" style="28" bestFit="1" customWidth="1"/>
    <col min="1804" max="1804" width="7.7109375" style="28" bestFit="1" customWidth="1"/>
    <col min="1805" max="1809" width="8.7109375" style="28" bestFit="1" customWidth="1"/>
    <col min="1810" max="1814" width="7.7109375" style="28" bestFit="1" customWidth="1"/>
    <col min="1815" max="1815" width="6.7109375" style="28" bestFit="1" customWidth="1"/>
    <col min="1816" max="1816" width="8.7109375" style="28" bestFit="1" customWidth="1"/>
    <col min="1817" max="1817" width="7.7109375" style="28" bestFit="1" customWidth="1"/>
    <col min="1818" max="1818" width="10.28515625" style="28" bestFit="1" customWidth="1"/>
    <col min="1819" max="2045" width="9.140625" style="28"/>
    <col min="2046" max="2046" width="14.28515625" style="28" bestFit="1" customWidth="1"/>
    <col min="2047" max="2047" width="9.7109375" style="28" customWidth="1"/>
    <col min="2048" max="2048" width="8.7109375" style="28" bestFit="1" customWidth="1"/>
    <col min="2049" max="2050" width="7.7109375" style="28" bestFit="1" customWidth="1"/>
    <col min="2051" max="2052" width="6.7109375" style="28" bestFit="1" customWidth="1"/>
    <col min="2053" max="2054" width="8.7109375" style="28" bestFit="1" customWidth="1"/>
    <col min="2055" max="2057" width="7.7109375" style="28" bestFit="1" customWidth="1"/>
    <col min="2058" max="2059" width="8.7109375" style="28" bestFit="1" customWidth="1"/>
    <col min="2060" max="2060" width="7.7109375" style="28" bestFit="1" customWidth="1"/>
    <col min="2061" max="2065" width="8.7109375" style="28" bestFit="1" customWidth="1"/>
    <col min="2066" max="2070" width="7.7109375" style="28" bestFit="1" customWidth="1"/>
    <col min="2071" max="2071" width="6.7109375" style="28" bestFit="1" customWidth="1"/>
    <col min="2072" max="2072" width="8.7109375" style="28" bestFit="1" customWidth="1"/>
    <col min="2073" max="2073" width="7.7109375" style="28" bestFit="1" customWidth="1"/>
    <col min="2074" max="2074" width="10.28515625" style="28" bestFit="1" customWidth="1"/>
    <col min="2075" max="2301" width="9.140625" style="28"/>
    <col min="2302" max="2302" width="14.28515625" style="28" bestFit="1" customWidth="1"/>
    <col min="2303" max="2303" width="9.7109375" style="28" customWidth="1"/>
    <col min="2304" max="2304" width="8.7109375" style="28" bestFit="1" customWidth="1"/>
    <col min="2305" max="2306" width="7.7109375" style="28" bestFit="1" customWidth="1"/>
    <col min="2307" max="2308" width="6.7109375" style="28" bestFit="1" customWidth="1"/>
    <col min="2309" max="2310" width="8.7109375" style="28" bestFit="1" customWidth="1"/>
    <col min="2311" max="2313" width="7.7109375" style="28" bestFit="1" customWidth="1"/>
    <col min="2314" max="2315" width="8.7109375" style="28" bestFit="1" customWidth="1"/>
    <col min="2316" max="2316" width="7.7109375" style="28" bestFit="1" customWidth="1"/>
    <col min="2317" max="2321" width="8.7109375" style="28" bestFit="1" customWidth="1"/>
    <col min="2322" max="2326" width="7.7109375" style="28" bestFit="1" customWidth="1"/>
    <col min="2327" max="2327" width="6.7109375" style="28" bestFit="1" customWidth="1"/>
    <col min="2328" max="2328" width="8.7109375" style="28" bestFit="1" customWidth="1"/>
    <col min="2329" max="2329" width="7.7109375" style="28" bestFit="1" customWidth="1"/>
    <col min="2330" max="2330" width="10.28515625" style="28" bestFit="1" customWidth="1"/>
    <col min="2331" max="2557" width="9.140625" style="28"/>
    <col min="2558" max="2558" width="14.28515625" style="28" bestFit="1" customWidth="1"/>
    <col min="2559" max="2559" width="9.7109375" style="28" customWidth="1"/>
    <col min="2560" max="2560" width="8.7109375" style="28" bestFit="1" customWidth="1"/>
    <col min="2561" max="2562" width="7.7109375" style="28" bestFit="1" customWidth="1"/>
    <col min="2563" max="2564" width="6.7109375" style="28" bestFit="1" customWidth="1"/>
    <col min="2565" max="2566" width="8.7109375" style="28" bestFit="1" customWidth="1"/>
    <col min="2567" max="2569" width="7.7109375" style="28" bestFit="1" customWidth="1"/>
    <col min="2570" max="2571" width="8.7109375" style="28" bestFit="1" customWidth="1"/>
    <col min="2572" max="2572" width="7.7109375" style="28" bestFit="1" customWidth="1"/>
    <col min="2573" max="2577" width="8.7109375" style="28" bestFit="1" customWidth="1"/>
    <col min="2578" max="2582" width="7.7109375" style="28" bestFit="1" customWidth="1"/>
    <col min="2583" max="2583" width="6.7109375" style="28" bestFit="1" customWidth="1"/>
    <col min="2584" max="2584" width="8.7109375" style="28" bestFit="1" customWidth="1"/>
    <col min="2585" max="2585" width="7.7109375" style="28" bestFit="1" customWidth="1"/>
    <col min="2586" max="2586" width="10.28515625" style="28" bestFit="1" customWidth="1"/>
    <col min="2587" max="2813" width="9.140625" style="28"/>
    <col min="2814" max="2814" width="14.28515625" style="28" bestFit="1" customWidth="1"/>
    <col min="2815" max="2815" width="9.7109375" style="28" customWidth="1"/>
    <col min="2816" max="2816" width="8.7109375" style="28" bestFit="1" customWidth="1"/>
    <col min="2817" max="2818" width="7.7109375" style="28" bestFit="1" customWidth="1"/>
    <col min="2819" max="2820" width="6.7109375" style="28" bestFit="1" customWidth="1"/>
    <col min="2821" max="2822" width="8.7109375" style="28" bestFit="1" customWidth="1"/>
    <col min="2823" max="2825" width="7.7109375" style="28" bestFit="1" customWidth="1"/>
    <col min="2826" max="2827" width="8.7109375" style="28" bestFit="1" customWidth="1"/>
    <col min="2828" max="2828" width="7.7109375" style="28" bestFit="1" customWidth="1"/>
    <col min="2829" max="2833" width="8.7109375" style="28" bestFit="1" customWidth="1"/>
    <col min="2834" max="2838" width="7.7109375" style="28" bestFit="1" customWidth="1"/>
    <col min="2839" max="2839" width="6.7109375" style="28" bestFit="1" customWidth="1"/>
    <col min="2840" max="2840" width="8.7109375" style="28" bestFit="1" customWidth="1"/>
    <col min="2841" max="2841" width="7.7109375" style="28" bestFit="1" customWidth="1"/>
    <col min="2842" max="2842" width="10.28515625" style="28" bestFit="1" customWidth="1"/>
    <col min="2843" max="3069" width="9.140625" style="28"/>
    <col min="3070" max="3070" width="14.28515625" style="28" bestFit="1" customWidth="1"/>
    <col min="3071" max="3071" width="9.7109375" style="28" customWidth="1"/>
    <col min="3072" max="3072" width="8.7109375" style="28" bestFit="1" customWidth="1"/>
    <col min="3073" max="3074" width="7.7109375" style="28" bestFit="1" customWidth="1"/>
    <col min="3075" max="3076" width="6.7109375" style="28" bestFit="1" customWidth="1"/>
    <col min="3077" max="3078" width="8.7109375" style="28" bestFit="1" customWidth="1"/>
    <col min="3079" max="3081" width="7.7109375" style="28" bestFit="1" customWidth="1"/>
    <col min="3082" max="3083" width="8.7109375" style="28" bestFit="1" customWidth="1"/>
    <col min="3084" max="3084" width="7.7109375" style="28" bestFit="1" customWidth="1"/>
    <col min="3085" max="3089" width="8.7109375" style="28" bestFit="1" customWidth="1"/>
    <col min="3090" max="3094" width="7.7109375" style="28" bestFit="1" customWidth="1"/>
    <col min="3095" max="3095" width="6.7109375" style="28" bestFit="1" customWidth="1"/>
    <col min="3096" max="3096" width="8.7109375" style="28" bestFit="1" customWidth="1"/>
    <col min="3097" max="3097" width="7.7109375" style="28" bestFit="1" customWidth="1"/>
    <col min="3098" max="3098" width="10.28515625" style="28" bestFit="1" customWidth="1"/>
    <col min="3099" max="3325" width="9.140625" style="28"/>
    <col min="3326" max="3326" width="14.28515625" style="28" bestFit="1" customWidth="1"/>
    <col min="3327" max="3327" width="9.7109375" style="28" customWidth="1"/>
    <col min="3328" max="3328" width="8.7109375" style="28" bestFit="1" customWidth="1"/>
    <col min="3329" max="3330" width="7.7109375" style="28" bestFit="1" customWidth="1"/>
    <col min="3331" max="3332" width="6.7109375" style="28" bestFit="1" customWidth="1"/>
    <col min="3333" max="3334" width="8.7109375" style="28" bestFit="1" customWidth="1"/>
    <col min="3335" max="3337" width="7.7109375" style="28" bestFit="1" customWidth="1"/>
    <col min="3338" max="3339" width="8.7109375" style="28" bestFit="1" customWidth="1"/>
    <col min="3340" max="3340" width="7.7109375" style="28" bestFit="1" customWidth="1"/>
    <col min="3341" max="3345" width="8.7109375" style="28" bestFit="1" customWidth="1"/>
    <col min="3346" max="3350" width="7.7109375" style="28" bestFit="1" customWidth="1"/>
    <col min="3351" max="3351" width="6.7109375" style="28" bestFit="1" customWidth="1"/>
    <col min="3352" max="3352" width="8.7109375" style="28" bestFit="1" customWidth="1"/>
    <col min="3353" max="3353" width="7.7109375" style="28" bestFit="1" customWidth="1"/>
    <col min="3354" max="3354" width="10.28515625" style="28" bestFit="1" customWidth="1"/>
    <col min="3355" max="3581" width="9.140625" style="28"/>
    <col min="3582" max="3582" width="14.28515625" style="28" bestFit="1" customWidth="1"/>
    <col min="3583" max="3583" width="9.7109375" style="28" customWidth="1"/>
    <col min="3584" max="3584" width="8.7109375" style="28" bestFit="1" customWidth="1"/>
    <col min="3585" max="3586" width="7.7109375" style="28" bestFit="1" customWidth="1"/>
    <col min="3587" max="3588" width="6.7109375" style="28" bestFit="1" customWidth="1"/>
    <col min="3589" max="3590" width="8.7109375" style="28" bestFit="1" customWidth="1"/>
    <col min="3591" max="3593" width="7.7109375" style="28" bestFit="1" customWidth="1"/>
    <col min="3594" max="3595" width="8.7109375" style="28" bestFit="1" customWidth="1"/>
    <col min="3596" max="3596" width="7.7109375" style="28" bestFit="1" customWidth="1"/>
    <col min="3597" max="3601" width="8.7109375" style="28" bestFit="1" customWidth="1"/>
    <col min="3602" max="3606" width="7.7109375" style="28" bestFit="1" customWidth="1"/>
    <col min="3607" max="3607" width="6.7109375" style="28" bestFit="1" customWidth="1"/>
    <col min="3608" max="3608" width="8.7109375" style="28" bestFit="1" customWidth="1"/>
    <col min="3609" max="3609" width="7.7109375" style="28" bestFit="1" customWidth="1"/>
    <col min="3610" max="3610" width="10.28515625" style="28" bestFit="1" customWidth="1"/>
    <col min="3611" max="3837" width="9.140625" style="28"/>
    <col min="3838" max="3838" width="14.28515625" style="28" bestFit="1" customWidth="1"/>
    <col min="3839" max="3839" width="9.7109375" style="28" customWidth="1"/>
    <col min="3840" max="3840" width="8.7109375" style="28" bestFit="1" customWidth="1"/>
    <col min="3841" max="3842" width="7.7109375" style="28" bestFit="1" customWidth="1"/>
    <col min="3843" max="3844" width="6.7109375" style="28" bestFit="1" customWidth="1"/>
    <col min="3845" max="3846" width="8.7109375" style="28" bestFit="1" customWidth="1"/>
    <col min="3847" max="3849" width="7.7109375" style="28" bestFit="1" customWidth="1"/>
    <col min="3850" max="3851" width="8.7109375" style="28" bestFit="1" customWidth="1"/>
    <col min="3852" max="3852" width="7.7109375" style="28" bestFit="1" customWidth="1"/>
    <col min="3853" max="3857" width="8.7109375" style="28" bestFit="1" customWidth="1"/>
    <col min="3858" max="3862" width="7.7109375" style="28" bestFit="1" customWidth="1"/>
    <col min="3863" max="3863" width="6.7109375" style="28" bestFit="1" customWidth="1"/>
    <col min="3864" max="3864" width="8.7109375" style="28" bestFit="1" customWidth="1"/>
    <col min="3865" max="3865" width="7.7109375" style="28" bestFit="1" customWidth="1"/>
    <col min="3866" max="3866" width="10.28515625" style="28" bestFit="1" customWidth="1"/>
    <col min="3867" max="4093" width="9.140625" style="28"/>
    <col min="4094" max="4094" width="14.28515625" style="28" bestFit="1" customWidth="1"/>
    <col min="4095" max="4095" width="9.7109375" style="28" customWidth="1"/>
    <col min="4096" max="4096" width="8.7109375" style="28" bestFit="1" customWidth="1"/>
    <col min="4097" max="4098" width="7.7109375" style="28" bestFit="1" customWidth="1"/>
    <col min="4099" max="4100" width="6.7109375" style="28" bestFit="1" customWidth="1"/>
    <col min="4101" max="4102" width="8.7109375" style="28" bestFit="1" customWidth="1"/>
    <col min="4103" max="4105" width="7.7109375" style="28" bestFit="1" customWidth="1"/>
    <col min="4106" max="4107" width="8.7109375" style="28" bestFit="1" customWidth="1"/>
    <col min="4108" max="4108" width="7.7109375" style="28" bestFit="1" customWidth="1"/>
    <col min="4109" max="4113" width="8.7109375" style="28" bestFit="1" customWidth="1"/>
    <col min="4114" max="4118" width="7.7109375" style="28" bestFit="1" customWidth="1"/>
    <col min="4119" max="4119" width="6.7109375" style="28" bestFit="1" customWidth="1"/>
    <col min="4120" max="4120" width="8.7109375" style="28" bestFit="1" customWidth="1"/>
    <col min="4121" max="4121" width="7.7109375" style="28" bestFit="1" customWidth="1"/>
    <col min="4122" max="4122" width="10.28515625" style="28" bestFit="1" customWidth="1"/>
    <col min="4123" max="4349" width="9.140625" style="28"/>
    <col min="4350" max="4350" width="14.28515625" style="28" bestFit="1" customWidth="1"/>
    <col min="4351" max="4351" width="9.7109375" style="28" customWidth="1"/>
    <col min="4352" max="4352" width="8.7109375" style="28" bestFit="1" customWidth="1"/>
    <col min="4353" max="4354" width="7.7109375" style="28" bestFit="1" customWidth="1"/>
    <col min="4355" max="4356" width="6.7109375" style="28" bestFit="1" customWidth="1"/>
    <col min="4357" max="4358" width="8.7109375" style="28" bestFit="1" customWidth="1"/>
    <col min="4359" max="4361" width="7.7109375" style="28" bestFit="1" customWidth="1"/>
    <col min="4362" max="4363" width="8.7109375" style="28" bestFit="1" customWidth="1"/>
    <col min="4364" max="4364" width="7.7109375" style="28" bestFit="1" customWidth="1"/>
    <col min="4365" max="4369" width="8.7109375" style="28" bestFit="1" customWidth="1"/>
    <col min="4370" max="4374" width="7.7109375" style="28" bestFit="1" customWidth="1"/>
    <col min="4375" max="4375" width="6.7109375" style="28" bestFit="1" customWidth="1"/>
    <col min="4376" max="4376" width="8.7109375" style="28" bestFit="1" customWidth="1"/>
    <col min="4377" max="4377" width="7.7109375" style="28" bestFit="1" customWidth="1"/>
    <col min="4378" max="4378" width="10.28515625" style="28" bestFit="1" customWidth="1"/>
    <col min="4379" max="4605" width="9.140625" style="28"/>
    <col min="4606" max="4606" width="14.28515625" style="28" bestFit="1" customWidth="1"/>
    <col min="4607" max="4607" width="9.7109375" style="28" customWidth="1"/>
    <col min="4608" max="4608" width="8.7109375" style="28" bestFit="1" customWidth="1"/>
    <col min="4609" max="4610" width="7.7109375" style="28" bestFit="1" customWidth="1"/>
    <col min="4611" max="4612" width="6.7109375" style="28" bestFit="1" customWidth="1"/>
    <col min="4613" max="4614" width="8.7109375" style="28" bestFit="1" customWidth="1"/>
    <col min="4615" max="4617" width="7.7109375" style="28" bestFit="1" customWidth="1"/>
    <col min="4618" max="4619" width="8.7109375" style="28" bestFit="1" customWidth="1"/>
    <col min="4620" max="4620" width="7.7109375" style="28" bestFit="1" customWidth="1"/>
    <col min="4621" max="4625" width="8.7109375" style="28" bestFit="1" customWidth="1"/>
    <col min="4626" max="4630" width="7.7109375" style="28" bestFit="1" customWidth="1"/>
    <col min="4631" max="4631" width="6.7109375" style="28" bestFit="1" customWidth="1"/>
    <col min="4632" max="4632" width="8.7109375" style="28" bestFit="1" customWidth="1"/>
    <col min="4633" max="4633" width="7.7109375" style="28" bestFit="1" customWidth="1"/>
    <col min="4634" max="4634" width="10.28515625" style="28" bestFit="1" customWidth="1"/>
    <col min="4635" max="4861" width="9.140625" style="28"/>
    <col min="4862" max="4862" width="14.28515625" style="28" bestFit="1" customWidth="1"/>
    <col min="4863" max="4863" width="9.7109375" style="28" customWidth="1"/>
    <col min="4864" max="4864" width="8.7109375" style="28" bestFit="1" customWidth="1"/>
    <col min="4865" max="4866" width="7.7109375" style="28" bestFit="1" customWidth="1"/>
    <col min="4867" max="4868" width="6.7109375" style="28" bestFit="1" customWidth="1"/>
    <col min="4869" max="4870" width="8.7109375" style="28" bestFit="1" customWidth="1"/>
    <col min="4871" max="4873" width="7.7109375" style="28" bestFit="1" customWidth="1"/>
    <col min="4874" max="4875" width="8.7109375" style="28" bestFit="1" customWidth="1"/>
    <col min="4876" max="4876" width="7.7109375" style="28" bestFit="1" customWidth="1"/>
    <col min="4877" max="4881" width="8.7109375" style="28" bestFit="1" customWidth="1"/>
    <col min="4882" max="4886" width="7.7109375" style="28" bestFit="1" customWidth="1"/>
    <col min="4887" max="4887" width="6.7109375" style="28" bestFit="1" customWidth="1"/>
    <col min="4888" max="4888" width="8.7109375" style="28" bestFit="1" customWidth="1"/>
    <col min="4889" max="4889" width="7.7109375" style="28" bestFit="1" customWidth="1"/>
    <col min="4890" max="4890" width="10.28515625" style="28" bestFit="1" customWidth="1"/>
    <col min="4891" max="5117" width="9.140625" style="28"/>
    <col min="5118" max="5118" width="14.28515625" style="28" bestFit="1" customWidth="1"/>
    <col min="5119" max="5119" width="9.7109375" style="28" customWidth="1"/>
    <col min="5120" max="5120" width="8.7109375" style="28" bestFit="1" customWidth="1"/>
    <col min="5121" max="5122" width="7.7109375" style="28" bestFit="1" customWidth="1"/>
    <col min="5123" max="5124" width="6.7109375" style="28" bestFit="1" customWidth="1"/>
    <col min="5125" max="5126" width="8.7109375" style="28" bestFit="1" customWidth="1"/>
    <col min="5127" max="5129" width="7.7109375" style="28" bestFit="1" customWidth="1"/>
    <col min="5130" max="5131" width="8.7109375" style="28" bestFit="1" customWidth="1"/>
    <col min="5132" max="5132" width="7.7109375" style="28" bestFit="1" customWidth="1"/>
    <col min="5133" max="5137" width="8.7109375" style="28" bestFit="1" customWidth="1"/>
    <col min="5138" max="5142" width="7.7109375" style="28" bestFit="1" customWidth="1"/>
    <col min="5143" max="5143" width="6.7109375" style="28" bestFit="1" customWidth="1"/>
    <col min="5144" max="5144" width="8.7109375" style="28" bestFit="1" customWidth="1"/>
    <col min="5145" max="5145" width="7.7109375" style="28" bestFit="1" customWidth="1"/>
    <col min="5146" max="5146" width="10.28515625" style="28" bestFit="1" customWidth="1"/>
    <col min="5147" max="5373" width="9.140625" style="28"/>
    <col min="5374" max="5374" width="14.28515625" style="28" bestFit="1" customWidth="1"/>
    <col min="5375" max="5375" width="9.7109375" style="28" customWidth="1"/>
    <col min="5376" max="5376" width="8.7109375" style="28" bestFit="1" customWidth="1"/>
    <col min="5377" max="5378" width="7.7109375" style="28" bestFit="1" customWidth="1"/>
    <col min="5379" max="5380" width="6.7109375" style="28" bestFit="1" customWidth="1"/>
    <col min="5381" max="5382" width="8.7109375" style="28" bestFit="1" customWidth="1"/>
    <col min="5383" max="5385" width="7.7109375" style="28" bestFit="1" customWidth="1"/>
    <col min="5386" max="5387" width="8.7109375" style="28" bestFit="1" customWidth="1"/>
    <col min="5388" max="5388" width="7.7109375" style="28" bestFit="1" customWidth="1"/>
    <col min="5389" max="5393" width="8.7109375" style="28" bestFit="1" customWidth="1"/>
    <col min="5394" max="5398" width="7.7109375" style="28" bestFit="1" customWidth="1"/>
    <col min="5399" max="5399" width="6.7109375" style="28" bestFit="1" customWidth="1"/>
    <col min="5400" max="5400" width="8.7109375" style="28" bestFit="1" customWidth="1"/>
    <col min="5401" max="5401" width="7.7109375" style="28" bestFit="1" customWidth="1"/>
    <col min="5402" max="5402" width="10.28515625" style="28" bestFit="1" customWidth="1"/>
    <col min="5403" max="5629" width="9.140625" style="28"/>
    <col min="5630" max="5630" width="14.28515625" style="28" bestFit="1" customWidth="1"/>
    <col min="5631" max="5631" width="9.7109375" style="28" customWidth="1"/>
    <col min="5632" max="5632" width="8.7109375" style="28" bestFit="1" customWidth="1"/>
    <col min="5633" max="5634" width="7.7109375" style="28" bestFit="1" customWidth="1"/>
    <col min="5635" max="5636" width="6.7109375" style="28" bestFit="1" customWidth="1"/>
    <col min="5637" max="5638" width="8.7109375" style="28" bestFit="1" customWidth="1"/>
    <col min="5639" max="5641" width="7.7109375" style="28" bestFit="1" customWidth="1"/>
    <col min="5642" max="5643" width="8.7109375" style="28" bestFit="1" customWidth="1"/>
    <col min="5644" max="5644" width="7.7109375" style="28" bestFit="1" customWidth="1"/>
    <col min="5645" max="5649" width="8.7109375" style="28" bestFit="1" customWidth="1"/>
    <col min="5650" max="5654" width="7.7109375" style="28" bestFit="1" customWidth="1"/>
    <col min="5655" max="5655" width="6.7109375" style="28" bestFit="1" customWidth="1"/>
    <col min="5656" max="5656" width="8.7109375" style="28" bestFit="1" customWidth="1"/>
    <col min="5657" max="5657" width="7.7109375" style="28" bestFit="1" customWidth="1"/>
    <col min="5658" max="5658" width="10.28515625" style="28" bestFit="1" customWidth="1"/>
    <col min="5659" max="5885" width="9.140625" style="28"/>
    <col min="5886" max="5886" width="14.28515625" style="28" bestFit="1" customWidth="1"/>
    <col min="5887" max="5887" width="9.7109375" style="28" customWidth="1"/>
    <col min="5888" max="5888" width="8.7109375" style="28" bestFit="1" customWidth="1"/>
    <col min="5889" max="5890" width="7.7109375" style="28" bestFit="1" customWidth="1"/>
    <col min="5891" max="5892" width="6.7109375" style="28" bestFit="1" customWidth="1"/>
    <col min="5893" max="5894" width="8.7109375" style="28" bestFit="1" customWidth="1"/>
    <col min="5895" max="5897" width="7.7109375" style="28" bestFit="1" customWidth="1"/>
    <col min="5898" max="5899" width="8.7109375" style="28" bestFit="1" customWidth="1"/>
    <col min="5900" max="5900" width="7.7109375" style="28" bestFit="1" customWidth="1"/>
    <col min="5901" max="5905" width="8.7109375" style="28" bestFit="1" customWidth="1"/>
    <col min="5906" max="5910" width="7.7109375" style="28" bestFit="1" customWidth="1"/>
    <col min="5911" max="5911" width="6.7109375" style="28" bestFit="1" customWidth="1"/>
    <col min="5912" max="5912" width="8.7109375" style="28" bestFit="1" customWidth="1"/>
    <col min="5913" max="5913" width="7.7109375" style="28" bestFit="1" customWidth="1"/>
    <col min="5914" max="5914" width="10.28515625" style="28" bestFit="1" customWidth="1"/>
    <col min="5915" max="6141" width="9.140625" style="28"/>
    <col min="6142" max="6142" width="14.28515625" style="28" bestFit="1" customWidth="1"/>
    <col min="6143" max="6143" width="9.7109375" style="28" customWidth="1"/>
    <col min="6144" max="6144" width="8.7109375" style="28" bestFit="1" customWidth="1"/>
    <col min="6145" max="6146" width="7.7109375" style="28" bestFit="1" customWidth="1"/>
    <col min="6147" max="6148" width="6.7109375" style="28" bestFit="1" customWidth="1"/>
    <col min="6149" max="6150" width="8.7109375" style="28" bestFit="1" customWidth="1"/>
    <col min="6151" max="6153" width="7.7109375" style="28" bestFit="1" customWidth="1"/>
    <col min="6154" max="6155" width="8.7109375" style="28" bestFit="1" customWidth="1"/>
    <col min="6156" max="6156" width="7.7109375" style="28" bestFit="1" customWidth="1"/>
    <col min="6157" max="6161" width="8.7109375" style="28" bestFit="1" customWidth="1"/>
    <col min="6162" max="6166" width="7.7109375" style="28" bestFit="1" customWidth="1"/>
    <col min="6167" max="6167" width="6.7109375" style="28" bestFit="1" customWidth="1"/>
    <col min="6168" max="6168" width="8.7109375" style="28" bestFit="1" customWidth="1"/>
    <col min="6169" max="6169" width="7.7109375" style="28" bestFit="1" customWidth="1"/>
    <col min="6170" max="6170" width="10.28515625" style="28" bestFit="1" customWidth="1"/>
    <col min="6171" max="6397" width="9.140625" style="28"/>
    <col min="6398" max="6398" width="14.28515625" style="28" bestFit="1" customWidth="1"/>
    <col min="6399" max="6399" width="9.7109375" style="28" customWidth="1"/>
    <col min="6400" max="6400" width="8.7109375" style="28" bestFit="1" customWidth="1"/>
    <col min="6401" max="6402" width="7.7109375" style="28" bestFit="1" customWidth="1"/>
    <col min="6403" max="6404" width="6.7109375" style="28" bestFit="1" customWidth="1"/>
    <col min="6405" max="6406" width="8.7109375" style="28" bestFit="1" customWidth="1"/>
    <col min="6407" max="6409" width="7.7109375" style="28" bestFit="1" customWidth="1"/>
    <col min="6410" max="6411" width="8.7109375" style="28" bestFit="1" customWidth="1"/>
    <col min="6412" max="6412" width="7.7109375" style="28" bestFit="1" customWidth="1"/>
    <col min="6413" max="6417" width="8.7109375" style="28" bestFit="1" customWidth="1"/>
    <col min="6418" max="6422" width="7.7109375" style="28" bestFit="1" customWidth="1"/>
    <col min="6423" max="6423" width="6.7109375" style="28" bestFit="1" customWidth="1"/>
    <col min="6424" max="6424" width="8.7109375" style="28" bestFit="1" customWidth="1"/>
    <col min="6425" max="6425" width="7.7109375" style="28" bestFit="1" customWidth="1"/>
    <col min="6426" max="6426" width="10.28515625" style="28" bestFit="1" customWidth="1"/>
    <col min="6427" max="6653" width="9.140625" style="28"/>
    <col min="6654" max="6654" width="14.28515625" style="28" bestFit="1" customWidth="1"/>
    <col min="6655" max="6655" width="9.7109375" style="28" customWidth="1"/>
    <col min="6656" max="6656" width="8.7109375" style="28" bestFit="1" customWidth="1"/>
    <col min="6657" max="6658" width="7.7109375" style="28" bestFit="1" customWidth="1"/>
    <col min="6659" max="6660" width="6.7109375" style="28" bestFit="1" customWidth="1"/>
    <col min="6661" max="6662" width="8.7109375" style="28" bestFit="1" customWidth="1"/>
    <col min="6663" max="6665" width="7.7109375" style="28" bestFit="1" customWidth="1"/>
    <col min="6666" max="6667" width="8.7109375" style="28" bestFit="1" customWidth="1"/>
    <col min="6668" max="6668" width="7.7109375" style="28" bestFit="1" customWidth="1"/>
    <col min="6669" max="6673" width="8.7109375" style="28" bestFit="1" customWidth="1"/>
    <col min="6674" max="6678" width="7.7109375" style="28" bestFit="1" customWidth="1"/>
    <col min="6679" max="6679" width="6.7109375" style="28" bestFit="1" customWidth="1"/>
    <col min="6680" max="6680" width="8.7109375" style="28" bestFit="1" customWidth="1"/>
    <col min="6681" max="6681" width="7.7109375" style="28" bestFit="1" customWidth="1"/>
    <col min="6682" max="6682" width="10.28515625" style="28" bestFit="1" customWidth="1"/>
    <col min="6683" max="6909" width="9.140625" style="28"/>
    <col min="6910" max="6910" width="14.28515625" style="28" bestFit="1" customWidth="1"/>
    <col min="6911" max="6911" width="9.7109375" style="28" customWidth="1"/>
    <col min="6912" max="6912" width="8.7109375" style="28" bestFit="1" customWidth="1"/>
    <col min="6913" max="6914" width="7.7109375" style="28" bestFit="1" customWidth="1"/>
    <col min="6915" max="6916" width="6.7109375" style="28" bestFit="1" customWidth="1"/>
    <col min="6917" max="6918" width="8.7109375" style="28" bestFit="1" customWidth="1"/>
    <col min="6919" max="6921" width="7.7109375" style="28" bestFit="1" customWidth="1"/>
    <col min="6922" max="6923" width="8.7109375" style="28" bestFit="1" customWidth="1"/>
    <col min="6924" max="6924" width="7.7109375" style="28" bestFit="1" customWidth="1"/>
    <col min="6925" max="6929" width="8.7109375" style="28" bestFit="1" customWidth="1"/>
    <col min="6930" max="6934" width="7.7109375" style="28" bestFit="1" customWidth="1"/>
    <col min="6935" max="6935" width="6.7109375" style="28" bestFit="1" customWidth="1"/>
    <col min="6936" max="6936" width="8.7109375" style="28" bestFit="1" customWidth="1"/>
    <col min="6937" max="6937" width="7.7109375" style="28" bestFit="1" customWidth="1"/>
    <col min="6938" max="6938" width="10.28515625" style="28" bestFit="1" customWidth="1"/>
    <col min="6939" max="7165" width="9.140625" style="28"/>
    <col min="7166" max="7166" width="14.28515625" style="28" bestFit="1" customWidth="1"/>
    <col min="7167" max="7167" width="9.7109375" style="28" customWidth="1"/>
    <col min="7168" max="7168" width="8.7109375" style="28" bestFit="1" customWidth="1"/>
    <col min="7169" max="7170" width="7.7109375" style="28" bestFit="1" customWidth="1"/>
    <col min="7171" max="7172" width="6.7109375" style="28" bestFit="1" customWidth="1"/>
    <col min="7173" max="7174" width="8.7109375" style="28" bestFit="1" customWidth="1"/>
    <col min="7175" max="7177" width="7.7109375" style="28" bestFit="1" customWidth="1"/>
    <col min="7178" max="7179" width="8.7109375" style="28" bestFit="1" customWidth="1"/>
    <col min="7180" max="7180" width="7.7109375" style="28" bestFit="1" customWidth="1"/>
    <col min="7181" max="7185" width="8.7109375" style="28" bestFit="1" customWidth="1"/>
    <col min="7186" max="7190" width="7.7109375" style="28" bestFit="1" customWidth="1"/>
    <col min="7191" max="7191" width="6.7109375" style="28" bestFit="1" customWidth="1"/>
    <col min="7192" max="7192" width="8.7109375" style="28" bestFit="1" customWidth="1"/>
    <col min="7193" max="7193" width="7.7109375" style="28" bestFit="1" customWidth="1"/>
    <col min="7194" max="7194" width="10.28515625" style="28" bestFit="1" customWidth="1"/>
    <col min="7195" max="7421" width="9.140625" style="28"/>
    <col min="7422" max="7422" width="14.28515625" style="28" bestFit="1" customWidth="1"/>
    <col min="7423" max="7423" width="9.7109375" style="28" customWidth="1"/>
    <col min="7424" max="7424" width="8.7109375" style="28" bestFit="1" customWidth="1"/>
    <col min="7425" max="7426" width="7.7109375" style="28" bestFit="1" customWidth="1"/>
    <col min="7427" max="7428" width="6.7109375" style="28" bestFit="1" customWidth="1"/>
    <col min="7429" max="7430" width="8.7109375" style="28" bestFit="1" customWidth="1"/>
    <col min="7431" max="7433" width="7.7109375" style="28" bestFit="1" customWidth="1"/>
    <col min="7434" max="7435" width="8.7109375" style="28" bestFit="1" customWidth="1"/>
    <col min="7436" max="7436" width="7.7109375" style="28" bestFit="1" customWidth="1"/>
    <col min="7437" max="7441" width="8.7109375" style="28" bestFit="1" customWidth="1"/>
    <col min="7442" max="7446" width="7.7109375" style="28" bestFit="1" customWidth="1"/>
    <col min="7447" max="7447" width="6.7109375" style="28" bestFit="1" customWidth="1"/>
    <col min="7448" max="7448" width="8.7109375" style="28" bestFit="1" customWidth="1"/>
    <col min="7449" max="7449" width="7.7109375" style="28" bestFit="1" customWidth="1"/>
    <col min="7450" max="7450" width="10.28515625" style="28" bestFit="1" customWidth="1"/>
    <col min="7451" max="7677" width="9.140625" style="28"/>
    <col min="7678" max="7678" width="14.28515625" style="28" bestFit="1" customWidth="1"/>
    <col min="7679" max="7679" width="9.7109375" style="28" customWidth="1"/>
    <col min="7680" max="7680" width="8.7109375" style="28" bestFit="1" customWidth="1"/>
    <col min="7681" max="7682" width="7.7109375" style="28" bestFit="1" customWidth="1"/>
    <col min="7683" max="7684" width="6.7109375" style="28" bestFit="1" customWidth="1"/>
    <col min="7685" max="7686" width="8.7109375" style="28" bestFit="1" customWidth="1"/>
    <col min="7687" max="7689" width="7.7109375" style="28" bestFit="1" customWidth="1"/>
    <col min="7690" max="7691" width="8.7109375" style="28" bestFit="1" customWidth="1"/>
    <col min="7692" max="7692" width="7.7109375" style="28" bestFit="1" customWidth="1"/>
    <col min="7693" max="7697" width="8.7109375" style="28" bestFit="1" customWidth="1"/>
    <col min="7698" max="7702" width="7.7109375" style="28" bestFit="1" customWidth="1"/>
    <col min="7703" max="7703" width="6.7109375" style="28" bestFit="1" customWidth="1"/>
    <col min="7704" max="7704" width="8.7109375" style="28" bestFit="1" customWidth="1"/>
    <col min="7705" max="7705" width="7.7109375" style="28" bestFit="1" customWidth="1"/>
    <col min="7706" max="7706" width="10.28515625" style="28" bestFit="1" customWidth="1"/>
    <col min="7707" max="7933" width="9.140625" style="28"/>
    <col min="7934" max="7934" width="14.28515625" style="28" bestFit="1" customWidth="1"/>
    <col min="7935" max="7935" width="9.7109375" style="28" customWidth="1"/>
    <col min="7936" max="7936" width="8.7109375" style="28" bestFit="1" customWidth="1"/>
    <col min="7937" max="7938" width="7.7109375" style="28" bestFit="1" customWidth="1"/>
    <col min="7939" max="7940" width="6.7109375" style="28" bestFit="1" customWidth="1"/>
    <col min="7941" max="7942" width="8.7109375" style="28" bestFit="1" customWidth="1"/>
    <col min="7943" max="7945" width="7.7109375" style="28" bestFit="1" customWidth="1"/>
    <col min="7946" max="7947" width="8.7109375" style="28" bestFit="1" customWidth="1"/>
    <col min="7948" max="7948" width="7.7109375" style="28" bestFit="1" customWidth="1"/>
    <col min="7949" max="7953" width="8.7109375" style="28" bestFit="1" customWidth="1"/>
    <col min="7954" max="7958" width="7.7109375" style="28" bestFit="1" customWidth="1"/>
    <col min="7959" max="7959" width="6.7109375" style="28" bestFit="1" customWidth="1"/>
    <col min="7960" max="7960" width="8.7109375" style="28" bestFit="1" customWidth="1"/>
    <col min="7961" max="7961" width="7.7109375" style="28" bestFit="1" customWidth="1"/>
    <col min="7962" max="7962" width="10.28515625" style="28" bestFit="1" customWidth="1"/>
    <col min="7963" max="8189" width="9.140625" style="28"/>
    <col min="8190" max="8190" width="14.28515625" style="28" bestFit="1" customWidth="1"/>
    <col min="8191" max="8191" width="9.7109375" style="28" customWidth="1"/>
    <col min="8192" max="8192" width="8.7109375" style="28" bestFit="1" customWidth="1"/>
    <col min="8193" max="8194" width="7.7109375" style="28" bestFit="1" customWidth="1"/>
    <col min="8195" max="8196" width="6.7109375" style="28" bestFit="1" customWidth="1"/>
    <col min="8197" max="8198" width="8.7109375" style="28" bestFit="1" customWidth="1"/>
    <col min="8199" max="8201" width="7.7109375" style="28" bestFit="1" customWidth="1"/>
    <col min="8202" max="8203" width="8.7109375" style="28" bestFit="1" customWidth="1"/>
    <col min="8204" max="8204" width="7.7109375" style="28" bestFit="1" customWidth="1"/>
    <col min="8205" max="8209" width="8.7109375" style="28" bestFit="1" customWidth="1"/>
    <col min="8210" max="8214" width="7.7109375" style="28" bestFit="1" customWidth="1"/>
    <col min="8215" max="8215" width="6.7109375" style="28" bestFit="1" customWidth="1"/>
    <col min="8216" max="8216" width="8.7109375" style="28" bestFit="1" customWidth="1"/>
    <col min="8217" max="8217" width="7.7109375" style="28" bestFit="1" customWidth="1"/>
    <col min="8218" max="8218" width="10.28515625" style="28" bestFit="1" customWidth="1"/>
    <col min="8219" max="8445" width="9.140625" style="28"/>
    <col min="8446" max="8446" width="14.28515625" style="28" bestFit="1" customWidth="1"/>
    <col min="8447" max="8447" width="9.7109375" style="28" customWidth="1"/>
    <col min="8448" max="8448" width="8.7109375" style="28" bestFit="1" customWidth="1"/>
    <col min="8449" max="8450" width="7.7109375" style="28" bestFit="1" customWidth="1"/>
    <col min="8451" max="8452" width="6.7109375" style="28" bestFit="1" customWidth="1"/>
    <col min="8453" max="8454" width="8.7109375" style="28" bestFit="1" customWidth="1"/>
    <col min="8455" max="8457" width="7.7109375" style="28" bestFit="1" customWidth="1"/>
    <col min="8458" max="8459" width="8.7109375" style="28" bestFit="1" customWidth="1"/>
    <col min="8460" max="8460" width="7.7109375" style="28" bestFit="1" customWidth="1"/>
    <col min="8461" max="8465" width="8.7109375" style="28" bestFit="1" customWidth="1"/>
    <col min="8466" max="8470" width="7.7109375" style="28" bestFit="1" customWidth="1"/>
    <col min="8471" max="8471" width="6.7109375" style="28" bestFit="1" customWidth="1"/>
    <col min="8472" max="8472" width="8.7109375" style="28" bestFit="1" customWidth="1"/>
    <col min="8473" max="8473" width="7.7109375" style="28" bestFit="1" customWidth="1"/>
    <col min="8474" max="8474" width="10.28515625" style="28" bestFit="1" customWidth="1"/>
    <col min="8475" max="8701" width="9.140625" style="28"/>
    <col min="8702" max="8702" width="14.28515625" style="28" bestFit="1" customWidth="1"/>
    <col min="8703" max="8703" width="9.7109375" style="28" customWidth="1"/>
    <col min="8704" max="8704" width="8.7109375" style="28" bestFit="1" customWidth="1"/>
    <col min="8705" max="8706" width="7.7109375" style="28" bestFit="1" customWidth="1"/>
    <col min="8707" max="8708" width="6.7109375" style="28" bestFit="1" customWidth="1"/>
    <col min="8709" max="8710" width="8.7109375" style="28" bestFit="1" customWidth="1"/>
    <col min="8711" max="8713" width="7.7109375" style="28" bestFit="1" customWidth="1"/>
    <col min="8714" max="8715" width="8.7109375" style="28" bestFit="1" customWidth="1"/>
    <col min="8716" max="8716" width="7.7109375" style="28" bestFit="1" customWidth="1"/>
    <col min="8717" max="8721" width="8.7109375" style="28" bestFit="1" customWidth="1"/>
    <col min="8722" max="8726" width="7.7109375" style="28" bestFit="1" customWidth="1"/>
    <col min="8727" max="8727" width="6.7109375" style="28" bestFit="1" customWidth="1"/>
    <col min="8728" max="8728" width="8.7109375" style="28" bestFit="1" customWidth="1"/>
    <col min="8729" max="8729" width="7.7109375" style="28" bestFit="1" customWidth="1"/>
    <col min="8730" max="8730" width="10.28515625" style="28" bestFit="1" customWidth="1"/>
    <col min="8731" max="8957" width="9.140625" style="28"/>
    <col min="8958" max="8958" width="14.28515625" style="28" bestFit="1" customWidth="1"/>
    <col min="8959" max="8959" width="9.7109375" style="28" customWidth="1"/>
    <col min="8960" max="8960" width="8.7109375" style="28" bestFit="1" customWidth="1"/>
    <col min="8961" max="8962" width="7.7109375" style="28" bestFit="1" customWidth="1"/>
    <col min="8963" max="8964" width="6.7109375" style="28" bestFit="1" customWidth="1"/>
    <col min="8965" max="8966" width="8.7109375" style="28" bestFit="1" customWidth="1"/>
    <col min="8967" max="8969" width="7.7109375" style="28" bestFit="1" customWidth="1"/>
    <col min="8970" max="8971" width="8.7109375" style="28" bestFit="1" customWidth="1"/>
    <col min="8972" max="8972" width="7.7109375" style="28" bestFit="1" customWidth="1"/>
    <col min="8973" max="8977" width="8.7109375" style="28" bestFit="1" customWidth="1"/>
    <col min="8978" max="8982" width="7.7109375" style="28" bestFit="1" customWidth="1"/>
    <col min="8983" max="8983" width="6.7109375" style="28" bestFit="1" customWidth="1"/>
    <col min="8984" max="8984" width="8.7109375" style="28" bestFit="1" customWidth="1"/>
    <col min="8985" max="8985" width="7.7109375" style="28" bestFit="1" customWidth="1"/>
    <col min="8986" max="8986" width="10.28515625" style="28" bestFit="1" customWidth="1"/>
    <col min="8987" max="9213" width="9.140625" style="28"/>
    <col min="9214" max="9214" width="14.28515625" style="28" bestFit="1" customWidth="1"/>
    <col min="9215" max="9215" width="9.7109375" style="28" customWidth="1"/>
    <col min="9216" max="9216" width="8.7109375" style="28" bestFit="1" customWidth="1"/>
    <col min="9217" max="9218" width="7.7109375" style="28" bestFit="1" customWidth="1"/>
    <col min="9219" max="9220" width="6.7109375" style="28" bestFit="1" customWidth="1"/>
    <col min="9221" max="9222" width="8.7109375" style="28" bestFit="1" customWidth="1"/>
    <col min="9223" max="9225" width="7.7109375" style="28" bestFit="1" customWidth="1"/>
    <col min="9226" max="9227" width="8.7109375" style="28" bestFit="1" customWidth="1"/>
    <col min="9228" max="9228" width="7.7109375" style="28" bestFit="1" customWidth="1"/>
    <col min="9229" max="9233" width="8.7109375" style="28" bestFit="1" customWidth="1"/>
    <col min="9234" max="9238" width="7.7109375" style="28" bestFit="1" customWidth="1"/>
    <col min="9239" max="9239" width="6.7109375" style="28" bestFit="1" customWidth="1"/>
    <col min="9240" max="9240" width="8.7109375" style="28" bestFit="1" customWidth="1"/>
    <col min="9241" max="9241" width="7.7109375" style="28" bestFit="1" customWidth="1"/>
    <col min="9242" max="9242" width="10.28515625" style="28" bestFit="1" customWidth="1"/>
    <col min="9243" max="9469" width="9.140625" style="28"/>
    <col min="9470" max="9470" width="14.28515625" style="28" bestFit="1" customWidth="1"/>
    <col min="9471" max="9471" width="9.7109375" style="28" customWidth="1"/>
    <col min="9472" max="9472" width="8.7109375" style="28" bestFit="1" customWidth="1"/>
    <col min="9473" max="9474" width="7.7109375" style="28" bestFit="1" customWidth="1"/>
    <col min="9475" max="9476" width="6.7109375" style="28" bestFit="1" customWidth="1"/>
    <col min="9477" max="9478" width="8.7109375" style="28" bestFit="1" customWidth="1"/>
    <col min="9479" max="9481" width="7.7109375" style="28" bestFit="1" customWidth="1"/>
    <col min="9482" max="9483" width="8.7109375" style="28" bestFit="1" customWidth="1"/>
    <col min="9484" max="9484" width="7.7109375" style="28" bestFit="1" customWidth="1"/>
    <col min="9485" max="9489" width="8.7109375" style="28" bestFit="1" customWidth="1"/>
    <col min="9490" max="9494" width="7.7109375" style="28" bestFit="1" customWidth="1"/>
    <col min="9495" max="9495" width="6.7109375" style="28" bestFit="1" customWidth="1"/>
    <col min="9496" max="9496" width="8.7109375" style="28" bestFit="1" customWidth="1"/>
    <col min="9497" max="9497" width="7.7109375" style="28" bestFit="1" customWidth="1"/>
    <col min="9498" max="9498" width="10.28515625" style="28" bestFit="1" customWidth="1"/>
    <col min="9499" max="9725" width="9.140625" style="28"/>
    <col min="9726" max="9726" width="14.28515625" style="28" bestFit="1" customWidth="1"/>
    <col min="9727" max="9727" width="9.7109375" style="28" customWidth="1"/>
    <col min="9728" max="9728" width="8.7109375" style="28" bestFit="1" customWidth="1"/>
    <col min="9729" max="9730" width="7.7109375" style="28" bestFit="1" customWidth="1"/>
    <col min="9731" max="9732" width="6.7109375" style="28" bestFit="1" customWidth="1"/>
    <col min="9733" max="9734" width="8.7109375" style="28" bestFit="1" customWidth="1"/>
    <col min="9735" max="9737" width="7.7109375" style="28" bestFit="1" customWidth="1"/>
    <col min="9738" max="9739" width="8.7109375" style="28" bestFit="1" customWidth="1"/>
    <col min="9740" max="9740" width="7.7109375" style="28" bestFit="1" customWidth="1"/>
    <col min="9741" max="9745" width="8.7109375" style="28" bestFit="1" customWidth="1"/>
    <col min="9746" max="9750" width="7.7109375" style="28" bestFit="1" customWidth="1"/>
    <col min="9751" max="9751" width="6.7109375" style="28" bestFit="1" customWidth="1"/>
    <col min="9752" max="9752" width="8.7109375" style="28" bestFit="1" customWidth="1"/>
    <col min="9753" max="9753" width="7.7109375" style="28" bestFit="1" customWidth="1"/>
    <col min="9754" max="9754" width="10.28515625" style="28" bestFit="1" customWidth="1"/>
    <col min="9755" max="9981" width="9.140625" style="28"/>
    <col min="9982" max="9982" width="14.28515625" style="28" bestFit="1" customWidth="1"/>
    <col min="9983" max="9983" width="9.7109375" style="28" customWidth="1"/>
    <col min="9984" max="9984" width="8.7109375" style="28" bestFit="1" customWidth="1"/>
    <col min="9985" max="9986" width="7.7109375" style="28" bestFit="1" customWidth="1"/>
    <col min="9987" max="9988" width="6.7109375" style="28" bestFit="1" customWidth="1"/>
    <col min="9989" max="9990" width="8.7109375" style="28" bestFit="1" customWidth="1"/>
    <col min="9991" max="9993" width="7.7109375" style="28" bestFit="1" customWidth="1"/>
    <col min="9994" max="9995" width="8.7109375" style="28" bestFit="1" customWidth="1"/>
    <col min="9996" max="9996" width="7.7109375" style="28" bestFit="1" customWidth="1"/>
    <col min="9997" max="10001" width="8.7109375" style="28" bestFit="1" customWidth="1"/>
    <col min="10002" max="10006" width="7.7109375" style="28" bestFit="1" customWidth="1"/>
    <col min="10007" max="10007" width="6.7109375" style="28" bestFit="1" customWidth="1"/>
    <col min="10008" max="10008" width="8.7109375" style="28" bestFit="1" customWidth="1"/>
    <col min="10009" max="10009" width="7.7109375" style="28" bestFit="1" customWidth="1"/>
    <col min="10010" max="10010" width="10.28515625" style="28" bestFit="1" customWidth="1"/>
    <col min="10011" max="10237" width="9.140625" style="28"/>
    <col min="10238" max="10238" width="14.28515625" style="28" bestFit="1" customWidth="1"/>
    <col min="10239" max="10239" width="9.7109375" style="28" customWidth="1"/>
    <col min="10240" max="10240" width="8.7109375" style="28" bestFit="1" customWidth="1"/>
    <col min="10241" max="10242" width="7.7109375" style="28" bestFit="1" customWidth="1"/>
    <col min="10243" max="10244" width="6.7109375" style="28" bestFit="1" customWidth="1"/>
    <col min="10245" max="10246" width="8.7109375" style="28" bestFit="1" customWidth="1"/>
    <col min="10247" max="10249" width="7.7109375" style="28" bestFit="1" customWidth="1"/>
    <col min="10250" max="10251" width="8.7109375" style="28" bestFit="1" customWidth="1"/>
    <col min="10252" max="10252" width="7.7109375" style="28" bestFit="1" customWidth="1"/>
    <col min="10253" max="10257" width="8.7109375" style="28" bestFit="1" customWidth="1"/>
    <col min="10258" max="10262" width="7.7109375" style="28" bestFit="1" customWidth="1"/>
    <col min="10263" max="10263" width="6.7109375" style="28" bestFit="1" customWidth="1"/>
    <col min="10264" max="10264" width="8.7109375" style="28" bestFit="1" customWidth="1"/>
    <col min="10265" max="10265" width="7.7109375" style="28" bestFit="1" customWidth="1"/>
    <col min="10266" max="10266" width="10.28515625" style="28" bestFit="1" customWidth="1"/>
    <col min="10267" max="10493" width="9.140625" style="28"/>
    <col min="10494" max="10494" width="14.28515625" style="28" bestFit="1" customWidth="1"/>
    <col min="10495" max="10495" width="9.7109375" style="28" customWidth="1"/>
    <col min="10496" max="10496" width="8.7109375" style="28" bestFit="1" customWidth="1"/>
    <col min="10497" max="10498" width="7.7109375" style="28" bestFit="1" customWidth="1"/>
    <col min="10499" max="10500" width="6.7109375" style="28" bestFit="1" customWidth="1"/>
    <col min="10501" max="10502" width="8.7109375" style="28" bestFit="1" customWidth="1"/>
    <col min="10503" max="10505" width="7.7109375" style="28" bestFit="1" customWidth="1"/>
    <col min="10506" max="10507" width="8.7109375" style="28" bestFit="1" customWidth="1"/>
    <col min="10508" max="10508" width="7.7109375" style="28" bestFit="1" customWidth="1"/>
    <col min="10509" max="10513" width="8.7109375" style="28" bestFit="1" customWidth="1"/>
    <col min="10514" max="10518" width="7.7109375" style="28" bestFit="1" customWidth="1"/>
    <col min="10519" max="10519" width="6.7109375" style="28" bestFit="1" customWidth="1"/>
    <col min="10520" max="10520" width="8.7109375" style="28" bestFit="1" customWidth="1"/>
    <col min="10521" max="10521" width="7.7109375" style="28" bestFit="1" customWidth="1"/>
    <col min="10522" max="10522" width="10.28515625" style="28" bestFit="1" customWidth="1"/>
    <col min="10523" max="10749" width="9.140625" style="28"/>
    <col min="10750" max="10750" width="14.28515625" style="28" bestFit="1" customWidth="1"/>
    <col min="10751" max="10751" width="9.7109375" style="28" customWidth="1"/>
    <col min="10752" max="10752" width="8.7109375" style="28" bestFit="1" customWidth="1"/>
    <col min="10753" max="10754" width="7.7109375" style="28" bestFit="1" customWidth="1"/>
    <col min="10755" max="10756" width="6.7109375" style="28" bestFit="1" customWidth="1"/>
    <col min="10757" max="10758" width="8.7109375" style="28" bestFit="1" customWidth="1"/>
    <col min="10759" max="10761" width="7.7109375" style="28" bestFit="1" customWidth="1"/>
    <col min="10762" max="10763" width="8.7109375" style="28" bestFit="1" customWidth="1"/>
    <col min="10764" max="10764" width="7.7109375" style="28" bestFit="1" customWidth="1"/>
    <col min="10765" max="10769" width="8.7109375" style="28" bestFit="1" customWidth="1"/>
    <col min="10770" max="10774" width="7.7109375" style="28" bestFit="1" customWidth="1"/>
    <col min="10775" max="10775" width="6.7109375" style="28" bestFit="1" customWidth="1"/>
    <col min="10776" max="10776" width="8.7109375" style="28" bestFit="1" customWidth="1"/>
    <col min="10777" max="10777" width="7.7109375" style="28" bestFit="1" customWidth="1"/>
    <col min="10778" max="10778" width="10.28515625" style="28" bestFit="1" customWidth="1"/>
    <col min="10779" max="11005" width="9.140625" style="28"/>
    <col min="11006" max="11006" width="14.28515625" style="28" bestFit="1" customWidth="1"/>
    <col min="11007" max="11007" width="9.7109375" style="28" customWidth="1"/>
    <col min="11008" max="11008" width="8.7109375" style="28" bestFit="1" customWidth="1"/>
    <col min="11009" max="11010" width="7.7109375" style="28" bestFit="1" customWidth="1"/>
    <col min="11011" max="11012" width="6.7109375" style="28" bestFit="1" customWidth="1"/>
    <col min="11013" max="11014" width="8.7109375" style="28" bestFit="1" customWidth="1"/>
    <col min="11015" max="11017" width="7.7109375" style="28" bestFit="1" customWidth="1"/>
    <col min="11018" max="11019" width="8.7109375" style="28" bestFit="1" customWidth="1"/>
    <col min="11020" max="11020" width="7.7109375" style="28" bestFit="1" customWidth="1"/>
    <col min="11021" max="11025" width="8.7109375" style="28" bestFit="1" customWidth="1"/>
    <col min="11026" max="11030" width="7.7109375" style="28" bestFit="1" customWidth="1"/>
    <col min="11031" max="11031" width="6.7109375" style="28" bestFit="1" customWidth="1"/>
    <col min="11032" max="11032" width="8.7109375" style="28" bestFit="1" customWidth="1"/>
    <col min="11033" max="11033" width="7.7109375" style="28" bestFit="1" customWidth="1"/>
    <col min="11034" max="11034" width="10.28515625" style="28" bestFit="1" customWidth="1"/>
    <col min="11035" max="11261" width="9.140625" style="28"/>
    <col min="11262" max="11262" width="14.28515625" style="28" bestFit="1" customWidth="1"/>
    <col min="11263" max="11263" width="9.7109375" style="28" customWidth="1"/>
    <col min="11264" max="11264" width="8.7109375" style="28" bestFit="1" customWidth="1"/>
    <col min="11265" max="11266" width="7.7109375" style="28" bestFit="1" customWidth="1"/>
    <col min="11267" max="11268" width="6.7109375" style="28" bestFit="1" customWidth="1"/>
    <col min="11269" max="11270" width="8.7109375" style="28" bestFit="1" customWidth="1"/>
    <col min="11271" max="11273" width="7.7109375" style="28" bestFit="1" customWidth="1"/>
    <col min="11274" max="11275" width="8.7109375" style="28" bestFit="1" customWidth="1"/>
    <col min="11276" max="11276" width="7.7109375" style="28" bestFit="1" customWidth="1"/>
    <col min="11277" max="11281" width="8.7109375" style="28" bestFit="1" customWidth="1"/>
    <col min="11282" max="11286" width="7.7109375" style="28" bestFit="1" customWidth="1"/>
    <col min="11287" max="11287" width="6.7109375" style="28" bestFit="1" customWidth="1"/>
    <col min="11288" max="11288" width="8.7109375" style="28" bestFit="1" customWidth="1"/>
    <col min="11289" max="11289" width="7.7109375" style="28" bestFit="1" customWidth="1"/>
    <col min="11290" max="11290" width="10.28515625" style="28" bestFit="1" customWidth="1"/>
    <col min="11291" max="11517" width="9.140625" style="28"/>
    <col min="11518" max="11518" width="14.28515625" style="28" bestFit="1" customWidth="1"/>
    <col min="11519" max="11519" width="9.7109375" style="28" customWidth="1"/>
    <col min="11520" max="11520" width="8.7109375" style="28" bestFit="1" customWidth="1"/>
    <col min="11521" max="11522" width="7.7109375" style="28" bestFit="1" customWidth="1"/>
    <col min="11523" max="11524" width="6.7109375" style="28" bestFit="1" customWidth="1"/>
    <col min="11525" max="11526" width="8.7109375" style="28" bestFit="1" customWidth="1"/>
    <col min="11527" max="11529" width="7.7109375" style="28" bestFit="1" customWidth="1"/>
    <col min="11530" max="11531" width="8.7109375" style="28" bestFit="1" customWidth="1"/>
    <col min="11532" max="11532" width="7.7109375" style="28" bestFit="1" customWidth="1"/>
    <col min="11533" max="11537" width="8.7109375" style="28" bestFit="1" customWidth="1"/>
    <col min="11538" max="11542" width="7.7109375" style="28" bestFit="1" customWidth="1"/>
    <col min="11543" max="11543" width="6.7109375" style="28" bestFit="1" customWidth="1"/>
    <col min="11544" max="11544" width="8.7109375" style="28" bestFit="1" customWidth="1"/>
    <col min="11545" max="11545" width="7.7109375" style="28" bestFit="1" customWidth="1"/>
    <col min="11546" max="11546" width="10.28515625" style="28" bestFit="1" customWidth="1"/>
    <col min="11547" max="11773" width="9.140625" style="28"/>
    <col min="11774" max="11774" width="14.28515625" style="28" bestFit="1" customWidth="1"/>
    <col min="11775" max="11775" width="9.7109375" style="28" customWidth="1"/>
    <col min="11776" max="11776" width="8.7109375" style="28" bestFit="1" customWidth="1"/>
    <col min="11777" max="11778" width="7.7109375" style="28" bestFit="1" customWidth="1"/>
    <col min="11779" max="11780" width="6.7109375" style="28" bestFit="1" customWidth="1"/>
    <col min="11781" max="11782" width="8.7109375" style="28" bestFit="1" customWidth="1"/>
    <col min="11783" max="11785" width="7.7109375" style="28" bestFit="1" customWidth="1"/>
    <col min="11786" max="11787" width="8.7109375" style="28" bestFit="1" customWidth="1"/>
    <col min="11788" max="11788" width="7.7109375" style="28" bestFit="1" customWidth="1"/>
    <col min="11789" max="11793" width="8.7109375" style="28" bestFit="1" customWidth="1"/>
    <col min="11794" max="11798" width="7.7109375" style="28" bestFit="1" customWidth="1"/>
    <col min="11799" max="11799" width="6.7109375" style="28" bestFit="1" customWidth="1"/>
    <col min="11800" max="11800" width="8.7109375" style="28" bestFit="1" customWidth="1"/>
    <col min="11801" max="11801" width="7.7109375" style="28" bestFit="1" customWidth="1"/>
    <col min="11802" max="11802" width="10.28515625" style="28" bestFit="1" customWidth="1"/>
    <col min="11803" max="12029" width="9.140625" style="28"/>
    <col min="12030" max="12030" width="14.28515625" style="28" bestFit="1" customWidth="1"/>
    <col min="12031" max="12031" width="9.7109375" style="28" customWidth="1"/>
    <col min="12032" max="12032" width="8.7109375" style="28" bestFit="1" customWidth="1"/>
    <col min="12033" max="12034" width="7.7109375" style="28" bestFit="1" customWidth="1"/>
    <col min="12035" max="12036" width="6.7109375" style="28" bestFit="1" customWidth="1"/>
    <col min="12037" max="12038" width="8.7109375" style="28" bestFit="1" customWidth="1"/>
    <col min="12039" max="12041" width="7.7109375" style="28" bestFit="1" customWidth="1"/>
    <col min="12042" max="12043" width="8.7109375" style="28" bestFit="1" customWidth="1"/>
    <col min="12044" max="12044" width="7.7109375" style="28" bestFit="1" customWidth="1"/>
    <col min="12045" max="12049" width="8.7109375" style="28" bestFit="1" customWidth="1"/>
    <col min="12050" max="12054" width="7.7109375" style="28" bestFit="1" customWidth="1"/>
    <col min="12055" max="12055" width="6.7109375" style="28" bestFit="1" customWidth="1"/>
    <col min="12056" max="12056" width="8.7109375" style="28" bestFit="1" customWidth="1"/>
    <col min="12057" max="12057" width="7.7109375" style="28" bestFit="1" customWidth="1"/>
    <col min="12058" max="12058" width="10.28515625" style="28" bestFit="1" customWidth="1"/>
    <col min="12059" max="12285" width="9.140625" style="28"/>
    <col min="12286" max="12286" width="14.28515625" style="28" bestFit="1" customWidth="1"/>
    <col min="12287" max="12287" width="9.7109375" style="28" customWidth="1"/>
    <col min="12288" max="12288" width="8.7109375" style="28" bestFit="1" customWidth="1"/>
    <col min="12289" max="12290" width="7.7109375" style="28" bestFit="1" customWidth="1"/>
    <col min="12291" max="12292" width="6.7109375" style="28" bestFit="1" customWidth="1"/>
    <col min="12293" max="12294" width="8.7109375" style="28" bestFit="1" customWidth="1"/>
    <col min="12295" max="12297" width="7.7109375" style="28" bestFit="1" customWidth="1"/>
    <col min="12298" max="12299" width="8.7109375" style="28" bestFit="1" customWidth="1"/>
    <col min="12300" max="12300" width="7.7109375" style="28" bestFit="1" customWidth="1"/>
    <col min="12301" max="12305" width="8.7109375" style="28" bestFit="1" customWidth="1"/>
    <col min="12306" max="12310" width="7.7109375" style="28" bestFit="1" customWidth="1"/>
    <col min="12311" max="12311" width="6.7109375" style="28" bestFit="1" customWidth="1"/>
    <col min="12312" max="12312" width="8.7109375" style="28" bestFit="1" customWidth="1"/>
    <col min="12313" max="12313" width="7.7109375" style="28" bestFit="1" customWidth="1"/>
    <col min="12314" max="12314" width="10.28515625" style="28" bestFit="1" customWidth="1"/>
    <col min="12315" max="12541" width="9.140625" style="28"/>
    <col min="12542" max="12542" width="14.28515625" style="28" bestFit="1" customWidth="1"/>
    <col min="12543" max="12543" width="9.7109375" style="28" customWidth="1"/>
    <col min="12544" max="12544" width="8.7109375" style="28" bestFit="1" customWidth="1"/>
    <col min="12545" max="12546" width="7.7109375" style="28" bestFit="1" customWidth="1"/>
    <col min="12547" max="12548" width="6.7109375" style="28" bestFit="1" customWidth="1"/>
    <col min="12549" max="12550" width="8.7109375" style="28" bestFit="1" customWidth="1"/>
    <col min="12551" max="12553" width="7.7109375" style="28" bestFit="1" customWidth="1"/>
    <col min="12554" max="12555" width="8.7109375" style="28" bestFit="1" customWidth="1"/>
    <col min="12556" max="12556" width="7.7109375" style="28" bestFit="1" customWidth="1"/>
    <col min="12557" max="12561" width="8.7109375" style="28" bestFit="1" customWidth="1"/>
    <col min="12562" max="12566" width="7.7109375" style="28" bestFit="1" customWidth="1"/>
    <col min="12567" max="12567" width="6.7109375" style="28" bestFit="1" customWidth="1"/>
    <col min="12568" max="12568" width="8.7109375" style="28" bestFit="1" customWidth="1"/>
    <col min="12569" max="12569" width="7.7109375" style="28" bestFit="1" customWidth="1"/>
    <col min="12570" max="12570" width="10.28515625" style="28" bestFit="1" customWidth="1"/>
    <col min="12571" max="12797" width="9.140625" style="28"/>
    <col min="12798" max="12798" width="14.28515625" style="28" bestFit="1" customWidth="1"/>
    <col min="12799" max="12799" width="9.7109375" style="28" customWidth="1"/>
    <col min="12800" max="12800" width="8.7109375" style="28" bestFit="1" customWidth="1"/>
    <col min="12801" max="12802" width="7.7109375" style="28" bestFit="1" customWidth="1"/>
    <col min="12803" max="12804" width="6.7109375" style="28" bestFit="1" customWidth="1"/>
    <col min="12805" max="12806" width="8.7109375" style="28" bestFit="1" customWidth="1"/>
    <col min="12807" max="12809" width="7.7109375" style="28" bestFit="1" customWidth="1"/>
    <col min="12810" max="12811" width="8.7109375" style="28" bestFit="1" customWidth="1"/>
    <col min="12812" max="12812" width="7.7109375" style="28" bestFit="1" customWidth="1"/>
    <col min="12813" max="12817" width="8.7109375" style="28" bestFit="1" customWidth="1"/>
    <col min="12818" max="12822" width="7.7109375" style="28" bestFit="1" customWidth="1"/>
    <col min="12823" max="12823" width="6.7109375" style="28" bestFit="1" customWidth="1"/>
    <col min="12824" max="12824" width="8.7109375" style="28" bestFit="1" customWidth="1"/>
    <col min="12825" max="12825" width="7.7109375" style="28" bestFit="1" customWidth="1"/>
    <col min="12826" max="12826" width="10.28515625" style="28" bestFit="1" customWidth="1"/>
    <col min="12827" max="13053" width="9.140625" style="28"/>
    <col min="13054" max="13054" width="14.28515625" style="28" bestFit="1" customWidth="1"/>
    <col min="13055" max="13055" width="9.7109375" style="28" customWidth="1"/>
    <col min="13056" max="13056" width="8.7109375" style="28" bestFit="1" customWidth="1"/>
    <col min="13057" max="13058" width="7.7109375" style="28" bestFit="1" customWidth="1"/>
    <col min="13059" max="13060" width="6.7109375" style="28" bestFit="1" customWidth="1"/>
    <col min="13061" max="13062" width="8.7109375" style="28" bestFit="1" customWidth="1"/>
    <col min="13063" max="13065" width="7.7109375" style="28" bestFit="1" customWidth="1"/>
    <col min="13066" max="13067" width="8.7109375" style="28" bestFit="1" customWidth="1"/>
    <col min="13068" max="13068" width="7.7109375" style="28" bestFit="1" customWidth="1"/>
    <col min="13069" max="13073" width="8.7109375" style="28" bestFit="1" customWidth="1"/>
    <col min="13074" max="13078" width="7.7109375" style="28" bestFit="1" customWidth="1"/>
    <col min="13079" max="13079" width="6.7109375" style="28" bestFit="1" customWidth="1"/>
    <col min="13080" max="13080" width="8.7109375" style="28" bestFit="1" customWidth="1"/>
    <col min="13081" max="13081" width="7.7109375" style="28" bestFit="1" customWidth="1"/>
    <col min="13082" max="13082" width="10.28515625" style="28" bestFit="1" customWidth="1"/>
    <col min="13083" max="13309" width="9.140625" style="28"/>
    <col min="13310" max="13310" width="14.28515625" style="28" bestFit="1" customWidth="1"/>
    <col min="13311" max="13311" width="9.7109375" style="28" customWidth="1"/>
    <col min="13312" max="13312" width="8.7109375" style="28" bestFit="1" customWidth="1"/>
    <col min="13313" max="13314" width="7.7109375" style="28" bestFit="1" customWidth="1"/>
    <col min="13315" max="13316" width="6.7109375" style="28" bestFit="1" customWidth="1"/>
    <col min="13317" max="13318" width="8.7109375" style="28" bestFit="1" customWidth="1"/>
    <col min="13319" max="13321" width="7.7109375" style="28" bestFit="1" customWidth="1"/>
    <col min="13322" max="13323" width="8.7109375" style="28" bestFit="1" customWidth="1"/>
    <col min="13324" max="13324" width="7.7109375" style="28" bestFit="1" customWidth="1"/>
    <col min="13325" max="13329" width="8.7109375" style="28" bestFit="1" customWidth="1"/>
    <col min="13330" max="13334" width="7.7109375" style="28" bestFit="1" customWidth="1"/>
    <col min="13335" max="13335" width="6.7109375" style="28" bestFit="1" customWidth="1"/>
    <col min="13336" max="13336" width="8.7109375" style="28" bestFit="1" customWidth="1"/>
    <col min="13337" max="13337" width="7.7109375" style="28" bestFit="1" customWidth="1"/>
    <col min="13338" max="13338" width="10.28515625" style="28" bestFit="1" customWidth="1"/>
    <col min="13339" max="13565" width="9.140625" style="28"/>
    <col min="13566" max="13566" width="14.28515625" style="28" bestFit="1" customWidth="1"/>
    <col min="13567" max="13567" width="9.7109375" style="28" customWidth="1"/>
    <col min="13568" max="13568" width="8.7109375" style="28" bestFit="1" customWidth="1"/>
    <col min="13569" max="13570" width="7.7109375" style="28" bestFit="1" customWidth="1"/>
    <col min="13571" max="13572" width="6.7109375" style="28" bestFit="1" customWidth="1"/>
    <col min="13573" max="13574" width="8.7109375" style="28" bestFit="1" customWidth="1"/>
    <col min="13575" max="13577" width="7.7109375" style="28" bestFit="1" customWidth="1"/>
    <col min="13578" max="13579" width="8.7109375" style="28" bestFit="1" customWidth="1"/>
    <col min="13580" max="13580" width="7.7109375" style="28" bestFit="1" customWidth="1"/>
    <col min="13581" max="13585" width="8.7109375" style="28" bestFit="1" customWidth="1"/>
    <col min="13586" max="13590" width="7.7109375" style="28" bestFit="1" customWidth="1"/>
    <col min="13591" max="13591" width="6.7109375" style="28" bestFit="1" customWidth="1"/>
    <col min="13592" max="13592" width="8.7109375" style="28" bestFit="1" customWidth="1"/>
    <col min="13593" max="13593" width="7.7109375" style="28" bestFit="1" customWidth="1"/>
    <col min="13594" max="13594" width="10.28515625" style="28" bestFit="1" customWidth="1"/>
    <col min="13595" max="13821" width="9.140625" style="28"/>
    <col min="13822" max="13822" width="14.28515625" style="28" bestFit="1" customWidth="1"/>
    <col min="13823" max="13823" width="9.7109375" style="28" customWidth="1"/>
    <col min="13824" max="13824" width="8.7109375" style="28" bestFit="1" customWidth="1"/>
    <col min="13825" max="13826" width="7.7109375" style="28" bestFit="1" customWidth="1"/>
    <col min="13827" max="13828" width="6.7109375" style="28" bestFit="1" customWidth="1"/>
    <col min="13829" max="13830" width="8.7109375" style="28" bestFit="1" customWidth="1"/>
    <col min="13831" max="13833" width="7.7109375" style="28" bestFit="1" customWidth="1"/>
    <col min="13834" max="13835" width="8.7109375" style="28" bestFit="1" customWidth="1"/>
    <col min="13836" max="13836" width="7.7109375" style="28" bestFit="1" customWidth="1"/>
    <col min="13837" max="13841" width="8.7109375" style="28" bestFit="1" customWidth="1"/>
    <col min="13842" max="13846" width="7.7109375" style="28" bestFit="1" customWidth="1"/>
    <col min="13847" max="13847" width="6.7109375" style="28" bestFit="1" customWidth="1"/>
    <col min="13848" max="13848" width="8.7109375" style="28" bestFit="1" customWidth="1"/>
    <col min="13849" max="13849" width="7.7109375" style="28" bestFit="1" customWidth="1"/>
    <col min="13850" max="13850" width="10.28515625" style="28" bestFit="1" customWidth="1"/>
    <col min="13851" max="14077" width="9.140625" style="28"/>
    <col min="14078" max="14078" width="14.28515625" style="28" bestFit="1" customWidth="1"/>
    <col min="14079" max="14079" width="9.7109375" style="28" customWidth="1"/>
    <col min="14080" max="14080" width="8.7109375" style="28" bestFit="1" customWidth="1"/>
    <col min="14081" max="14082" width="7.7109375" style="28" bestFit="1" customWidth="1"/>
    <col min="14083" max="14084" width="6.7109375" style="28" bestFit="1" customWidth="1"/>
    <col min="14085" max="14086" width="8.7109375" style="28" bestFit="1" customWidth="1"/>
    <col min="14087" max="14089" width="7.7109375" style="28" bestFit="1" customWidth="1"/>
    <col min="14090" max="14091" width="8.7109375" style="28" bestFit="1" customWidth="1"/>
    <col min="14092" max="14092" width="7.7109375" style="28" bestFit="1" customWidth="1"/>
    <col min="14093" max="14097" width="8.7109375" style="28" bestFit="1" customWidth="1"/>
    <col min="14098" max="14102" width="7.7109375" style="28" bestFit="1" customWidth="1"/>
    <col min="14103" max="14103" width="6.7109375" style="28" bestFit="1" customWidth="1"/>
    <col min="14104" max="14104" width="8.7109375" style="28" bestFit="1" customWidth="1"/>
    <col min="14105" max="14105" width="7.7109375" style="28" bestFit="1" customWidth="1"/>
    <col min="14106" max="14106" width="10.28515625" style="28" bestFit="1" customWidth="1"/>
    <col min="14107" max="14333" width="9.140625" style="28"/>
    <col min="14334" max="14334" width="14.28515625" style="28" bestFit="1" customWidth="1"/>
    <col min="14335" max="14335" width="9.7109375" style="28" customWidth="1"/>
    <col min="14336" max="14336" width="8.7109375" style="28" bestFit="1" customWidth="1"/>
    <col min="14337" max="14338" width="7.7109375" style="28" bestFit="1" customWidth="1"/>
    <col min="14339" max="14340" width="6.7109375" style="28" bestFit="1" customWidth="1"/>
    <col min="14341" max="14342" width="8.7109375" style="28" bestFit="1" customWidth="1"/>
    <col min="14343" max="14345" width="7.7109375" style="28" bestFit="1" customWidth="1"/>
    <col min="14346" max="14347" width="8.7109375" style="28" bestFit="1" customWidth="1"/>
    <col min="14348" max="14348" width="7.7109375" style="28" bestFit="1" customWidth="1"/>
    <col min="14349" max="14353" width="8.7109375" style="28" bestFit="1" customWidth="1"/>
    <col min="14354" max="14358" width="7.7109375" style="28" bestFit="1" customWidth="1"/>
    <col min="14359" max="14359" width="6.7109375" style="28" bestFit="1" customWidth="1"/>
    <col min="14360" max="14360" width="8.7109375" style="28" bestFit="1" customWidth="1"/>
    <col min="14361" max="14361" width="7.7109375" style="28" bestFit="1" customWidth="1"/>
    <col min="14362" max="14362" width="10.28515625" style="28" bestFit="1" customWidth="1"/>
    <col min="14363" max="14589" width="9.140625" style="28"/>
    <col min="14590" max="14590" width="14.28515625" style="28" bestFit="1" customWidth="1"/>
    <col min="14591" max="14591" width="9.7109375" style="28" customWidth="1"/>
    <col min="14592" max="14592" width="8.7109375" style="28" bestFit="1" customWidth="1"/>
    <col min="14593" max="14594" width="7.7109375" style="28" bestFit="1" customWidth="1"/>
    <col min="14595" max="14596" width="6.7109375" style="28" bestFit="1" customWidth="1"/>
    <col min="14597" max="14598" width="8.7109375" style="28" bestFit="1" customWidth="1"/>
    <col min="14599" max="14601" width="7.7109375" style="28" bestFit="1" customWidth="1"/>
    <col min="14602" max="14603" width="8.7109375" style="28" bestFit="1" customWidth="1"/>
    <col min="14604" max="14604" width="7.7109375" style="28" bestFit="1" customWidth="1"/>
    <col min="14605" max="14609" width="8.7109375" style="28" bestFit="1" customWidth="1"/>
    <col min="14610" max="14614" width="7.7109375" style="28" bestFit="1" customWidth="1"/>
    <col min="14615" max="14615" width="6.7109375" style="28" bestFit="1" customWidth="1"/>
    <col min="14616" max="14616" width="8.7109375" style="28" bestFit="1" customWidth="1"/>
    <col min="14617" max="14617" width="7.7109375" style="28" bestFit="1" customWidth="1"/>
    <col min="14618" max="14618" width="10.28515625" style="28" bestFit="1" customWidth="1"/>
    <col min="14619" max="14845" width="9.140625" style="28"/>
    <col min="14846" max="14846" width="14.28515625" style="28" bestFit="1" customWidth="1"/>
    <col min="14847" max="14847" width="9.7109375" style="28" customWidth="1"/>
    <col min="14848" max="14848" width="8.7109375" style="28" bestFit="1" customWidth="1"/>
    <col min="14849" max="14850" width="7.7109375" style="28" bestFit="1" customWidth="1"/>
    <col min="14851" max="14852" width="6.7109375" style="28" bestFit="1" customWidth="1"/>
    <col min="14853" max="14854" width="8.7109375" style="28" bestFit="1" customWidth="1"/>
    <col min="14855" max="14857" width="7.7109375" style="28" bestFit="1" customWidth="1"/>
    <col min="14858" max="14859" width="8.7109375" style="28" bestFit="1" customWidth="1"/>
    <col min="14860" max="14860" width="7.7109375" style="28" bestFit="1" customWidth="1"/>
    <col min="14861" max="14865" width="8.7109375" style="28" bestFit="1" customWidth="1"/>
    <col min="14866" max="14870" width="7.7109375" style="28" bestFit="1" customWidth="1"/>
    <col min="14871" max="14871" width="6.7109375" style="28" bestFit="1" customWidth="1"/>
    <col min="14872" max="14872" width="8.7109375" style="28" bestFit="1" customWidth="1"/>
    <col min="14873" max="14873" width="7.7109375" style="28" bestFit="1" customWidth="1"/>
    <col min="14874" max="14874" width="10.28515625" style="28" bestFit="1" customWidth="1"/>
    <col min="14875" max="15101" width="9.140625" style="28"/>
    <col min="15102" max="15102" width="14.28515625" style="28" bestFit="1" customWidth="1"/>
    <col min="15103" max="15103" width="9.7109375" style="28" customWidth="1"/>
    <col min="15104" max="15104" width="8.7109375" style="28" bestFit="1" customWidth="1"/>
    <col min="15105" max="15106" width="7.7109375" style="28" bestFit="1" customWidth="1"/>
    <col min="15107" max="15108" width="6.7109375" style="28" bestFit="1" customWidth="1"/>
    <col min="15109" max="15110" width="8.7109375" style="28" bestFit="1" customWidth="1"/>
    <col min="15111" max="15113" width="7.7109375" style="28" bestFit="1" customWidth="1"/>
    <col min="15114" max="15115" width="8.7109375" style="28" bestFit="1" customWidth="1"/>
    <col min="15116" max="15116" width="7.7109375" style="28" bestFit="1" customWidth="1"/>
    <col min="15117" max="15121" width="8.7109375" style="28" bestFit="1" customWidth="1"/>
    <col min="15122" max="15126" width="7.7109375" style="28" bestFit="1" customWidth="1"/>
    <col min="15127" max="15127" width="6.7109375" style="28" bestFit="1" customWidth="1"/>
    <col min="15128" max="15128" width="8.7109375" style="28" bestFit="1" customWidth="1"/>
    <col min="15129" max="15129" width="7.7109375" style="28" bestFit="1" customWidth="1"/>
    <col min="15130" max="15130" width="10.28515625" style="28" bestFit="1" customWidth="1"/>
    <col min="15131" max="15357" width="9.140625" style="28"/>
    <col min="15358" max="15358" width="14.28515625" style="28" bestFit="1" customWidth="1"/>
    <col min="15359" max="15359" width="9.7109375" style="28" customWidth="1"/>
    <col min="15360" max="15360" width="8.7109375" style="28" bestFit="1" customWidth="1"/>
    <col min="15361" max="15362" width="7.7109375" style="28" bestFit="1" customWidth="1"/>
    <col min="15363" max="15364" width="6.7109375" style="28" bestFit="1" customWidth="1"/>
    <col min="15365" max="15366" width="8.7109375" style="28" bestFit="1" customWidth="1"/>
    <col min="15367" max="15369" width="7.7109375" style="28" bestFit="1" customWidth="1"/>
    <col min="15370" max="15371" width="8.7109375" style="28" bestFit="1" customWidth="1"/>
    <col min="15372" max="15372" width="7.7109375" style="28" bestFit="1" customWidth="1"/>
    <col min="15373" max="15377" width="8.7109375" style="28" bestFit="1" customWidth="1"/>
    <col min="15378" max="15382" width="7.7109375" style="28" bestFit="1" customWidth="1"/>
    <col min="15383" max="15383" width="6.7109375" style="28" bestFit="1" customWidth="1"/>
    <col min="15384" max="15384" width="8.7109375" style="28" bestFit="1" customWidth="1"/>
    <col min="15385" max="15385" width="7.7109375" style="28" bestFit="1" customWidth="1"/>
    <col min="15386" max="15386" width="10.28515625" style="28" bestFit="1" customWidth="1"/>
    <col min="15387" max="15613" width="9.140625" style="28"/>
    <col min="15614" max="15614" width="14.28515625" style="28" bestFit="1" customWidth="1"/>
    <col min="15615" max="15615" width="9.7109375" style="28" customWidth="1"/>
    <col min="15616" max="15616" width="8.7109375" style="28" bestFit="1" customWidth="1"/>
    <col min="15617" max="15618" width="7.7109375" style="28" bestFit="1" customWidth="1"/>
    <col min="15619" max="15620" width="6.7109375" style="28" bestFit="1" customWidth="1"/>
    <col min="15621" max="15622" width="8.7109375" style="28" bestFit="1" customWidth="1"/>
    <col min="15623" max="15625" width="7.7109375" style="28" bestFit="1" customWidth="1"/>
    <col min="15626" max="15627" width="8.7109375" style="28" bestFit="1" customWidth="1"/>
    <col min="15628" max="15628" width="7.7109375" style="28" bestFit="1" customWidth="1"/>
    <col min="15629" max="15633" width="8.7109375" style="28" bestFit="1" customWidth="1"/>
    <col min="15634" max="15638" width="7.7109375" style="28" bestFit="1" customWidth="1"/>
    <col min="15639" max="15639" width="6.7109375" style="28" bestFit="1" customWidth="1"/>
    <col min="15640" max="15640" width="8.7109375" style="28" bestFit="1" customWidth="1"/>
    <col min="15641" max="15641" width="7.7109375" style="28" bestFit="1" customWidth="1"/>
    <col min="15642" max="15642" width="10.28515625" style="28" bestFit="1" customWidth="1"/>
    <col min="15643" max="15869" width="9.140625" style="28"/>
    <col min="15870" max="15870" width="14.28515625" style="28" bestFit="1" customWidth="1"/>
    <col min="15871" max="15871" width="9.7109375" style="28" customWidth="1"/>
    <col min="15872" max="15872" width="8.7109375" style="28" bestFit="1" customWidth="1"/>
    <col min="15873" max="15874" width="7.7109375" style="28" bestFit="1" customWidth="1"/>
    <col min="15875" max="15876" width="6.7109375" style="28" bestFit="1" customWidth="1"/>
    <col min="15877" max="15878" width="8.7109375" style="28" bestFit="1" customWidth="1"/>
    <col min="15879" max="15881" width="7.7109375" style="28" bestFit="1" customWidth="1"/>
    <col min="15882" max="15883" width="8.7109375" style="28" bestFit="1" customWidth="1"/>
    <col min="15884" max="15884" width="7.7109375" style="28" bestFit="1" customWidth="1"/>
    <col min="15885" max="15889" width="8.7109375" style="28" bestFit="1" customWidth="1"/>
    <col min="15890" max="15894" width="7.7109375" style="28" bestFit="1" customWidth="1"/>
    <col min="15895" max="15895" width="6.7109375" style="28" bestFit="1" customWidth="1"/>
    <col min="15896" max="15896" width="8.7109375" style="28" bestFit="1" customWidth="1"/>
    <col min="15897" max="15897" width="7.7109375" style="28" bestFit="1" customWidth="1"/>
    <col min="15898" max="15898" width="10.28515625" style="28" bestFit="1" customWidth="1"/>
    <col min="15899" max="16125" width="9.140625" style="28"/>
    <col min="16126" max="16126" width="14.28515625" style="28" bestFit="1" customWidth="1"/>
    <col min="16127" max="16127" width="9.7109375" style="28" customWidth="1"/>
    <col min="16128" max="16128" width="8.7109375" style="28" bestFit="1" customWidth="1"/>
    <col min="16129" max="16130" width="7.7109375" style="28" bestFit="1" customWidth="1"/>
    <col min="16131" max="16132" width="6.7109375" style="28" bestFit="1" customWidth="1"/>
    <col min="16133" max="16134" width="8.7109375" style="28" bestFit="1" customWidth="1"/>
    <col min="16135" max="16137" width="7.7109375" style="28" bestFit="1" customWidth="1"/>
    <col min="16138" max="16139" width="8.7109375" style="28" bestFit="1" customWidth="1"/>
    <col min="16140" max="16140" width="7.7109375" style="28" bestFit="1" customWidth="1"/>
    <col min="16141" max="16145" width="8.7109375" style="28" bestFit="1" customWidth="1"/>
    <col min="16146" max="16150" width="7.7109375" style="28" bestFit="1" customWidth="1"/>
    <col min="16151" max="16151" width="6.7109375" style="28" bestFit="1" customWidth="1"/>
    <col min="16152" max="16152" width="8.7109375" style="28" bestFit="1" customWidth="1"/>
    <col min="16153" max="16153" width="7.7109375" style="28" bestFit="1" customWidth="1"/>
    <col min="16154" max="16154" width="10.28515625" style="28" bestFit="1" customWidth="1"/>
    <col min="16155" max="16384" width="9.140625" style="28"/>
  </cols>
  <sheetData>
    <row r="1" spans="1:26" x14ac:dyDescent="0.25">
      <c r="A1" s="13" t="s">
        <v>74</v>
      </c>
    </row>
    <row r="2" spans="1:26" ht="16.5" thickBot="1" x14ac:dyDescent="0.3">
      <c r="B2" s="248" t="s">
        <v>526</v>
      </c>
      <c r="C2" s="249" t="s">
        <v>268</v>
      </c>
      <c r="D2" s="249"/>
      <c r="E2" s="249"/>
      <c r="F2" s="249"/>
      <c r="G2" s="249"/>
      <c r="H2" s="249"/>
      <c r="I2" s="249"/>
      <c r="J2" s="249"/>
    </row>
    <row r="3" spans="1:26" ht="90" customHeight="1" x14ac:dyDescent="0.25">
      <c r="B3" s="509" t="s">
        <v>0</v>
      </c>
      <c r="C3" s="510" t="s">
        <v>111</v>
      </c>
      <c r="D3" s="510" t="s">
        <v>113</v>
      </c>
      <c r="E3" s="510" t="s">
        <v>112</v>
      </c>
      <c r="F3" s="510" t="s">
        <v>114</v>
      </c>
      <c r="G3" s="510" t="s">
        <v>108</v>
      </c>
      <c r="H3" s="510" t="s">
        <v>125</v>
      </c>
      <c r="I3" s="510" t="s">
        <v>119</v>
      </c>
      <c r="J3" s="510" t="s">
        <v>118</v>
      </c>
      <c r="K3" s="510" t="s">
        <v>147</v>
      </c>
      <c r="L3" s="510" t="s">
        <v>140</v>
      </c>
      <c r="M3" s="510" t="s">
        <v>122</v>
      </c>
      <c r="N3" s="510" t="s">
        <v>123</v>
      </c>
      <c r="O3" s="510" t="s">
        <v>124</v>
      </c>
      <c r="P3" s="510" t="s">
        <v>143</v>
      </c>
      <c r="Q3" s="510" t="s">
        <v>115</v>
      </c>
      <c r="R3" s="510" t="s">
        <v>116</v>
      </c>
      <c r="S3" s="510" t="s">
        <v>117</v>
      </c>
      <c r="T3" s="510" t="s">
        <v>121</v>
      </c>
      <c r="U3" s="510" t="s">
        <v>120</v>
      </c>
      <c r="V3" s="510" t="s">
        <v>106</v>
      </c>
      <c r="W3" s="510" t="s">
        <v>105</v>
      </c>
      <c r="X3" s="510" t="s">
        <v>367</v>
      </c>
      <c r="Y3" s="510" t="s">
        <v>107</v>
      </c>
      <c r="Z3" s="511" t="s">
        <v>144</v>
      </c>
    </row>
    <row r="4" spans="1:26" ht="15.75" x14ac:dyDescent="0.25">
      <c r="B4" s="512" t="s">
        <v>2</v>
      </c>
      <c r="C4" s="474">
        <v>643.05119999999999</v>
      </c>
      <c r="D4" s="474"/>
      <c r="E4" s="474"/>
      <c r="F4" s="474"/>
      <c r="G4" s="474"/>
      <c r="H4" s="474">
        <v>1051.837</v>
      </c>
      <c r="I4" s="474">
        <v>295.12150000000003</v>
      </c>
      <c r="J4" s="474">
        <v>81.768429999999995</v>
      </c>
      <c r="K4" s="474">
        <v>59.004449999999999</v>
      </c>
      <c r="L4" s="474">
        <v>1972.6153999999999</v>
      </c>
      <c r="M4" s="474">
        <v>673.74760000000003</v>
      </c>
      <c r="N4" s="474">
        <v>400.1739</v>
      </c>
      <c r="O4" s="474">
        <v>898.69389999999999</v>
      </c>
      <c r="P4" s="474">
        <v>2334.6799900000001</v>
      </c>
      <c r="Q4" s="474">
        <v>2293.654</v>
      </c>
      <c r="R4" s="474">
        <v>41.02599</v>
      </c>
      <c r="S4" s="474"/>
      <c r="T4" s="474">
        <v>41.93477</v>
      </c>
      <c r="U4" s="474">
        <v>202.37620000000001</v>
      </c>
      <c r="V4" s="474">
        <v>296.05869999999999</v>
      </c>
      <c r="W4" s="474">
        <v>57.331969999999998</v>
      </c>
      <c r="X4" s="474">
        <v>48.332700000000003</v>
      </c>
      <c r="Y4" s="474">
        <v>849.09180000000003</v>
      </c>
      <c r="Z4" s="513">
        <v>7933.2041099999997</v>
      </c>
    </row>
    <row r="5" spans="1:26" ht="15.75" x14ac:dyDescent="0.25">
      <c r="B5" s="514" t="s">
        <v>3</v>
      </c>
      <c r="C5" s="472">
        <v>2843.9670000000001</v>
      </c>
      <c r="D5" s="472"/>
      <c r="E5" s="472">
        <v>241.9436</v>
      </c>
      <c r="F5" s="472"/>
      <c r="G5" s="472">
        <v>10.8346</v>
      </c>
      <c r="H5" s="472">
        <v>4155.7070000000003</v>
      </c>
      <c r="I5" s="472">
        <v>1285.8679999999999</v>
      </c>
      <c r="J5" s="472">
        <v>470.8236</v>
      </c>
      <c r="K5" s="472">
        <v>138.28579999999999</v>
      </c>
      <c r="L5" s="471">
        <v>4724.3171000000002</v>
      </c>
      <c r="M5" s="472">
        <v>1946.5</v>
      </c>
      <c r="N5" s="472">
        <v>969.49109999999996</v>
      </c>
      <c r="O5" s="472">
        <v>1808.326</v>
      </c>
      <c r="P5" s="471">
        <v>7394.1412</v>
      </c>
      <c r="Q5" s="472">
        <v>7142.8609999999999</v>
      </c>
      <c r="R5" s="472">
        <v>251.28020000000001</v>
      </c>
      <c r="S5" s="472">
        <v>75.788709999999995</v>
      </c>
      <c r="T5" s="472">
        <v>422.6275</v>
      </c>
      <c r="U5" s="472">
        <v>305.74099999999999</v>
      </c>
      <c r="V5" s="472">
        <v>842.72559999999999</v>
      </c>
      <c r="W5" s="472">
        <v>41.904949999999999</v>
      </c>
      <c r="X5" s="472">
        <v>1211.1969999999999</v>
      </c>
      <c r="Y5" s="472">
        <v>755.67160000000001</v>
      </c>
      <c r="Z5" s="515">
        <v>24921.544260000002</v>
      </c>
    </row>
    <row r="6" spans="1:26" ht="15.75" x14ac:dyDescent="0.25">
      <c r="B6" s="516" t="s">
        <v>4</v>
      </c>
      <c r="C6" s="471">
        <v>1097.9880000000001</v>
      </c>
      <c r="D6" s="471"/>
      <c r="E6" s="471">
        <v>17.397449999999999</v>
      </c>
      <c r="F6" s="471"/>
      <c r="G6" s="471">
        <v>3.530592</v>
      </c>
      <c r="H6" s="471">
        <v>369.97199999999998</v>
      </c>
      <c r="I6" s="471">
        <v>538.02049999999997</v>
      </c>
      <c r="J6" s="471">
        <v>14.188610000000001</v>
      </c>
      <c r="K6" s="471">
        <v>146.44720000000001</v>
      </c>
      <c r="L6" s="471">
        <v>1076.4221</v>
      </c>
      <c r="M6" s="471">
        <v>502.50389999999999</v>
      </c>
      <c r="N6" s="471">
        <v>169.31370000000001</v>
      </c>
      <c r="O6" s="471">
        <v>404.60449999999997</v>
      </c>
      <c r="P6" s="471">
        <v>1730.0507</v>
      </c>
      <c r="Q6" s="471">
        <v>1691.6579999999999</v>
      </c>
      <c r="R6" s="471">
        <v>38.392699999999998</v>
      </c>
      <c r="S6" s="471">
        <v>6.6769920000000003</v>
      </c>
      <c r="T6" s="471">
        <v>94.339150000000004</v>
      </c>
      <c r="U6" s="471">
        <v>115.2603</v>
      </c>
      <c r="V6" s="471">
        <v>109.9388</v>
      </c>
      <c r="W6" s="471">
        <v>16.418050000000001</v>
      </c>
      <c r="X6" s="471">
        <v>608.13779999999997</v>
      </c>
      <c r="Y6" s="471">
        <v>137.4237</v>
      </c>
      <c r="Z6" s="517">
        <v>6082.2119439999997</v>
      </c>
    </row>
    <row r="7" spans="1:26" ht="15.75" x14ac:dyDescent="0.25">
      <c r="B7" s="514" t="s">
        <v>5</v>
      </c>
      <c r="C7" s="472">
        <v>5486.4319999999998</v>
      </c>
      <c r="D7" s="472">
        <v>299.6069</v>
      </c>
      <c r="E7" s="472">
        <v>404.21420000000001</v>
      </c>
      <c r="F7" s="472"/>
      <c r="G7" s="472">
        <v>25.680589999999999</v>
      </c>
      <c r="H7" s="472">
        <v>12980.46</v>
      </c>
      <c r="I7" s="472">
        <v>2227.7539999999999</v>
      </c>
      <c r="J7" s="472">
        <v>249.57939999999999</v>
      </c>
      <c r="K7" s="472">
        <v>797.51430000000005</v>
      </c>
      <c r="L7" s="471">
        <v>9519.4840000000004</v>
      </c>
      <c r="M7" s="472">
        <v>3047.299</v>
      </c>
      <c r="N7" s="472">
        <v>1954.15</v>
      </c>
      <c r="O7" s="472">
        <v>4518.0349999999999</v>
      </c>
      <c r="P7" s="471">
        <v>17845.716</v>
      </c>
      <c r="Q7" s="472">
        <v>15781.7</v>
      </c>
      <c r="R7" s="472">
        <v>2064.0160000000001</v>
      </c>
      <c r="S7" s="472">
        <v>71.334969999999998</v>
      </c>
      <c r="T7" s="472">
        <v>890.73760000000004</v>
      </c>
      <c r="U7" s="472">
        <v>1518.087</v>
      </c>
      <c r="V7" s="472">
        <v>627.28380000000004</v>
      </c>
      <c r="W7" s="472">
        <v>14.801130000000001</v>
      </c>
      <c r="X7" s="472">
        <v>865.77409999999998</v>
      </c>
      <c r="Y7" s="472">
        <v>2085.203</v>
      </c>
      <c r="Z7" s="515">
        <v>55909.662990000004</v>
      </c>
    </row>
    <row r="8" spans="1:26" ht="15.75" x14ac:dyDescent="0.25">
      <c r="B8" s="516" t="s">
        <v>6</v>
      </c>
      <c r="C8" s="471">
        <v>6501.12</v>
      </c>
      <c r="D8" s="471">
        <v>438.16910000000001</v>
      </c>
      <c r="E8" s="471">
        <v>2378.6840000000002</v>
      </c>
      <c r="F8" s="471"/>
      <c r="G8" s="471">
        <v>275.91370000000001</v>
      </c>
      <c r="H8" s="471">
        <v>7209.4170000000004</v>
      </c>
      <c r="I8" s="471">
        <v>2340.712</v>
      </c>
      <c r="J8" s="471">
        <v>294.7638</v>
      </c>
      <c r="K8" s="471">
        <v>308.31959999999998</v>
      </c>
      <c r="L8" s="471">
        <v>9426.4530000000013</v>
      </c>
      <c r="M8" s="471">
        <v>2650.7040000000002</v>
      </c>
      <c r="N8" s="471">
        <v>2082.3069999999998</v>
      </c>
      <c r="O8" s="471">
        <v>4693.442</v>
      </c>
      <c r="P8" s="471">
        <v>14839.664000000001</v>
      </c>
      <c r="Q8" s="471"/>
      <c r="R8" s="471"/>
      <c r="S8" s="471">
        <v>56.730719999999998</v>
      </c>
      <c r="T8" s="471">
        <v>507.19600000000003</v>
      </c>
      <c r="U8" s="471">
        <v>2234.123</v>
      </c>
      <c r="V8" s="471">
        <v>282.97140000000002</v>
      </c>
      <c r="W8" s="471">
        <v>308.94220000000001</v>
      </c>
      <c r="X8" s="471">
        <v>2326.2440000000001</v>
      </c>
      <c r="Y8" s="471">
        <v>875.57500000000005</v>
      </c>
      <c r="Z8" s="517">
        <v>50604.998520000001</v>
      </c>
    </row>
    <row r="9" spans="1:26" ht="15.75" x14ac:dyDescent="0.25">
      <c r="B9" s="514" t="s">
        <v>7</v>
      </c>
      <c r="C9" s="472">
        <v>6798.9430000000002</v>
      </c>
      <c r="D9" s="472"/>
      <c r="E9" s="472"/>
      <c r="F9" s="472">
        <v>16.472670000000001</v>
      </c>
      <c r="G9" s="472">
        <v>6.5890659999999999</v>
      </c>
      <c r="H9" s="472">
        <v>5037.43</v>
      </c>
      <c r="I9" s="472">
        <v>4415</v>
      </c>
      <c r="J9" s="472">
        <v>1367.4680000000001</v>
      </c>
      <c r="K9" s="472">
        <v>548.50189999999998</v>
      </c>
      <c r="L9" s="471">
        <v>5550.924</v>
      </c>
      <c r="M9" s="472">
        <v>1913.808</v>
      </c>
      <c r="N9" s="472">
        <v>1182.6780000000001</v>
      </c>
      <c r="O9" s="472">
        <v>2454.4380000000001</v>
      </c>
      <c r="P9" s="471">
        <v>8324.6460000000006</v>
      </c>
      <c r="Q9" s="472"/>
      <c r="R9" s="472"/>
      <c r="S9" s="472">
        <v>261.16930000000002</v>
      </c>
      <c r="T9" s="472">
        <v>92.246930000000006</v>
      </c>
      <c r="U9" s="472">
        <v>1057.799</v>
      </c>
      <c r="V9" s="472">
        <v>400.76249999999999</v>
      </c>
      <c r="W9" s="472">
        <v>149.86330000000001</v>
      </c>
      <c r="X9" s="472">
        <v>899.71770000000004</v>
      </c>
      <c r="Y9" s="472">
        <v>3808.1619999999998</v>
      </c>
      <c r="Z9" s="515">
        <v>38735.695366</v>
      </c>
    </row>
    <row r="10" spans="1:26" ht="15.75" x14ac:dyDescent="0.25">
      <c r="B10" s="516" t="s">
        <v>8</v>
      </c>
      <c r="C10" s="471">
        <v>4094.3310000000001</v>
      </c>
      <c r="D10" s="471"/>
      <c r="E10" s="471">
        <v>1009.078</v>
      </c>
      <c r="F10" s="471"/>
      <c r="G10" s="471">
        <v>341.09980000000002</v>
      </c>
      <c r="H10" s="471">
        <v>9358.0990000000002</v>
      </c>
      <c r="I10" s="471">
        <v>2675.357</v>
      </c>
      <c r="J10" s="471">
        <v>653.81740000000002</v>
      </c>
      <c r="K10" s="471">
        <v>563.55679999999995</v>
      </c>
      <c r="L10" s="471">
        <v>7402.2560000000003</v>
      </c>
      <c r="M10" s="471">
        <v>2378.5810000000001</v>
      </c>
      <c r="N10" s="471">
        <v>1639.0719999999999</v>
      </c>
      <c r="O10" s="471">
        <v>3384.6030000000001</v>
      </c>
      <c r="P10" s="471">
        <v>12541.641</v>
      </c>
      <c r="Q10" s="471"/>
      <c r="R10" s="471"/>
      <c r="S10" s="471">
        <v>193.37979999999999</v>
      </c>
      <c r="T10" s="471">
        <v>277.40140000000002</v>
      </c>
      <c r="U10" s="471">
        <v>1837.0440000000001</v>
      </c>
      <c r="V10" s="471">
        <v>402.48410000000001</v>
      </c>
      <c r="W10" s="471">
        <v>133.14240000000001</v>
      </c>
      <c r="X10" s="471">
        <v>437.71510000000001</v>
      </c>
      <c r="Y10" s="471">
        <v>1614.0409999999999</v>
      </c>
      <c r="Z10" s="517">
        <v>43534.443800000001</v>
      </c>
    </row>
    <row r="11" spans="1:26" ht="15.75" x14ac:dyDescent="0.25">
      <c r="B11" s="514" t="s">
        <v>9</v>
      </c>
      <c r="C11" s="472">
        <v>4529.0349999999999</v>
      </c>
      <c r="D11" s="472"/>
      <c r="E11" s="472"/>
      <c r="F11" s="472">
        <v>43.81682</v>
      </c>
      <c r="G11" s="472">
        <v>25.038180000000001</v>
      </c>
      <c r="H11" s="472">
        <v>7743.393</v>
      </c>
      <c r="I11" s="472">
        <v>6885.1109999999999</v>
      </c>
      <c r="J11" s="472">
        <v>2469.6480000000001</v>
      </c>
      <c r="K11" s="472">
        <v>615.72119999999995</v>
      </c>
      <c r="L11" s="471">
        <v>6896.0620999999992</v>
      </c>
      <c r="M11" s="472">
        <v>1591.646</v>
      </c>
      <c r="N11" s="472">
        <v>855.66809999999998</v>
      </c>
      <c r="O11" s="472">
        <v>4448.7479999999996</v>
      </c>
      <c r="P11" s="471">
        <v>10218.516</v>
      </c>
      <c r="Q11" s="472"/>
      <c r="R11" s="472"/>
      <c r="S11" s="472">
        <v>1339.52</v>
      </c>
      <c r="T11" s="472">
        <v>6.2595460000000003</v>
      </c>
      <c r="U11" s="472">
        <v>1290.152</v>
      </c>
      <c r="V11" s="472">
        <v>442.27780000000001</v>
      </c>
      <c r="W11" s="472">
        <v>168.6798</v>
      </c>
      <c r="X11" s="472">
        <v>294.23430000000002</v>
      </c>
      <c r="Y11" s="472">
        <v>3309.5360000000001</v>
      </c>
      <c r="Z11" s="515">
        <v>46277.000745999998</v>
      </c>
    </row>
    <row r="12" spans="1:26" ht="15.75" x14ac:dyDescent="0.25">
      <c r="B12" s="516" t="s">
        <v>10</v>
      </c>
      <c r="C12" s="471">
        <v>2963.578</v>
      </c>
      <c r="D12" s="471">
        <v>70.800899999999999</v>
      </c>
      <c r="E12" s="471">
        <v>1018.884</v>
      </c>
      <c r="F12" s="471"/>
      <c r="G12" s="471">
        <v>54.869280000000003</v>
      </c>
      <c r="H12" s="471">
        <v>16723.93</v>
      </c>
      <c r="I12" s="471">
        <v>1501.3330000000001</v>
      </c>
      <c r="J12" s="471">
        <v>471.36450000000002</v>
      </c>
      <c r="K12" s="471">
        <v>881.53769999999997</v>
      </c>
      <c r="L12" s="471">
        <v>8480.7089999999989</v>
      </c>
      <c r="M12" s="471">
        <v>1556.1569999999999</v>
      </c>
      <c r="N12" s="471">
        <v>1736.4860000000001</v>
      </c>
      <c r="O12" s="471">
        <v>5188.0659999999998</v>
      </c>
      <c r="P12" s="471">
        <v>14354.651000000002</v>
      </c>
      <c r="Q12" s="471"/>
      <c r="R12" s="471"/>
      <c r="S12" s="471">
        <v>96.336389999999994</v>
      </c>
      <c r="T12" s="471">
        <v>1151.4369999999999</v>
      </c>
      <c r="U12" s="471">
        <v>2154.2779999999998</v>
      </c>
      <c r="V12" s="471">
        <v>371.9282</v>
      </c>
      <c r="W12" s="471">
        <v>16.99222</v>
      </c>
      <c r="X12" s="471">
        <v>775.97789999999998</v>
      </c>
      <c r="Y12" s="471">
        <v>1204.2260000000001</v>
      </c>
      <c r="Z12" s="517">
        <v>52292.83309</v>
      </c>
    </row>
    <row r="13" spans="1:26" ht="15.75" x14ac:dyDescent="0.25">
      <c r="B13" s="514" t="s">
        <v>11</v>
      </c>
      <c r="C13" s="472">
        <v>1715.443</v>
      </c>
      <c r="D13" s="472">
        <v>5.6960309999999996</v>
      </c>
      <c r="E13" s="472">
        <v>149.7448</v>
      </c>
      <c r="F13" s="472"/>
      <c r="G13" s="472">
        <v>11.392060000000001</v>
      </c>
      <c r="H13" s="472">
        <v>8527.8549999999996</v>
      </c>
      <c r="I13" s="472">
        <v>3777.92</v>
      </c>
      <c r="J13" s="472">
        <v>355.98970000000003</v>
      </c>
      <c r="K13" s="472">
        <v>2484.9340000000002</v>
      </c>
      <c r="L13" s="471">
        <v>16281.77</v>
      </c>
      <c r="M13" s="472">
        <v>3268.74</v>
      </c>
      <c r="N13" s="472">
        <v>2256.7399999999998</v>
      </c>
      <c r="O13" s="472">
        <v>10756.29</v>
      </c>
      <c r="P13" s="471">
        <v>6905.5560000000005</v>
      </c>
      <c r="Q13" s="472"/>
      <c r="R13" s="472"/>
      <c r="S13" s="472">
        <v>67.638019999999997</v>
      </c>
      <c r="T13" s="472">
        <v>49.909030000000001</v>
      </c>
      <c r="U13" s="472">
        <v>1634.386</v>
      </c>
      <c r="V13" s="472">
        <v>345.26139999999998</v>
      </c>
      <c r="W13" s="472">
        <v>127.7304</v>
      </c>
      <c r="X13" s="472">
        <v>435.46780000000001</v>
      </c>
      <c r="Y13" s="472">
        <v>857.09829999999999</v>
      </c>
      <c r="Z13" s="515">
        <v>43733.791540999999</v>
      </c>
    </row>
    <row r="14" spans="1:26" ht="15.75" x14ac:dyDescent="0.25">
      <c r="B14" s="516" t="s">
        <v>12</v>
      </c>
      <c r="C14" s="471">
        <v>3548.9270000000001</v>
      </c>
      <c r="D14" s="471"/>
      <c r="E14" s="471">
        <v>182.744</v>
      </c>
      <c r="F14" s="471"/>
      <c r="G14" s="471">
        <v>11.276249999999999</v>
      </c>
      <c r="H14" s="471">
        <v>10845.13</v>
      </c>
      <c r="I14" s="471">
        <v>2199.944</v>
      </c>
      <c r="J14" s="471">
        <v>539.49540000000002</v>
      </c>
      <c r="K14" s="471">
        <v>524.00519999999995</v>
      </c>
      <c r="L14" s="471">
        <v>12234.083000000001</v>
      </c>
      <c r="M14" s="471">
        <v>2298.2040000000002</v>
      </c>
      <c r="N14" s="471">
        <v>1796.1110000000001</v>
      </c>
      <c r="O14" s="471">
        <v>8139.768</v>
      </c>
      <c r="P14" s="471">
        <v>14386.598</v>
      </c>
      <c r="Q14" s="471"/>
      <c r="R14" s="471"/>
      <c r="S14" s="471">
        <v>65.68835</v>
      </c>
      <c r="T14" s="471">
        <v>848.88589999999999</v>
      </c>
      <c r="U14" s="471">
        <v>2516.1489999999999</v>
      </c>
      <c r="V14" s="471">
        <v>705.41049999999996</v>
      </c>
      <c r="W14" s="471">
        <v>984.46600000000001</v>
      </c>
      <c r="X14" s="471">
        <v>478.11070000000001</v>
      </c>
      <c r="Y14" s="471">
        <v>3349.194</v>
      </c>
      <c r="Z14" s="517">
        <v>53420.107299999996</v>
      </c>
    </row>
    <row r="15" spans="1:26" ht="15.75" x14ac:dyDescent="0.25">
      <c r="B15" s="514" t="s">
        <v>13</v>
      </c>
      <c r="C15" s="472">
        <v>7801.5550000000003</v>
      </c>
      <c r="D15" s="472"/>
      <c r="E15" s="472"/>
      <c r="F15" s="472">
        <v>70.969220000000007</v>
      </c>
      <c r="G15" s="472">
        <v>27.770569999999999</v>
      </c>
      <c r="H15" s="472">
        <v>8508.2389999999996</v>
      </c>
      <c r="I15" s="472">
        <v>5153.3130000000001</v>
      </c>
      <c r="J15" s="472">
        <v>986.03499999999997</v>
      </c>
      <c r="K15" s="472">
        <v>1292.193</v>
      </c>
      <c r="L15" s="471">
        <v>10049.821</v>
      </c>
      <c r="M15" s="472">
        <v>2340.953</v>
      </c>
      <c r="N15" s="472">
        <v>1639.7670000000001</v>
      </c>
      <c r="O15" s="472">
        <v>6069.1009999999997</v>
      </c>
      <c r="P15" s="471">
        <v>5896.1970000000001</v>
      </c>
      <c r="Q15" s="472">
        <v>2039.4590000000001</v>
      </c>
      <c r="R15" s="472">
        <v>3856.7379999999998</v>
      </c>
      <c r="S15" s="472">
        <v>494.30430000000001</v>
      </c>
      <c r="T15" s="472"/>
      <c r="U15" s="472">
        <v>1006.504</v>
      </c>
      <c r="V15" s="472">
        <v>612.46659999999997</v>
      </c>
      <c r="W15" s="472">
        <v>63.307029999999997</v>
      </c>
      <c r="X15" s="472">
        <v>950.56079999999997</v>
      </c>
      <c r="Y15" s="472">
        <v>3102.7979999999998</v>
      </c>
      <c r="Z15" s="515">
        <v>46016.033519999997</v>
      </c>
    </row>
    <row r="16" spans="1:26" ht="15.75" x14ac:dyDescent="0.25">
      <c r="B16" s="516" t="s">
        <v>14</v>
      </c>
      <c r="C16" s="471">
        <v>7032.7640000000001</v>
      </c>
      <c r="D16" s="471"/>
      <c r="E16" s="471"/>
      <c r="F16" s="471">
        <v>319.92059999999998</v>
      </c>
      <c r="G16" s="471"/>
      <c r="H16" s="471">
        <v>2342.643</v>
      </c>
      <c r="I16" s="471">
        <v>3274.2869999999998</v>
      </c>
      <c r="J16" s="471">
        <v>3058.9389999999999</v>
      </c>
      <c r="K16" s="471">
        <v>1118.2370000000001</v>
      </c>
      <c r="L16" s="471">
        <v>6721.1920000000009</v>
      </c>
      <c r="M16" s="471">
        <v>1654.1880000000001</v>
      </c>
      <c r="N16" s="471">
        <v>1239.4970000000001</v>
      </c>
      <c r="O16" s="471">
        <v>3827.5070000000001</v>
      </c>
      <c r="P16" s="471">
        <v>4205.9544999999998</v>
      </c>
      <c r="Q16" s="471">
        <v>369.42950000000002</v>
      </c>
      <c r="R16" s="471">
        <v>3836.5250000000001</v>
      </c>
      <c r="S16" s="471">
        <v>463.28809999999999</v>
      </c>
      <c r="T16" s="471"/>
      <c r="U16" s="471">
        <v>659.12090000000001</v>
      </c>
      <c r="V16" s="471">
        <v>263.03469999999999</v>
      </c>
      <c r="W16" s="471">
        <v>639.49260000000004</v>
      </c>
      <c r="X16" s="471">
        <v>6539.0020000000004</v>
      </c>
      <c r="Y16" s="471">
        <v>2850.9949999999999</v>
      </c>
      <c r="Z16" s="517">
        <v>39488.870400000007</v>
      </c>
    </row>
    <row r="17" spans="2:26" ht="15.75" x14ac:dyDescent="0.25">
      <c r="B17" s="514" t="s">
        <v>15</v>
      </c>
      <c r="C17" s="472">
        <v>1534.115</v>
      </c>
      <c r="D17" s="472">
        <v>126.5086</v>
      </c>
      <c r="E17" s="472"/>
      <c r="F17" s="472"/>
      <c r="G17" s="472"/>
      <c r="H17" s="472">
        <v>685.59559999999999</v>
      </c>
      <c r="I17" s="472">
        <v>537.81219999999996</v>
      </c>
      <c r="J17" s="472">
        <v>6175.4449999999997</v>
      </c>
      <c r="K17" s="472">
        <v>93.710059999999999</v>
      </c>
      <c r="L17" s="471">
        <v>3135.8966</v>
      </c>
      <c r="M17" s="472">
        <v>1033.605</v>
      </c>
      <c r="N17" s="472">
        <v>294.8356</v>
      </c>
      <c r="O17" s="472">
        <v>1807.4559999999999</v>
      </c>
      <c r="P17" s="471">
        <v>9319.511199999999</v>
      </c>
      <c r="Q17" s="472">
        <v>649.65819999999997</v>
      </c>
      <c r="R17" s="472">
        <v>8669.8529999999992</v>
      </c>
      <c r="S17" s="472">
        <v>107.9055</v>
      </c>
      <c r="T17" s="472"/>
      <c r="U17" s="472">
        <v>216.09280000000001</v>
      </c>
      <c r="V17" s="472">
        <v>1663.722</v>
      </c>
      <c r="W17" s="472">
        <v>86.325190000000006</v>
      </c>
      <c r="X17" s="472">
        <v>581.51139999999998</v>
      </c>
      <c r="Y17" s="472">
        <v>1337.4590000000001</v>
      </c>
      <c r="Z17" s="515">
        <v>25601.61015</v>
      </c>
    </row>
    <row r="18" spans="2:26" ht="15.75" x14ac:dyDescent="0.25">
      <c r="B18" s="516" t="s">
        <v>16</v>
      </c>
      <c r="C18" s="471">
        <v>2875.0949999999998</v>
      </c>
      <c r="D18" s="471">
        <v>972.32429999999999</v>
      </c>
      <c r="E18" s="471"/>
      <c r="F18" s="471">
        <v>1021.068</v>
      </c>
      <c r="G18" s="471"/>
      <c r="H18" s="471">
        <v>857.45489999999995</v>
      </c>
      <c r="I18" s="471">
        <v>2630.2049999999999</v>
      </c>
      <c r="J18" s="471">
        <v>8961.4500000000007</v>
      </c>
      <c r="K18" s="471">
        <v>104.72490000000001</v>
      </c>
      <c r="L18" s="471">
        <v>1475.2498999999998</v>
      </c>
      <c r="M18" s="471">
        <v>460.78960000000001</v>
      </c>
      <c r="N18" s="471">
        <v>257.35379999999998</v>
      </c>
      <c r="O18" s="471">
        <v>757.10649999999998</v>
      </c>
      <c r="P18" s="471">
        <v>7657.3576900000007</v>
      </c>
      <c r="Q18" s="471">
        <v>78.543689999999998</v>
      </c>
      <c r="R18" s="471">
        <v>7578.8140000000003</v>
      </c>
      <c r="S18" s="471">
        <v>771.06479999999999</v>
      </c>
      <c r="T18" s="471"/>
      <c r="U18" s="471"/>
      <c r="V18" s="471">
        <v>676.83280000000002</v>
      </c>
      <c r="W18" s="471">
        <v>120.4337</v>
      </c>
      <c r="X18" s="471">
        <v>4226.79</v>
      </c>
      <c r="Y18" s="471">
        <v>539.33330000000001</v>
      </c>
      <c r="Z18" s="517">
        <v>32889.384290000002</v>
      </c>
    </row>
    <row r="19" spans="2:26" ht="15.75" x14ac:dyDescent="0.25">
      <c r="B19" s="514" t="s">
        <v>17</v>
      </c>
      <c r="C19" s="472">
        <v>5539.34</v>
      </c>
      <c r="D19" s="472">
        <v>906.9452</v>
      </c>
      <c r="E19" s="472"/>
      <c r="F19" s="472">
        <v>464.05270000000002</v>
      </c>
      <c r="G19" s="472"/>
      <c r="H19" s="472">
        <v>4272.2060000000001</v>
      </c>
      <c r="I19" s="472">
        <v>4753.4960000000001</v>
      </c>
      <c r="J19" s="472">
        <v>2182.2539999999999</v>
      </c>
      <c r="K19" s="472">
        <v>1288.0150000000001</v>
      </c>
      <c r="L19" s="471">
        <v>12195.511</v>
      </c>
      <c r="M19" s="472">
        <v>2373.5300000000002</v>
      </c>
      <c r="N19" s="472">
        <v>2018.5920000000001</v>
      </c>
      <c r="O19" s="472">
        <v>7803.3890000000001</v>
      </c>
      <c r="P19" s="471">
        <v>11211.633</v>
      </c>
      <c r="Q19" s="472">
        <v>1930.1980000000001</v>
      </c>
      <c r="R19" s="472">
        <v>9281.4349999999995</v>
      </c>
      <c r="S19" s="472">
        <v>612.57140000000004</v>
      </c>
      <c r="T19" s="472"/>
      <c r="U19" s="472">
        <v>940.68809999999996</v>
      </c>
      <c r="V19" s="472">
        <v>293.14879999999999</v>
      </c>
      <c r="W19" s="472">
        <v>182.55950000000001</v>
      </c>
      <c r="X19" s="472">
        <v>3361.6990000000001</v>
      </c>
      <c r="Y19" s="472">
        <v>918.64769999999999</v>
      </c>
      <c r="Z19" s="515">
        <v>49122.767400000004</v>
      </c>
    </row>
    <row r="20" spans="2:26" ht="15.75" x14ac:dyDescent="0.25">
      <c r="B20" s="516" t="s">
        <v>18</v>
      </c>
      <c r="C20" s="471">
        <v>7631.6019999999999</v>
      </c>
      <c r="D20" s="471">
        <v>88.957440000000005</v>
      </c>
      <c r="E20" s="471">
        <v>1386.414</v>
      </c>
      <c r="F20" s="471"/>
      <c r="G20" s="471"/>
      <c r="H20" s="471">
        <v>14314.51</v>
      </c>
      <c r="I20" s="471">
        <v>1758.9110000000001</v>
      </c>
      <c r="J20" s="471">
        <v>238.60380000000001</v>
      </c>
      <c r="K20" s="471">
        <v>1085.2660000000001</v>
      </c>
      <c r="L20" s="471">
        <v>6260.5992000000006</v>
      </c>
      <c r="M20" s="471">
        <v>2381.9870000000001</v>
      </c>
      <c r="N20" s="471">
        <v>561.50220000000002</v>
      </c>
      <c r="O20" s="471">
        <v>3317.11</v>
      </c>
      <c r="P20" s="471">
        <v>11573.957</v>
      </c>
      <c r="Q20" s="471">
        <v>9529.9680000000008</v>
      </c>
      <c r="R20" s="471">
        <v>2043.989</v>
      </c>
      <c r="S20" s="471">
        <v>112.884</v>
      </c>
      <c r="T20" s="471">
        <v>339.08550000000002</v>
      </c>
      <c r="U20" s="471">
        <v>1069.779</v>
      </c>
      <c r="V20" s="471">
        <v>850.07709999999997</v>
      </c>
      <c r="W20" s="471">
        <v>391.13209999999998</v>
      </c>
      <c r="X20" s="471">
        <v>53.913600000000002</v>
      </c>
      <c r="Y20" s="471">
        <v>4160.1869999999999</v>
      </c>
      <c r="Z20" s="517">
        <v>51315.87874</v>
      </c>
    </row>
    <row r="21" spans="2:26" ht="15.75" x14ac:dyDescent="0.25">
      <c r="B21" s="514" t="s">
        <v>19</v>
      </c>
      <c r="C21" s="472">
        <v>4993.299</v>
      </c>
      <c r="D21" s="472">
        <v>51.064369999999997</v>
      </c>
      <c r="E21" s="472">
        <v>328.2629</v>
      </c>
      <c r="F21" s="472">
        <v>35.019399999999997</v>
      </c>
      <c r="G21" s="472">
        <v>190.50919999999999</v>
      </c>
      <c r="H21" s="472">
        <v>10973</v>
      </c>
      <c r="I21" s="472">
        <v>4082.71</v>
      </c>
      <c r="J21" s="472">
        <v>111.22199999999999</v>
      </c>
      <c r="K21" s="472">
        <v>1838.04</v>
      </c>
      <c r="L21" s="471">
        <v>7262.9838</v>
      </c>
      <c r="M21" s="472">
        <v>2400.701</v>
      </c>
      <c r="N21" s="472"/>
      <c r="O21" s="472">
        <v>3868.68</v>
      </c>
      <c r="P21" s="471">
        <v>7764.4039999999995</v>
      </c>
      <c r="Q21" s="472">
        <v>2397.4989999999998</v>
      </c>
      <c r="R21" s="472">
        <v>5366.9049999999997</v>
      </c>
      <c r="S21" s="472">
        <v>126.7663</v>
      </c>
      <c r="T21" s="472">
        <v>229.29689999999999</v>
      </c>
      <c r="U21" s="472">
        <v>1454.8530000000001</v>
      </c>
      <c r="V21" s="472">
        <v>380.89879999999999</v>
      </c>
      <c r="W21" s="472">
        <v>170.65899999999999</v>
      </c>
      <c r="X21" s="472">
        <v>814.59410000000003</v>
      </c>
      <c r="Y21" s="472">
        <v>7086.9740000000002</v>
      </c>
      <c r="Z21" s="515">
        <v>47894.55677000001</v>
      </c>
    </row>
    <row r="22" spans="2:26" ht="15.75" x14ac:dyDescent="0.25">
      <c r="B22" s="516" t="s">
        <v>20</v>
      </c>
      <c r="C22" s="471">
        <v>4184.857</v>
      </c>
      <c r="D22" s="471"/>
      <c r="E22" s="471">
        <v>17.06776</v>
      </c>
      <c r="F22" s="471">
        <v>47.414900000000003</v>
      </c>
      <c r="G22" s="471">
        <v>16.625</v>
      </c>
      <c r="H22" s="471">
        <v>4394.402</v>
      </c>
      <c r="I22" s="471">
        <v>5146.3760000000002</v>
      </c>
      <c r="J22" s="471">
        <v>1358.7560000000001</v>
      </c>
      <c r="K22" s="471">
        <v>105.1728</v>
      </c>
      <c r="L22" s="471">
        <v>7477.2380000000003</v>
      </c>
      <c r="M22" s="471">
        <v>2401.828</v>
      </c>
      <c r="N22" s="471">
        <v>1253.2</v>
      </c>
      <c r="O22" s="471">
        <v>3822.21</v>
      </c>
      <c r="P22" s="471">
        <v>11458.699000000001</v>
      </c>
      <c r="Q22" s="471">
        <v>5024.7420000000002</v>
      </c>
      <c r="R22" s="471">
        <v>6433.9570000000003</v>
      </c>
      <c r="S22" s="471">
        <v>700.63199999999995</v>
      </c>
      <c r="T22" s="471">
        <v>124.35550000000001</v>
      </c>
      <c r="U22" s="471">
        <v>263.9495</v>
      </c>
      <c r="V22" s="471">
        <v>956.09829999999999</v>
      </c>
      <c r="W22" s="471">
        <v>195.75829999999999</v>
      </c>
      <c r="X22" s="471">
        <v>1386.2719999999999</v>
      </c>
      <c r="Y22" s="471">
        <v>1257.127</v>
      </c>
      <c r="Z22" s="517">
        <v>39090.801059999998</v>
      </c>
    </row>
    <row r="23" spans="2:26" ht="15.75" x14ac:dyDescent="0.25">
      <c r="B23" s="514" t="s">
        <v>21</v>
      </c>
      <c r="C23" s="472">
        <v>11525.16</v>
      </c>
      <c r="D23" s="472"/>
      <c r="E23" s="472">
        <v>121.7804</v>
      </c>
      <c r="F23" s="472">
        <v>118.7359</v>
      </c>
      <c r="G23" s="472">
        <v>295.5967</v>
      </c>
      <c r="H23" s="472">
        <v>6559.4459999999999</v>
      </c>
      <c r="I23" s="472">
        <v>6021.8779999999997</v>
      </c>
      <c r="J23" s="472">
        <v>1219.3720000000001</v>
      </c>
      <c r="K23" s="472">
        <v>1589.8630000000001</v>
      </c>
      <c r="L23" s="471">
        <v>13860.310000000001</v>
      </c>
      <c r="M23" s="472">
        <v>2803.2060000000001</v>
      </c>
      <c r="N23" s="472">
        <v>1804.7159999999999</v>
      </c>
      <c r="O23" s="472">
        <v>9252.3880000000008</v>
      </c>
      <c r="P23" s="471">
        <v>8987.2029999999995</v>
      </c>
      <c r="Q23" s="472">
        <v>1404.4590000000001</v>
      </c>
      <c r="R23" s="472">
        <v>7582.7439999999997</v>
      </c>
      <c r="S23" s="472">
        <v>438.96339999999998</v>
      </c>
      <c r="T23" s="472">
        <v>109.6023</v>
      </c>
      <c r="U23" s="472">
        <v>502.37299999999999</v>
      </c>
      <c r="V23" s="472">
        <v>441.34789999999998</v>
      </c>
      <c r="W23" s="472">
        <v>222.80549999999999</v>
      </c>
      <c r="X23" s="472">
        <v>220.37299999999999</v>
      </c>
      <c r="Y23" s="472">
        <v>1995.269</v>
      </c>
      <c r="Z23" s="515">
        <v>54230.079100000003</v>
      </c>
    </row>
    <row r="24" spans="2:26" ht="15.75" x14ac:dyDescent="0.25">
      <c r="B24" s="516" t="s">
        <v>22</v>
      </c>
      <c r="C24" s="471">
        <v>8107.0240000000003</v>
      </c>
      <c r="D24" s="471">
        <v>1900.7560000000001</v>
      </c>
      <c r="E24" s="471"/>
      <c r="F24" s="471">
        <v>867.94420000000002</v>
      </c>
      <c r="G24" s="471">
        <v>29.21472</v>
      </c>
      <c r="H24" s="471">
        <v>93.124070000000003</v>
      </c>
      <c r="I24" s="471">
        <v>2056.9360000000001</v>
      </c>
      <c r="J24" s="471">
        <v>4024.0630000000001</v>
      </c>
      <c r="K24" s="471">
        <v>128.1549</v>
      </c>
      <c r="L24" s="471">
        <v>2297.4839000000002</v>
      </c>
      <c r="M24" s="471">
        <v>972.78740000000005</v>
      </c>
      <c r="N24" s="471">
        <v>437.19279999999998</v>
      </c>
      <c r="O24" s="471">
        <v>887.50369999999998</v>
      </c>
      <c r="P24" s="471">
        <v>7691.3545000000004</v>
      </c>
      <c r="Q24" s="471">
        <v>281.17149999999998</v>
      </c>
      <c r="R24" s="471">
        <v>7410.183</v>
      </c>
      <c r="S24" s="471">
        <v>832.11980000000005</v>
      </c>
      <c r="T24" s="471"/>
      <c r="U24" s="471">
        <v>64.635599999999997</v>
      </c>
      <c r="V24" s="471">
        <v>661.21619999999996</v>
      </c>
      <c r="W24" s="471">
        <v>457.64030000000002</v>
      </c>
      <c r="X24" s="471">
        <v>191.10919999999999</v>
      </c>
      <c r="Y24" s="471">
        <v>901.50019999999995</v>
      </c>
      <c r="Z24" s="517">
        <v>30304.276589999998</v>
      </c>
    </row>
    <row r="25" spans="2:26" ht="15.75" x14ac:dyDescent="0.25">
      <c r="B25" s="514" t="s">
        <v>23</v>
      </c>
      <c r="C25" s="472">
        <v>8503.5959999999995</v>
      </c>
      <c r="D25" s="472">
        <v>1606.414</v>
      </c>
      <c r="E25" s="472"/>
      <c r="F25" s="472">
        <v>890.38139999999999</v>
      </c>
      <c r="G25" s="472"/>
      <c r="H25" s="472">
        <v>197.28899999999999</v>
      </c>
      <c r="I25" s="472">
        <v>2729.8490000000002</v>
      </c>
      <c r="J25" s="472">
        <v>5250.8890000000001</v>
      </c>
      <c r="K25" s="472">
        <v>80.865989999999996</v>
      </c>
      <c r="L25" s="471">
        <v>3234.1034499999996</v>
      </c>
      <c r="M25" s="472">
        <v>1587.3</v>
      </c>
      <c r="N25" s="472">
        <v>73.838449999999995</v>
      </c>
      <c r="O25" s="472">
        <v>1572.9649999999999</v>
      </c>
      <c r="P25" s="471">
        <v>11461.307799999999</v>
      </c>
      <c r="Q25" s="472"/>
      <c r="R25" s="472">
        <v>10964.38</v>
      </c>
      <c r="S25" s="472">
        <v>1129.604</v>
      </c>
      <c r="T25" s="472"/>
      <c r="U25" s="472">
        <v>22.500920000000001</v>
      </c>
      <c r="V25" s="472">
        <v>262.95909999999998</v>
      </c>
      <c r="W25" s="472">
        <v>90.003659999999996</v>
      </c>
      <c r="X25" s="472">
        <v>220.56139999999999</v>
      </c>
      <c r="Y25" s="472">
        <v>16.875689999999999</v>
      </c>
      <c r="Z25" s="515">
        <v>35697.200409999998</v>
      </c>
    </row>
    <row r="26" spans="2:26" ht="15.75" x14ac:dyDescent="0.25">
      <c r="B26" s="516" t="s">
        <v>24</v>
      </c>
      <c r="C26" s="471">
        <v>4693.6109999999999</v>
      </c>
      <c r="D26" s="471">
        <v>297.7636</v>
      </c>
      <c r="E26" s="471"/>
      <c r="F26" s="471">
        <v>276.93349999999998</v>
      </c>
      <c r="G26" s="471">
        <v>8.255611</v>
      </c>
      <c r="H26" s="471">
        <v>3479.0309999999999</v>
      </c>
      <c r="I26" s="471">
        <v>6307.93</v>
      </c>
      <c r="J26" s="471">
        <v>2873.7759999999998</v>
      </c>
      <c r="K26" s="471">
        <v>132.60810000000001</v>
      </c>
      <c r="L26" s="471">
        <v>6432.6239999999998</v>
      </c>
      <c r="M26" s="471">
        <v>2634.31</v>
      </c>
      <c r="N26" s="471">
        <v>1584.3910000000001</v>
      </c>
      <c r="O26" s="471">
        <v>2213.9229999999998</v>
      </c>
      <c r="P26" s="471">
        <v>18148.434000000001</v>
      </c>
      <c r="Q26" s="471">
        <v>5449.7839999999997</v>
      </c>
      <c r="R26" s="471">
        <v>12698.65</v>
      </c>
      <c r="S26" s="471">
        <v>1373.6189999999999</v>
      </c>
      <c r="T26" s="471">
        <v>177.81319999999999</v>
      </c>
      <c r="U26" s="471">
        <v>100.8659</v>
      </c>
      <c r="V26" s="471">
        <v>448.12700000000001</v>
      </c>
      <c r="W26" s="471">
        <v>587.99040000000002</v>
      </c>
      <c r="X26" s="471">
        <v>870.3723</v>
      </c>
      <c r="Y26" s="471">
        <v>1175.3589999999999</v>
      </c>
      <c r="Z26" s="517">
        <v>47385.113611000001</v>
      </c>
    </row>
    <row r="27" spans="2:26" ht="15.75" x14ac:dyDescent="0.25">
      <c r="B27" s="514" t="s">
        <v>25</v>
      </c>
      <c r="C27" s="472">
        <v>9070.1489999999994</v>
      </c>
      <c r="D27" s="472">
        <v>25.95797</v>
      </c>
      <c r="E27" s="472">
        <v>298.39210000000003</v>
      </c>
      <c r="F27" s="472"/>
      <c r="G27" s="472">
        <v>78.438659999999999</v>
      </c>
      <c r="H27" s="472">
        <v>4493.5730000000003</v>
      </c>
      <c r="I27" s="472">
        <v>1922.414</v>
      </c>
      <c r="J27" s="472">
        <v>1003.535</v>
      </c>
      <c r="K27" s="472">
        <v>285.81880000000001</v>
      </c>
      <c r="L27" s="471">
        <v>13953.158000000001</v>
      </c>
      <c r="M27" s="472">
        <v>8713.9310000000005</v>
      </c>
      <c r="N27" s="472">
        <v>2078.6709999999998</v>
      </c>
      <c r="O27" s="472">
        <v>3160.556</v>
      </c>
      <c r="P27" s="471">
        <v>18395.4899</v>
      </c>
      <c r="Q27" s="472">
        <v>17785.990000000002</v>
      </c>
      <c r="R27" s="472">
        <v>609.49990000000003</v>
      </c>
      <c r="S27" s="472">
        <v>203.3595</v>
      </c>
      <c r="T27" s="472">
        <v>1495.7380000000001</v>
      </c>
      <c r="U27" s="472">
        <v>215.33189999999999</v>
      </c>
      <c r="V27" s="472">
        <v>1006.187</v>
      </c>
      <c r="W27" s="472">
        <v>551.0145</v>
      </c>
      <c r="X27" s="472">
        <v>3008.2950000000001</v>
      </c>
      <c r="Y27" s="472">
        <v>1629.7180000000001</v>
      </c>
      <c r="Z27" s="515">
        <v>57636.570330000002</v>
      </c>
    </row>
    <row r="28" spans="2:26" ht="15.75" x14ac:dyDescent="0.25">
      <c r="B28" s="516" t="s">
        <v>26</v>
      </c>
      <c r="C28" s="471">
        <v>26032.63</v>
      </c>
      <c r="D28" s="471">
        <v>12431.84</v>
      </c>
      <c r="E28" s="471">
        <v>1552.4010000000001</v>
      </c>
      <c r="F28" s="471"/>
      <c r="G28" s="471">
        <v>305.86079999999998</v>
      </c>
      <c r="H28" s="471">
        <v>4102.973</v>
      </c>
      <c r="I28" s="471">
        <v>2042.943</v>
      </c>
      <c r="J28" s="471">
        <v>418.81920000000002</v>
      </c>
      <c r="K28" s="471">
        <v>49.885539999999999</v>
      </c>
      <c r="L28" s="471">
        <v>11079.588</v>
      </c>
      <c r="M28" s="471">
        <v>6696.8609999999999</v>
      </c>
      <c r="N28" s="471">
        <v>1082.857</v>
      </c>
      <c r="O28" s="471">
        <v>3299.87</v>
      </c>
      <c r="P28" s="471">
        <v>18542.334999999999</v>
      </c>
      <c r="Q28" s="471">
        <v>16393.12</v>
      </c>
      <c r="R28" s="471">
        <v>2149.2150000000001</v>
      </c>
      <c r="S28" s="471">
        <v>435.54199999999997</v>
      </c>
      <c r="T28" s="471">
        <v>1656.1379999999999</v>
      </c>
      <c r="U28" s="471">
        <v>796.71320000000003</v>
      </c>
      <c r="V28" s="471">
        <v>1003.975</v>
      </c>
      <c r="W28" s="471">
        <v>165.07589999999999</v>
      </c>
      <c r="X28" s="471">
        <v>73590.02</v>
      </c>
      <c r="Y28" s="471">
        <v>214.9102</v>
      </c>
      <c r="Z28" s="517">
        <v>154421.64984</v>
      </c>
    </row>
    <row r="29" spans="2:26" ht="15.75" x14ac:dyDescent="0.25">
      <c r="B29" s="514" t="s">
        <v>27</v>
      </c>
      <c r="C29" s="472">
        <v>16441.45</v>
      </c>
      <c r="D29" s="472">
        <v>4107.96</v>
      </c>
      <c r="E29" s="472">
        <v>1221.5509999999999</v>
      </c>
      <c r="F29" s="472">
        <v>14.015079999999999</v>
      </c>
      <c r="G29" s="472">
        <v>216.60300000000001</v>
      </c>
      <c r="H29" s="472">
        <v>5855.8419999999996</v>
      </c>
      <c r="I29" s="472">
        <v>2373.1840000000002</v>
      </c>
      <c r="J29" s="472">
        <v>2348.8290000000002</v>
      </c>
      <c r="K29" s="472">
        <v>421.9101</v>
      </c>
      <c r="L29" s="471">
        <v>22218.825000000001</v>
      </c>
      <c r="M29" s="472">
        <v>11911.6</v>
      </c>
      <c r="N29" s="472">
        <v>3227.3560000000002</v>
      </c>
      <c r="O29" s="472">
        <v>7079.8689999999997</v>
      </c>
      <c r="P29" s="471">
        <v>19814.341</v>
      </c>
      <c r="Q29" s="472">
        <v>18161.93</v>
      </c>
      <c r="R29" s="472">
        <v>1652.4110000000001</v>
      </c>
      <c r="S29" s="472">
        <v>73.579160000000002</v>
      </c>
      <c r="T29" s="472">
        <v>1990.7739999999999</v>
      </c>
      <c r="U29" s="472">
        <v>570.36189999999999</v>
      </c>
      <c r="V29" s="472">
        <v>780.51739999999995</v>
      </c>
      <c r="W29" s="472">
        <v>389.94749999999999</v>
      </c>
      <c r="X29" s="472">
        <v>8879.25</v>
      </c>
      <c r="Y29" s="472">
        <v>3121.5459999999998</v>
      </c>
      <c r="Z29" s="515">
        <v>90840.486140000008</v>
      </c>
    </row>
    <row r="30" spans="2:26" ht="15.75" x14ac:dyDescent="0.25">
      <c r="B30" s="516" t="s">
        <v>28</v>
      </c>
      <c r="C30" s="471">
        <v>12319.95</v>
      </c>
      <c r="D30" s="471">
        <v>3436.4189999999999</v>
      </c>
      <c r="E30" s="471">
        <v>640.90120000000002</v>
      </c>
      <c r="F30" s="471"/>
      <c r="G30" s="471">
        <v>561.49419999999998</v>
      </c>
      <c r="H30" s="471">
        <v>13824.23</v>
      </c>
      <c r="I30" s="471">
        <v>2475.0169999999998</v>
      </c>
      <c r="J30" s="471">
        <v>1539.7570000000001</v>
      </c>
      <c r="K30" s="471">
        <v>385.62509999999997</v>
      </c>
      <c r="L30" s="471">
        <v>12050.403000000002</v>
      </c>
      <c r="M30" s="471">
        <v>7688.7070000000003</v>
      </c>
      <c r="N30" s="471">
        <v>1311.442</v>
      </c>
      <c r="O30" s="471">
        <v>3050.2539999999999</v>
      </c>
      <c r="P30" s="471">
        <v>19640.568299999999</v>
      </c>
      <c r="Q30" s="471">
        <v>19426.16</v>
      </c>
      <c r="R30" s="471">
        <v>214.4083</v>
      </c>
      <c r="S30" s="471">
        <v>89.047730000000001</v>
      </c>
      <c r="T30" s="471">
        <v>905.93960000000004</v>
      </c>
      <c r="U30" s="471">
        <v>409.92959999999999</v>
      </c>
      <c r="V30" s="471">
        <v>1320.741</v>
      </c>
      <c r="W30" s="471">
        <v>319.36869999999999</v>
      </c>
      <c r="X30" s="471">
        <v>29089.63</v>
      </c>
      <c r="Y30" s="471">
        <v>1034.259</v>
      </c>
      <c r="Z30" s="517">
        <v>100043.28043000003</v>
      </c>
    </row>
    <row r="31" spans="2:26" ht="15.75" x14ac:dyDescent="0.25">
      <c r="B31" s="514" t="s">
        <v>29</v>
      </c>
      <c r="C31" s="472">
        <v>19984.14</v>
      </c>
      <c r="D31" s="472">
        <v>1918.067</v>
      </c>
      <c r="E31" s="472">
        <v>1056.8040000000001</v>
      </c>
      <c r="F31" s="472"/>
      <c r="G31" s="472">
        <v>205.2884</v>
      </c>
      <c r="H31" s="472">
        <v>7268.4939999999997</v>
      </c>
      <c r="I31" s="472">
        <v>1813.62</v>
      </c>
      <c r="J31" s="472">
        <v>1076.8399999999999</v>
      </c>
      <c r="K31" s="472">
        <v>648.35720000000003</v>
      </c>
      <c r="L31" s="471">
        <v>20069.936999999998</v>
      </c>
      <c r="M31" s="472">
        <v>11469.99</v>
      </c>
      <c r="N31" s="472">
        <v>1377.203</v>
      </c>
      <c r="O31" s="472">
        <v>7222.7439999999997</v>
      </c>
      <c r="P31" s="471">
        <v>24031.042999999998</v>
      </c>
      <c r="Q31" s="472">
        <v>21847.66</v>
      </c>
      <c r="R31" s="472">
        <v>2183.3829999999998</v>
      </c>
      <c r="S31" s="472">
        <v>222.1806</v>
      </c>
      <c r="T31" s="472">
        <v>336.82889999999998</v>
      </c>
      <c r="U31" s="472">
        <v>733.81730000000005</v>
      </c>
      <c r="V31" s="472">
        <v>777.52509999999995</v>
      </c>
      <c r="W31" s="472">
        <v>106.931</v>
      </c>
      <c r="X31" s="472">
        <v>4892.1009999999997</v>
      </c>
      <c r="Y31" s="472">
        <v>1146.278</v>
      </c>
      <c r="Z31" s="515">
        <v>86288.252499999988</v>
      </c>
    </row>
    <row r="32" spans="2:26" ht="15.75" x14ac:dyDescent="0.25">
      <c r="B32" s="516" t="s">
        <v>30</v>
      </c>
      <c r="C32" s="471">
        <v>12842.48</v>
      </c>
      <c r="D32" s="471">
        <v>181.53229999999999</v>
      </c>
      <c r="E32" s="471">
        <v>825.40070000000003</v>
      </c>
      <c r="F32" s="471"/>
      <c r="G32" s="471">
        <v>215.1386</v>
      </c>
      <c r="H32" s="471">
        <v>7442.8689999999997</v>
      </c>
      <c r="I32" s="471">
        <v>2446.2539999999999</v>
      </c>
      <c r="J32" s="471">
        <v>1355.25</v>
      </c>
      <c r="K32" s="471">
        <v>210.84469999999999</v>
      </c>
      <c r="L32" s="471">
        <v>18034.302</v>
      </c>
      <c r="M32" s="471">
        <v>10599.47</v>
      </c>
      <c r="N32" s="471">
        <v>1795.89</v>
      </c>
      <c r="O32" s="471">
        <v>5638.942</v>
      </c>
      <c r="P32" s="471">
        <v>17737.872499999998</v>
      </c>
      <c r="Q32" s="471">
        <v>16904.099999999999</v>
      </c>
      <c r="R32" s="471">
        <v>833.77250000000004</v>
      </c>
      <c r="S32" s="471">
        <v>49.921579999999999</v>
      </c>
      <c r="T32" s="471">
        <v>652.38630000000001</v>
      </c>
      <c r="U32" s="471">
        <v>492.72879999999998</v>
      </c>
      <c r="V32" s="471">
        <v>467.5308</v>
      </c>
      <c r="W32" s="471">
        <v>339.70699999999999</v>
      </c>
      <c r="X32" s="471">
        <v>2645.924</v>
      </c>
      <c r="Y32" s="471">
        <v>961.08979999999997</v>
      </c>
      <c r="Z32" s="517">
        <v>66901.232080000002</v>
      </c>
    </row>
    <row r="33" spans="1:26" ht="15.75" x14ac:dyDescent="0.25">
      <c r="B33" s="514" t="s">
        <v>31</v>
      </c>
      <c r="C33" s="472">
        <v>10185.6</v>
      </c>
      <c r="D33" s="472">
        <v>4428.1459999999997</v>
      </c>
      <c r="E33" s="472">
        <v>1655.7139999999999</v>
      </c>
      <c r="F33" s="472"/>
      <c r="G33" s="472">
        <v>165.0172</v>
      </c>
      <c r="H33" s="472">
        <v>6778.6210000000001</v>
      </c>
      <c r="I33" s="472">
        <v>3757.2440000000001</v>
      </c>
      <c r="J33" s="472">
        <v>363.44940000000003</v>
      </c>
      <c r="K33" s="472">
        <v>130.7799</v>
      </c>
      <c r="L33" s="471">
        <v>11125.293</v>
      </c>
      <c r="M33" s="472">
        <v>4455.201</v>
      </c>
      <c r="N33" s="472">
        <v>1614.2049999999999</v>
      </c>
      <c r="O33" s="472">
        <v>5055.8869999999997</v>
      </c>
      <c r="P33" s="471">
        <v>17785.432700000001</v>
      </c>
      <c r="Q33" s="472">
        <v>17645.13</v>
      </c>
      <c r="R33" s="472">
        <v>140.30269999999999</v>
      </c>
      <c r="S33" s="472">
        <v>58.793460000000003</v>
      </c>
      <c r="T33" s="472">
        <v>2208.1709999999998</v>
      </c>
      <c r="U33" s="472">
        <v>291.53629999999998</v>
      </c>
      <c r="V33" s="472">
        <v>552.5951</v>
      </c>
      <c r="W33" s="472">
        <v>155.786</v>
      </c>
      <c r="X33" s="472">
        <v>8017.5320000000002</v>
      </c>
      <c r="Y33" s="472">
        <v>2436.4120000000003</v>
      </c>
      <c r="Z33" s="515">
        <v>70096.123059999998</v>
      </c>
    </row>
    <row r="34" spans="1:26" s="55" customFormat="1" ht="15.75" x14ac:dyDescent="0.25">
      <c r="A34" s="57"/>
      <c r="B34" s="518" t="s">
        <v>103</v>
      </c>
      <c r="C34" s="473">
        <v>221521.23220000009</v>
      </c>
      <c r="D34" s="473">
        <v>33294.928710999993</v>
      </c>
      <c r="E34" s="473">
        <v>14507.37911</v>
      </c>
      <c r="F34" s="473">
        <v>4186.7443899999998</v>
      </c>
      <c r="G34" s="473">
        <v>3082.036779</v>
      </c>
      <c r="H34" s="473">
        <v>190446.77257000003</v>
      </c>
      <c r="I34" s="473">
        <v>89426.520199999984</v>
      </c>
      <c r="J34" s="473">
        <v>51516.191239999993</v>
      </c>
      <c r="K34" s="473">
        <v>18057.900239999999</v>
      </c>
      <c r="L34" s="471">
        <v>272499.61454999994</v>
      </c>
      <c r="M34" s="473">
        <v>106408.8355</v>
      </c>
      <c r="N34" s="473">
        <v>39688.303450000007</v>
      </c>
      <c r="O34" s="473">
        <v>126402.47560000001</v>
      </c>
      <c r="P34" s="473">
        <v>362198.95498000004</v>
      </c>
      <c r="Q34" s="473">
        <v>240157.42869000003</v>
      </c>
      <c r="R34" s="473">
        <v>122041.52629000001</v>
      </c>
      <c r="S34" s="473">
        <v>10530.409882</v>
      </c>
      <c r="T34" s="473">
        <v>14609.104025999999</v>
      </c>
      <c r="U34" s="473">
        <v>24677.177219999994</v>
      </c>
      <c r="V34" s="473">
        <v>18246.103500000001</v>
      </c>
      <c r="W34" s="473">
        <v>7256.2102999999997</v>
      </c>
      <c r="X34" s="473">
        <v>157920.41990000001</v>
      </c>
      <c r="Y34" s="473">
        <v>54731.960290000003</v>
      </c>
      <c r="Z34" s="517">
        <v>1548709.6600879999</v>
      </c>
    </row>
    <row r="35" spans="1:26" s="55" customFormat="1" ht="15.75" x14ac:dyDescent="0.25">
      <c r="A35" s="57"/>
      <c r="B35" s="505" t="s">
        <v>145</v>
      </c>
      <c r="C35" s="471">
        <v>215307.48520000008</v>
      </c>
      <c r="D35" s="471">
        <v>33255.911530999991</v>
      </c>
      <c r="E35" s="471">
        <v>1268.4591099999998</v>
      </c>
      <c r="F35" s="471">
        <v>4166.95867</v>
      </c>
      <c r="G35" s="471">
        <v>3082.036779</v>
      </c>
      <c r="H35" s="471">
        <v>190376.84465000004</v>
      </c>
      <c r="I35" s="471">
        <v>89410.092609999978</v>
      </c>
      <c r="J35" s="471">
        <v>51364.25183999999</v>
      </c>
      <c r="K35" s="471">
        <v>18056.845766999999</v>
      </c>
      <c r="L35" s="471">
        <v>272314.17516999994</v>
      </c>
      <c r="M35" s="471">
        <v>106256.856</v>
      </c>
      <c r="N35" s="471">
        <v>39674.343110000009</v>
      </c>
      <c r="O35" s="471">
        <v>126382.97606</v>
      </c>
      <c r="P35" s="471">
        <v>361498.26904000004</v>
      </c>
      <c r="Q35" s="471">
        <v>239505.46479000003</v>
      </c>
      <c r="R35" s="471">
        <v>121992.80425000002</v>
      </c>
      <c r="S35" s="471">
        <v>10529.233351000001</v>
      </c>
      <c r="T35" s="471">
        <v>14601.667893999998</v>
      </c>
      <c r="U35" s="471">
        <v>23900.134819999996</v>
      </c>
      <c r="V35" s="471">
        <v>18149.289850000001</v>
      </c>
      <c r="W35" s="471">
        <v>7001.4277000000002</v>
      </c>
      <c r="X35" s="471">
        <v>150729.30190000002</v>
      </c>
      <c r="Y35" s="471">
        <v>54076.32559</v>
      </c>
      <c r="Z35" s="519">
        <v>1519088.7100879999</v>
      </c>
    </row>
    <row r="36" spans="1:26" s="55" customFormat="1" ht="16.5" thickBot="1" x14ac:dyDescent="0.3">
      <c r="A36" s="57"/>
      <c r="B36" s="506" t="s">
        <v>146</v>
      </c>
      <c r="C36" s="520">
        <v>6213.7470000000003</v>
      </c>
      <c r="D36" s="520">
        <v>39.017180000000003</v>
      </c>
      <c r="E36" s="520">
        <v>13238.92</v>
      </c>
      <c r="F36" s="520">
        <v>19.785720000000001</v>
      </c>
      <c r="G36" s="520"/>
      <c r="H36" s="520">
        <v>69.92792</v>
      </c>
      <c r="I36" s="520">
        <v>16.427589999999999</v>
      </c>
      <c r="J36" s="520">
        <v>151.93940000000001</v>
      </c>
      <c r="K36" s="520">
        <v>1.054473</v>
      </c>
      <c r="L36" s="521">
        <v>185.43938</v>
      </c>
      <c r="M36" s="520">
        <v>151.9795</v>
      </c>
      <c r="N36" s="520">
        <v>13.96034</v>
      </c>
      <c r="O36" s="520">
        <v>19.49954</v>
      </c>
      <c r="P36" s="521">
        <v>700.68593999999996</v>
      </c>
      <c r="Q36" s="520">
        <v>651.96389999999997</v>
      </c>
      <c r="R36" s="520">
        <v>48.72204</v>
      </c>
      <c r="S36" s="520">
        <v>1.176531</v>
      </c>
      <c r="T36" s="520">
        <v>7.4361319999999997</v>
      </c>
      <c r="U36" s="520">
        <v>777.04240000000004</v>
      </c>
      <c r="V36" s="520">
        <v>96.813649999999996</v>
      </c>
      <c r="W36" s="520">
        <v>254.7826</v>
      </c>
      <c r="X36" s="520">
        <v>7191.1180000000004</v>
      </c>
      <c r="Y36" s="520">
        <v>655.63469999999995</v>
      </c>
      <c r="Z36" s="522">
        <v>29620.95</v>
      </c>
    </row>
    <row r="37" spans="1:26" ht="15.75" x14ac:dyDescent="0.25">
      <c r="B37" s="6" t="s">
        <v>45</v>
      </c>
    </row>
  </sheetData>
  <hyperlinks>
    <hyperlink ref="A1" location="'List of Tables '!A1" display="'List of Tables '!A1" xr:uid="{00000000-0004-0000-0900-000000000000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9" tint="-0.249977111117893"/>
  </sheetPr>
  <dimension ref="B1:X39"/>
  <sheetViews>
    <sheetView topLeftCell="A6" zoomScaleNormal="100" zoomScaleSheetLayoutView="100" zoomScalePageLayoutView="110" workbookViewId="0">
      <selection activeCell="B2" sqref="B2:W36"/>
    </sheetView>
  </sheetViews>
  <sheetFormatPr defaultRowHeight="12" x14ac:dyDescent="0.2"/>
  <cols>
    <col min="1" max="1" width="9.140625" style="194"/>
    <col min="2" max="2" width="21.140625" style="194" bestFit="1" customWidth="1"/>
    <col min="3" max="3" width="10.7109375" style="194" customWidth="1"/>
    <col min="4" max="4" width="8.5703125" style="194" bestFit="1" customWidth="1"/>
    <col min="5" max="5" width="7.5703125" style="194" bestFit="1" customWidth="1"/>
    <col min="6" max="6" width="6.7109375" style="194" bestFit="1" customWidth="1"/>
    <col min="7" max="7" width="7.28515625" style="194" bestFit="1" customWidth="1"/>
    <col min="8" max="8" width="8.5703125" style="194" bestFit="1" customWidth="1"/>
    <col min="9" max="13" width="7.5703125" style="194" bestFit="1" customWidth="1"/>
    <col min="14" max="15" width="8.5703125" style="194" bestFit="1" customWidth="1"/>
    <col min="16" max="16" width="7.5703125" style="194" bestFit="1" customWidth="1"/>
    <col min="17" max="17" width="6.7109375" style="194" bestFit="1" customWidth="1"/>
    <col min="18" max="20" width="7.5703125" style="194" bestFit="1" customWidth="1"/>
    <col min="21" max="21" width="6.7109375" style="194" bestFit="1" customWidth="1"/>
    <col min="22" max="23" width="7.5703125" style="194" bestFit="1" customWidth="1"/>
    <col min="24" max="24" width="10.5703125" style="194" bestFit="1" customWidth="1"/>
    <col min="25" max="16384" width="9.140625" style="194"/>
  </cols>
  <sheetData>
    <row r="1" spans="2:24" ht="14.25" thickBot="1" x14ac:dyDescent="0.3">
      <c r="B1" s="195" t="s">
        <v>547</v>
      </c>
      <c r="C1" s="196"/>
      <c r="D1" s="196"/>
      <c r="E1" s="196"/>
      <c r="F1" s="196"/>
      <c r="G1" s="196"/>
    </row>
    <row r="2" spans="2:24" s="197" customFormat="1" ht="62.25" thickBot="1" x14ac:dyDescent="0.3">
      <c r="B2" s="457" t="s">
        <v>0</v>
      </c>
      <c r="C2" s="458" t="s">
        <v>111</v>
      </c>
      <c r="D2" s="458" t="s">
        <v>113</v>
      </c>
      <c r="E2" s="458" t="s">
        <v>112</v>
      </c>
      <c r="F2" s="458" t="s">
        <v>114</v>
      </c>
      <c r="G2" s="458" t="s">
        <v>108</v>
      </c>
      <c r="H2" s="458" t="s">
        <v>125</v>
      </c>
      <c r="I2" s="458" t="s">
        <v>119</v>
      </c>
      <c r="J2" s="458" t="s">
        <v>118</v>
      </c>
      <c r="K2" s="458" t="s">
        <v>109</v>
      </c>
      <c r="L2" s="458" t="s">
        <v>122</v>
      </c>
      <c r="M2" s="458" t="s">
        <v>123</v>
      </c>
      <c r="N2" s="458" t="s">
        <v>141</v>
      </c>
      <c r="O2" s="458" t="s">
        <v>115</v>
      </c>
      <c r="P2" s="458" t="s">
        <v>116</v>
      </c>
      <c r="Q2" s="458" t="s">
        <v>117</v>
      </c>
      <c r="R2" s="458" t="s">
        <v>121</v>
      </c>
      <c r="S2" s="458" t="s">
        <v>120</v>
      </c>
      <c r="T2" s="458" t="s">
        <v>106</v>
      </c>
      <c r="U2" s="458" t="s">
        <v>105</v>
      </c>
      <c r="V2" s="458" t="s">
        <v>110</v>
      </c>
      <c r="W2" s="458" t="s">
        <v>107</v>
      </c>
      <c r="X2" s="459" t="s">
        <v>144</v>
      </c>
    </row>
    <row r="3" spans="2:24" ht="13.5" x14ac:dyDescent="0.2">
      <c r="B3" s="460" t="s">
        <v>2</v>
      </c>
      <c r="C3" s="198">
        <v>113.05119999999999</v>
      </c>
      <c r="D3" s="198">
        <v>533.80629999999996</v>
      </c>
      <c r="E3" s="198"/>
      <c r="F3" s="198"/>
      <c r="G3" s="198"/>
      <c r="H3" s="198">
        <v>788.66250000000002</v>
      </c>
      <c r="I3" s="198">
        <v>103.11669999999999</v>
      </c>
      <c r="J3" s="198">
        <v>9.9281710000000007</v>
      </c>
      <c r="K3" s="198">
        <v>28.033999999999999</v>
      </c>
      <c r="L3" s="198">
        <v>303.84809999999999</v>
      </c>
      <c r="M3" s="198">
        <v>240.81720000000001</v>
      </c>
      <c r="N3" s="198">
        <v>865.46289999999999</v>
      </c>
      <c r="O3" s="198">
        <v>1126.8119999999999</v>
      </c>
      <c r="P3" s="198">
        <v>14.89226</v>
      </c>
      <c r="Q3" s="198">
        <v>8.8644379999999998</v>
      </c>
      <c r="R3" s="198">
        <v>78.563730000000007</v>
      </c>
      <c r="S3" s="198">
        <v>177.7319</v>
      </c>
      <c r="T3" s="198">
        <v>334.71769999999998</v>
      </c>
      <c r="U3" s="198">
        <v>45.566809999999997</v>
      </c>
      <c r="V3" s="198">
        <v>14.49981</v>
      </c>
      <c r="W3" s="198">
        <v>1026.3320000000001</v>
      </c>
      <c r="X3" s="461">
        <v>5814.7077190000009</v>
      </c>
    </row>
    <row r="4" spans="2:24" ht="13.5" x14ac:dyDescent="0.2">
      <c r="B4" s="462" t="s">
        <v>3</v>
      </c>
      <c r="C4" s="199">
        <v>905.73929999999996</v>
      </c>
      <c r="D4" s="199">
        <v>5679.0649999999996</v>
      </c>
      <c r="E4" s="199">
        <v>237.3023</v>
      </c>
      <c r="F4" s="199"/>
      <c r="G4" s="199">
        <v>19.461110000000001</v>
      </c>
      <c r="H4" s="199">
        <v>1323.64</v>
      </c>
      <c r="I4" s="199">
        <v>948.6431</v>
      </c>
      <c r="J4" s="199">
        <v>578.57920000000001</v>
      </c>
      <c r="K4" s="199">
        <v>103.9941</v>
      </c>
      <c r="L4" s="199">
        <v>855.92200000000003</v>
      </c>
      <c r="M4" s="199">
        <v>1005.299</v>
      </c>
      <c r="N4" s="199">
        <v>1221.0050000000001</v>
      </c>
      <c r="O4" s="199">
        <v>4981.8779999999997</v>
      </c>
      <c r="P4" s="199">
        <v>106.3813</v>
      </c>
      <c r="Q4" s="199">
        <v>38.922229999999999</v>
      </c>
      <c r="R4" s="199">
        <v>219.83750000000001</v>
      </c>
      <c r="S4" s="199">
        <v>214.83449999999999</v>
      </c>
      <c r="T4" s="199">
        <v>707.72320000000002</v>
      </c>
      <c r="U4" s="199">
        <v>57.398934999999994</v>
      </c>
      <c r="V4" s="199">
        <v>767.17380000000003</v>
      </c>
      <c r="W4" s="199">
        <v>323.03480000000002</v>
      </c>
      <c r="X4" s="463">
        <v>20295.834375000002</v>
      </c>
    </row>
    <row r="5" spans="2:24" ht="13.5" x14ac:dyDescent="0.2">
      <c r="B5" s="464" t="s">
        <v>4</v>
      </c>
      <c r="C5" s="200">
        <v>374.78019999999998</v>
      </c>
      <c r="D5" s="200">
        <v>1533.3209999999999</v>
      </c>
      <c r="E5" s="200">
        <v>20.117640000000002</v>
      </c>
      <c r="F5" s="200"/>
      <c r="G5" s="200"/>
      <c r="H5" s="200">
        <v>327.73829999999998</v>
      </c>
      <c r="I5" s="200">
        <v>361.86579999999998</v>
      </c>
      <c r="J5" s="200">
        <v>47.573569999999997</v>
      </c>
      <c r="K5" s="200">
        <v>20.001429999999999</v>
      </c>
      <c r="L5" s="200">
        <v>300.67380000000003</v>
      </c>
      <c r="M5" s="200">
        <v>209.65940000000001</v>
      </c>
      <c r="N5" s="200">
        <v>420.31029999999998</v>
      </c>
      <c r="O5" s="200">
        <v>1257.0989999999999</v>
      </c>
      <c r="P5" s="200">
        <v>15.857860000000001</v>
      </c>
      <c r="Q5" s="200">
        <v>9.7919999999999998</v>
      </c>
      <c r="R5" s="200">
        <v>72.529049999999998</v>
      </c>
      <c r="S5" s="200">
        <v>151.03460000000001</v>
      </c>
      <c r="T5" s="200">
        <v>66.686179999999993</v>
      </c>
      <c r="U5" s="200">
        <v>37.218389999999999</v>
      </c>
      <c r="V5" s="200">
        <v>16.926159999999999</v>
      </c>
      <c r="W5" s="200">
        <v>126.6776</v>
      </c>
      <c r="X5" s="465">
        <v>5369.8622799999994</v>
      </c>
    </row>
    <row r="6" spans="2:24" ht="13.5" x14ac:dyDescent="0.2">
      <c r="B6" s="462" t="s">
        <v>5</v>
      </c>
      <c r="C6" s="199">
        <v>1791.9280000000001</v>
      </c>
      <c r="D6" s="199">
        <v>6282.3159999999998</v>
      </c>
      <c r="E6" s="199">
        <v>597.16369999999995</v>
      </c>
      <c r="F6" s="199"/>
      <c r="G6" s="199">
        <v>51.361170000000001</v>
      </c>
      <c r="H6" s="199">
        <v>6417.3140000000003</v>
      </c>
      <c r="I6" s="199">
        <v>2470.3090000000002</v>
      </c>
      <c r="J6" s="199">
        <v>324.82709999999997</v>
      </c>
      <c r="K6" s="199">
        <v>457.29289999999997</v>
      </c>
      <c r="L6" s="199">
        <v>637.72339999999997</v>
      </c>
      <c r="M6" s="199">
        <v>1286.086</v>
      </c>
      <c r="N6" s="199">
        <v>1534.36</v>
      </c>
      <c r="O6" s="199">
        <v>7329.8069999999998</v>
      </c>
      <c r="P6" s="199">
        <v>2196.5360000000001</v>
      </c>
      <c r="Q6" s="199">
        <v>21.341760000000001</v>
      </c>
      <c r="R6" s="199">
        <v>1130.7539999999999</v>
      </c>
      <c r="S6" s="199">
        <v>1112.222</v>
      </c>
      <c r="T6" s="199">
        <v>451.71969999999999</v>
      </c>
      <c r="U6" s="199">
        <v>234.74285</v>
      </c>
      <c r="V6" s="199">
        <v>426.92590000000001</v>
      </c>
      <c r="W6" s="199">
        <v>1442.355</v>
      </c>
      <c r="X6" s="463">
        <v>36197.085480000002</v>
      </c>
    </row>
    <row r="7" spans="2:24" ht="13.5" x14ac:dyDescent="0.2">
      <c r="B7" s="464" t="s">
        <v>6</v>
      </c>
      <c r="C7" s="200">
        <v>1860.1089999999999</v>
      </c>
      <c r="D7" s="200">
        <v>4551.84</v>
      </c>
      <c r="E7" s="200">
        <v>2433.5340000000001</v>
      </c>
      <c r="F7" s="200"/>
      <c r="G7" s="200">
        <v>290.96089999999998</v>
      </c>
      <c r="H7" s="200">
        <v>8574.1919999999991</v>
      </c>
      <c r="I7" s="200">
        <v>2094.5540000000001</v>
      </c>
      <c r="J7" s="200">
        <v>206.35140000000001</v>
      </c>
      <c r="K7" s="200">
        <v>188.36779999999999</v>
      </c>
      <c r="L7" s="200">
        <v>668.86860000000001</v>
      </c>
      <c r="M7" s="200">
        <v>1216.0899999999999</v>
      </c>
      <c r="N7" s="200">
        <v>2238.232</v>
      </c>
      <c r="O7" s="200">
        <v>12378.94</v>
      </c>
      <c r="P7" s="200">
        <v>1592.0519999999999</v>
      </c>
      <c r="Q7" s="200">
        <v>34.483649999999997</v>
      </c>
      <c r="R7" s="200">
        <v>746.37689999999998</v>
      </c>
      <c r="S7" s="200">
        <v>1973.5940000000001</v>
      </c>
      <c r="T7" s="200">
        <v>365.87</v>
      </c>
      <c r="U7" s="200">
        <v>579.04</v>
      </c>
      <c r="V7" s="200">
        <v>165.43799999999999</v>
      </c>
      <c r="W7" s="200">
        <v>462.71269999999998</v>
      </c>
      <c r="X7" s="465">
        <v>42621.606950000001</v>
      </c>
    </row>
    <row r="8" spans="2:24" ht="13.5" x14ac:dyDescent="0.2">
      <c r="B8" s="462" t="s">
        <v>7</v>
      </c>
      <c r="C8" s="199">
        <v>487.7586</v>
      </c>
      <c r="D8" s="199">
        <v>3722.5970000000002</v>
      </c>
      <c r="E8" s="199"/>
      <c r="F8" s="199">
        <v>421.68950000000001</v>
      </c>
      <c r="G8" s="199">
        <v>6.5890659999999999</v>
      </c>
      <c r="H8" s="199">
        <v>3210.384</v>
      </c>
      <c r="I8" s="199">
        <v>3680.5540000000001</v>
      </c>
      <c r="J8" s="199">
        <v>1423.5060000000001</v>
      </c>
      <c r="K8" s="199">
        <v>328.4597</v>
      </c>
      <c r="L8" s="199">
        <v>479.26620000000003</v>
      </c>
      <c r="M8" s="199">
        <v>540.13009999999997</v>
      </c>
      <c r="N8" s="199">
        <v>849.02719999999999</v>
      </c>
      <c r="O8" s="199">
        <v>702.16150000000005</v>
      </c>
      <c r="P8" s="199">
        <v>2739.4789999999998</v>
      </c>
      <c r="Q8" s="199">
        <v>162.0301</v>
      </c>
      <c r="R8" s="199"/>
      <c r="S8" s="199"/>
      <c r="T8" s="199">
        <v>230.83179999999999</v>
      </c>
      <c r="U8" s="199">
        <v>168.64709999999999</v>
      </c>
      <c r="V8" s="199">
        <v>604.53139999999996</v>
      </c>
      <c r="W8" s="199">
        <v>3222.5940000000001</v>
      </c>
      <c r="X8" s="463">
        <v>23663.460765999997</v>
      </c>
    </row>
    <row r="9" spans="2:24" ht="13.5" x14ac:dyDescent="0.2">
      <c r="B9" s="464" t="s">
        <v>8</v>
      </c>
      <c r="C9" s="200">
        <v>457.149</v>
      </c>
      <c r="D9" s="200">
        <v>8046.9250000000002</v>
      </c>
      <c r="E9" s="200">
        <v>957.29510000000005</v>
      </c>
      <c r="F9" s="200"/>
      <c r="G9" s="200">
        <v>23.652909999999999</v>
      </c>
      <c r="H9" s="200">
        <v>4238.277</v>
      </c>
      <c r="I9" s="200">
        <v>2324.078</v>
      </c>
      <c r="J9" s="200">
        <v>256.61259999999999</v>
      </c>
      <c r="K9" s="200">
        <v>420.03519999999997</v>
      </c>
      <c r="L9" s="200">
        <v>711.7672</v>
      </c>
      <c r="M9" s="200">
        <v>500.34550000000002</v>
      </c>
      <c r="N9" s="200">
        <v>1267.4690000000001</v>
      </c>
      <c r="O9" s="200">
        <v>3959.252</v>
      </c>
      <c r="P9" s="200">
        <v>2304.2750000000001</v>
      </c>
      <c r="Q9" s="200">
        <v>21.11974</v>
      </c>
      <c r="R9" s="200"/>
      <c r="S9" s="200"/>
      <c r="T9" s="200">
        <v>190.0932</v>
      </c>
      <c r="U9" s="200">
        <v>126.71850000000001</v>
      </c>
      <c r="V9" s="200">
        <v>116.5485</v>
      </c>
      <c r="W9" s="200">
        <v>1274.732</v>
      </c>
      <c r="X9" s="465">
        <v>29339.884550000002</v>
      </c>
    </row>
    <row r="10" spans="2:24" ht="13.5" x14ac:dyDescent="0.2">
      <c r="B10" s="462" t="s">
        <v>9</v>
      </c>
      <c r="C10" s="199">
        <v>400.89249999999998</v>
      </c>
      <c r="D10" s="199">
        <v>5111.0550000000003</v>
      </c>
      <c r="E10" s="199">
        <v>17.798860000000001</v>
      </c>
      <c r="F10" s="199">
        <v>1046.001</v>
      </c>
      <c r="G10" s="199">
        <v>61.95384</v>
      </c>
      <c r="H10" s="199">
        <v>5532.6130000000003</v>
      </c>
      <c r="I10" s="199">
        <v>6583.6409999999996</v>
      </c>
      <c r="J10" s="199">
        <v>2149.4699999999998</v>
      </c>
      <c r="K10" s="199">
        <v>306.08999999999997</v>
      </c>
      <c r="L10" s="199">
        <v>356.36529999999999</v>
      </c>
      <c r="M10" s="199">
        <v>434.72879999999998</v>
      </c>
      <c r="N10" s="199">
        <v>3681.404</v>
      </c>
      <c r="O10" s="199">
        <v>1118.4069999999999</v>
      </c>
      <c r="P10" s="199">
        <v>4062.64</v>
      </c>
      <c r="Q10" s="199">
        <v>1544.3489999999999</v>
      </c>
      <c r="R10" s="199"/>
      <c r="S10" s="199"/>
      <c r="T10" s="199">
        <v>392.67489999999998</v>
      </c>
      <c r="U10" s="199">
        <v>136.9692</v>
      </c>
      <c r="V10" s="199">
        <v>202.70650000000001</v>
      </c>
      <c r="W10" s="199">
        <v>3239.8780000000002</v>
      </c>
      <c r="X10" s="463">
        <v>37197.919489999993</v>
      </c>
    </row>
    <row r="11" spans="2:24" ht="13.5" x14ac:dyDescent="0.2">
      <c r="B11" s="464" t="s">
        <v>10</v>
      </c>
      <c r="C11" s="200">
        <v>1017.876</v>
      </c>
      <c r="D11" s="200">
        <v>3489.71</v>
      </c>
      <c r="E11" s="200">
        <v>765.322</v>
      </c>
      <c r="F11" s="200"/>
      <c r="G11" s="200">
        <v>48.93676</v>
      </c>
      <c r="H11" s="200">
        <v>32901.49</v>
      </c>
      <c r="I11" s="200">
        <v>2900.9470000000001</v>
      </c>
      <c r="J11" s="200">
        <v>229.71350000000001</v>
      </c>
      <c r="K11" s="200">
        <v>477.53879999999998</v>
      </c>
      <c r="L11" s="200">
        <v>522.79049999999995</v>
      </c>
      <c r="M11" s="200">
        <v>819.59950000000003</v>
      </c>
      <c r="N11" s="200">
        <v>5710.2389999999996</v>
      </c>
      <c r="O11" s="200">
        <v>7385.5529999999999</v>
      </c>
      <c r="P11" s="200">
        <v>3239.6170000000002</v>
      </c>
      <c r="Q11" s="200">
        <v>70.602360000000004</v>
      </c>
      <c r="R11" s="200"/>
      <c r="S11" s="200"/>
      <c r="T11" s="200">
        <v>478.37169999999998</v>
      </c>
      <c r="U11" s="200">
        <v>162.85397</v>
      </c>
      <c r="V11" s="200">
        <v>792.29769999999996</v>
      </c>
      <c r="W11" s="200">
        <v>1020.622</v>
      </c>
      <c r="X11" s="465">
        <v>65960.841790000006</v>
      </c>
    </row>
    <row r="12" spans="2:24" ht="13.5" x14ac:dyDescent="0.2">
      <c r="B12" s="462" t="s">
        <v>11</v>
      </c>
      <c r="C12" s="199">
        <v>262.67329999999998</v>
      </c>
      <c r="D12" s="199">
        <v>173.20400000000001</v>
      </c>
      <c r="E12" s="199">
        <v>146.8732</v>
      </c>
      <c r="F12" s="199"/>
      <c r="G12" s="199">
        <v>8.6069709999999997</v>
      </c>
      <c r="H12" s="199">
        <v>15014.83</v>
      </c>
      <c r="I12" s="199">
        <v>5936.3360000000002</v>
      </c>
      <c r="J12" s="199">
        <v>102.3369</v>
      </c>
      <c r="K12" s="199">
        <v>1631.3679999999999</v>
      </c>
      <c r="L12" s="199">
        <v>1171.3579999999999</v>
      </c>
      <c r="M12" s="199">
        <v>1354.8330000000001</v>
      </c>
      <c r="N12" s="199">
        <v>13749.17</v>
      </c>
      <c r="O12" s="199">
        <v>6166.0339999999997</v>
      </c>
      <c r="P12" s="199">
        <v>2878.0909999999999</v>
      </c>
      <c r="Q12" s="199">
        <v>31.774170000000002</v>
      </c>
      <c r="R12" s="199"/>
      <c r="S12" s="199"/>
      <c r="T12" s="199">
        <v>368.60410000000002</v>
      </c>
      <c r="U12" s="199">
        <v>210.12566999999999</v>
      </c>
      <c r="V12" s="199">
        <v>605.30240000000003</v>
      </c>
      <c r="W12" s="199">
        <v>557.70270000000005</v>
      </c>
      <c r="X12" s="463">
        <v>52369.582410999996</v>
      </c>
    </row>
    <row r="13" spans="2:24" ht="13.5" x14ac:dyDescent="0.2">
      <c r="B13" s="464" t="s">
        <v>12</v>
      </c>
      <c r="C13" s="200">
        <v>2084.348</v>
      </c>
      <c r="D13" s="200">
        <v>3695.9659999999999</v>
      </c>
      <c r="E13" s="200">
        <v>194.99359999999999</v>
      </c>
      <c r="F13" s="200"/>
      <c r="G13" s="200">
        <v>16.870840000000001</v>
      </c>
      <c r="H13" s="200">
        <v>8343.4439999999995</v>
      </c>
      <c r="I13" s="200">
        <v>3285.8530000000001</v>
      </c>
      <c r="J13" s="200">
        <v>611.86630000000002</v>
      </c>
      <c r="K13" s="200">
        <v>1037.5129999999999</v>
      </c>
      <c r="L13" s="200">
        <v>1239.43</v>
      </c>
      <c r="M13" s="200">
        <v>1694.681</v>
      </c>
      <c r="N13" s="200">
        <v>10680.48</v>
      </c>
      <c r="O13" s="200">
        <v>8802.5169999999998</v>
      </c>
      <c r="P13" s="200">
        <v>955.92250000000001</v>
      </c>
      <c r="Q13" s="200">
        <v>92.317409999999995</v>
      </c>
      <c r="R13" s="200"/>
      <c r="S13" s="200"/>
      <c r="T13" s="200">
        <v>946.40610000000004</v>
      </c>
      <c r="U13" s="200">
        <v>378.3082</v>
      </c>
      <c r="V13" s="200">
        <v>614.34050000000002</v>
      </c>
      <c r="W13" s="200">
        <v>2260.8009999999999</v>
      </c>
      <c r="X13" s="465">
        <v>49528.893049999991</v>
      </c>
    </row>
    <row r="14" spans="2:24" ht="13.5" x14ac:dyDescent="0.2">
      <c r="B14" s="462" t="s">
        <v>13</v>
      </c>
      <c r="C14" s="199">
        <v>585.00869999999998</v>
      </c>
      <c r="D14" s="199">
        <v>2272.1469999999999</v>
      </c>
      <c r="E14" s="199"/>
      <c r="F14" s="199">
        <v>283.87689999999998</v>
      </c>
      <c r="G14" s="199">
        <v>67.883600000000001</v>
      </c>
      <c r="H14" s="199">
        <v>7684.8329999999996</v>
      </c>
      <c r="I14" s="199">
        <v>5126.2380000000003</v>
      </c>
      <c r="J14" s="199">
        <v>709.52269999999999</v>
      </c>
      <c r="K14" s="199">
        <v>905.9271</v>
      </c>
      <c r="L14" s="199">
        <v>539.82249999999999</v>
      </c>
      <c r="M14" s="199">
        <v>944.64380000000006</v>
      </c>
      <c r="N14" s="199">
        <v>11495.52</v>
      </c>
      <c r="O14" s="199">
        <v>2027.269</v>
      </c>
      <c r="P14" s="199">
        <v>4662.1559999999999</v>
      </c>
      <c r="Q14" s="199">
        <v>348.67489999999998</v>
      </c>
      <c r="R14" s="199"/>
      <c r="S14" s="199"/>
      <c r="T14" s="199">
        <v>491.1857</v>
      </c>
      <c r="U14" s="199">
        <v>24.684950000000001</v>
      </c>
      <c r="V14" s="199">
        <v>345.58929999999998</v>
      </c>
      <c r="W14" s="199">
        <v>2966.0520000000001</v>
      </c>
      <c r="X14" s="463">
        <v>43379.240149999998</v>
      </c>
    </row>
    <row r="15" spans="2:24" ht="13.5" x14ac:dyDescent="0.2">
      <c r="B15" s="464" t="s">
        <v>14</v>
      </c>
      <c r="C15" s="200">
        <v>1860.675</v>
      </c>
      <c r="D15" s="200">
        <v>31.253340000000001</v>
      </c>
      <c r="E15" s="200"/>
      <c r="F15" s="200">
        <v>476.56200000000001</v>
      </c>
      <c r="G15" s="200"/>
      <c r="H15" s="200">
        <v>2442.6370000000002</v>
      </c>
      <c r="I15" s="200">
        <v>3109.98</v>
      </c>
      <c r="J15" s="200">
        <v>3415.8310000000001</v>
      </c>
      <c r="K15" s="200">
        <v>1336.0989999999999</v>
      </c>
      <c r="L15" s="200">
        <v>668.91539999999998</v>
      </c>
      <c r="M15" s="200">
        <v>2161.2959999999998</v>
      </c>
      <c r="N15" s="200">
        <v>2264.0340000000001</v>
      </c>
      <c r="O15" s="200">
        <v>784.1748</v>
      </c>
      <c r="P15" s="200">
        <v>4109.7510000000002</v>
      </c>
      <c r="Q15" s="200">
        <v>470.89839999999998</v>
      </c>
      <c r="R15" s="200"/>
      <c r="S15" s="200">
        <v>452.63060000000002</v>
      </c>
      <c r="T15" s="200">
        <v>300.572</v>
      </c>
      <c r="U15" s="200">
        <v>851.99490000000003</v>
      </c>
      <c r="V15" s="200">
        <v>206.84739999999999</v>
      </c>
      <c r="W15" s="200">
        <v>3153.83</v>
      </c>
      <c r="X15" s="465">
        <v>28097.98184</v>
      </c>
    </row>
    <row r="16" spans="2:24" ht="13.5" x14ac:dyDescent="0.2">
      <c r="B16" s="462" t="s">
        <v>15</v>
      </c>
      <c r="C16" s="199">
        <v>1416.3140000000001</v>
      </c>
      <c r="D16" s="199">
        <v>626.23469999999998</v>
      </c>
      <c r="E16" s="199"/>
      <c r="F16" s="199"/>
      <c r="G16" s="199"/>
      <c r="H16" s="199">
        <v>593.20870000000002</v>
      </c>
      <c r="I16" s="199">
        <v>644.17010000000005</v>
      </c>
      <c r="J16" s="199">
        <v>5868.1710000000003</v>
      </c>
      <c r="K16" s="199">
        <v>175.60339999999999</v>
      </c>
      <c r="L16" s="199">
        <v>366.6592</v>
      </c>
      <c r="M16" s="199">
        <v>278.75869999999998</v>
      </c>
      <c r="N16" s="199">
        <v>1527.3679999999999</v>
      </c>
      <c r="O16" s="199">
        <v>156.96440000000001</v>
      </c>
      <c r="P16" s="199">
        <v>3280.4850000000001</v>
      </c>
      <c r="Q16" s="199">
        <v>152.27879999999999</v>
      </c>
      <c r="R16" s="199"/>
      <c r="S16" s="199">
        <v>140.5651</v>
      </c>
      <c r="T16" s="199">
        <v>2269.4969999999998</v>
      </c>
      <c r="U16" s="199">
        <v>70.282539999999997</v>
      </c>
      <c r="V16" s="199">
        <v>567.5163</v>
      </c>
      <c r="W16" s="199">
        <v>1413.4839999999999</v>
      </c>
      <c r="X16" s="463">
        <v>19547.560939999999</v>
      </c>
    </row>
    <row r="17" spans="2:24" ht="13.5" x14ac:dyDescent="0.2">
      <c r="B17" s="464" t="s">
        <v>16</v>
      </c>
      <c r="C17" s="200">
        <v>3346.422</v>
      </c>
      <c r="D17" s="200">
        <v>71.803060000000002</v>
      </c>
      <c r="E17" s="200"/>
      <c r="F17" s="200">
        <v>1333.7249999999999</v>
      </c>
      <c r="G17" s="200"/>
      <c r="H17" s="200">
        <v>231.0145</v>
      </c>
      <c r="I17" s="200">
        <v>2425.2820000000002</v>
      </c>
      <c r="J17" s="200">
        <v>6436.3050000000003</v>
      </c>
      <c r="K17" s="200">
        <v>44.508090000000003</v>
      </c>
      <c r="L17" s="200">
        <v>207.68340000000001</v>
      </c>
      <c r="M17" s="200">
        <v>499.80560000000003</v>
      </c>
      <c r="N17" s="200">
        <v>563.63070000000005</v>
      </c>
      <c r="O17" s="200"/>
      <c r="P17" s="200">
        <v>2004.48</v>
      </c>
      <c r="Q17" s="200">
        <v>192.59299999999999</v>
      </c>
      <c r="R17" s="200"/>
      <c r="S17" s="200">
        <v>41.889960000000002</v>
      </c>
      <c r="T17" s="200">
        <v>1016.436</v>
      </c>
      <c r="U17" s="200">
        <v>78.543689999999998</v>
      </c>
      <c r="V17" s="200">
        <v>349.37049999999999</v>
      </c>
      <c r="W17" s="200">
        <v>2640.944</v>
      </c>
      <c r="X17" s="465">
        <v>21484.4365</v>
      </c>
    </row>
    <row r="18" spans="2:24" ht="13.5" x14ac:dyDescent="0.2">
      <c r="B18" s="462" t="s">
        <v>17</v>
      </c>
      <c r="C18" s="199">
        <v>1871.296</v>
      </c>
      <c r="D18" s="199">
        <v>8.7768899999999999</v>
      </c>
      <c r="E18" s="199"/>
      <c r="F18" s="199">
        <v>1454.5139999999999</v>
      </c>
      <c r="G18" s="199"/>
      <c r="H18" s="199">
        <v>1600.1110000000001</v>
      </c>
      <c r="I18" s="199">
        <v>6651.8630000000003</v>
      </c>
      <c r="J18" s="199">
        <v>1524.6089999999999</v>
      </c>
      <c r="K18" s="199">
        <v>933.24609999999996</v>
      </c>
      <c r="L18" s="199">
        <v>517.28480000000002</v>
      </c>
      <c r="M18" s="199">
        <v>1109.1310000000001</v>
      </c>
      <c r="N18" s="199">
        <v>7460.7879999999996</v>
      </c>
      <c r="O18" s="199">
        <v>554.99199999999996</v>
      </c>
      <c r="P18" s="199">
        <v>2895.6419999999998</v>
      </c>
      <c r="Q18" s="199">
        <v>222.44810000000001</v>
      </c>
      <c r="R18" s="199"/>
      <c r="S18" s="199">
        <v>733.50260000000003</v>
      </c>
      <c r="T18" s="199">
        <v>454.6431</v>
      </c>
      <c r="U18" s="199">
        <v>111.1739</v>
      </c>
      <c r="V18" s="199">
        <v>275.72219999999999</v>
      </c>
      <c r="W18" s="199">
        <v>719.70489999999995</v>
      </c>
      <c r="X18" s="463">
        <v>29099.44859</v>
      </c>
    </row>
    <row r="19" spans="2:24" ht="13.5" x14ac:dyDescent="0.2">
      <c r="B19" s="464" t="s">
        <v>18</v>
      </c>
      <c r="C19" s="200">
        <v>1099.162</v>
      </c>
      <c r="D19" s="200">
        <v>59.304969999999997</v>
      </c>
      <c r="E19" s="200">
        <v>1420.0350000000001</v>
      </c>
      <c r="F19" s="200"/>
      <c r="G19" s="200"/>
      <c r="H19" s="200">
        <v>16763.36</v>
      </c>
      <c r="I19" s="200">
        <v>1806.2950000000001</v>
      </c>
      <c r="J19" s="200">
        <v>32.436070000000001</v>
      </c>
      <c r="K19" s="200">
        <v>595.65470000000005</v>
      </c>
      <c r="L19" s="200">
        <v>731.22180000000003</v>
      </c>
      <c r="M19" s="200">
        <v>235.81950000000001</v>
      </c>
      <c r="N19" s="200">
        <v>2273.2420000000002</v>
      </c>
      <c r="O19" s="200">
        <v>4321.0190000000002</v>
      </c>
      <c r="P19" s="200">
        <v>2518.8510000000001</v>
      </c>
      <c r="Q19" s="200">
        <v>126.53830000000001</v>
      </c>
      <c r="R19" s="200">
        <v>58.601739999999999</v>
      </c>
      <c r="S19" s="200">
        <v>404.09750000000003</v>
      </c>
      <c r="T19" s="200">
        <v>187.3561</v>
      </c>
      <c r="U19" s="200">
        <v>650.64769999999999</v>
      </c>
      <c r="V19" s="200"/>
      <c r="W19" s="200">
        <v>3279.1590000000001</v>
      </c>
      <c r="X19" s="465">
        <v>36562.801379999997</v>
      </c>
    </row>
    <row r="20" spans="2:24" ht="13.5" x14ac:dyDescent="0.2">
      <c r="B20" s="462" t="s">
        <v>19</v>
      </c>
      <c r="C20" s="199">
        <v>525.00459999999998</v>
      </c>
      <c r="D20" s="199">
        <v>14.026109999999999</v>
      </c>
      <c r="E20" s="199">
        <v>357.59089999999998</v>
      </c>
      <c r="F20" s="199">
        <v>46.397979999999997</v>
      </c>
      <c r="G20" s="199">
        <v>4.804049</v>
      </c>
      <c r="H20" s="199">
        <v>10705.39</v>
      </c>
      <c r="I20" s="199">
        <v>3208.4520000000002</v>
      </c>
      <c r="J20" s="199">
        <v>66.325749999999999</v>
      </c>
      <c r="K20" s="199">
        <v>928.53819999999996</v>
      </c>
      <c r="L20" s="199">
        <v>734.75250000000005</v>
      </c>
      <c r="M20" s="199">
        <v>478.46190000000001</v>
      </c>
      <c r="N20" s="199">
        <v>2495.1190000000001</v>
      </c>
      <c r="O20" s="199">
        <v>1091.6569999999999</v>
      </c>
      <c r="P20" s="199">
        <v>3199.73</v>
      </c>
      <c r="Q20" s="199">
        <v>120.50069999999999</v>
      </c>
      <c r="R20" s="199">
        <v>627.8827</v>
      </c>
      <c r="S20" s="199">
        <v>1784.0740000000001</v>
      </c>
      <c r="T20" s="199">
        <v>467.46570000000003</v>
      </c>
      <c r="U20" s="199">
        <v>158.62314000000001</v>
      </c>
      <c r="V20" s="199">
        <v>297.25060000000002</v>
      </c>
      <c r="W20" s="199">
        <v>7410.0789999999997</v>
      </c>
      <c r="X20" s="463">
        <v>34722.125829000004</v>
      </c>
    </row>
    <row r="21" spans="2:24" ht="13.5" x14ac:dyDescent="0.2">
      <c r="B21" s="464" t="s">
        <v>20</v>
      </c>
      <c r="C21" s="200">
        <v>1024.675</v>
      </c>
      <c r="D21" s="200">
        <v>4089.2089999999998</v>
      </c>
      <c r="E21" s="200">
        <v>17.240159999999999</v>
      </c>
      <c r="F21" s="200">
        <v>408.27699999999999</v>
      </c>
      <c r="G21" s="200"/>
      <c r="H21" s="200">
        <v>6535.8</v>
      </c>
      <c r="I21" s="200">
        <v>3173.0340000000001</v>
      </c>
      <c r="J21" s="200">
        <v>1078.9090000000001</v>
      </c>
      <c r="K21" s="200">
        <v>138.84880000000001</v>
      </c>
      <c r="L21" s="200">
        <v>993.03099999999995</v>
      </c>
      <c r="M21" s="200">
        <v>1864.9259999999999</v>
      </c>
      <c r="N21" s="200">
        <v>4655.4979999999996</v>
      </c>
      <c r="O21" s="200"/>
      <c r="P21" s="200">
        <v>5047.6130000000003</v>
      </c>
      <c r="Q21" s="200">
        <v>155.33160000000001</v>
      </c>
      <c r="R21" s="200">
        <v>62.427959999999999</v>
      </c>
      <c r="S21" s="200">
        <v>167.054</v>
      </c>
      <c r="T21" s="200">
        <v>543.08680000000004</v>
      </c>
      <c r="U21" s="200">
        <v>136.88650000000001</v>
      </c>
      <c r="V21" s="200">
        <v>200.6336</v>
      </c>
      <c r="W21" s="200">
        <v>1057.575</v>
      </c>
      <c r="X21" s="465">
        <v>36240.869419999995</v>
      </c>
    </row>
    <row r="22" spans="2:24" ht="13.5" x14ac:dyDescent="0.2">
      <c r="B22" s="462" t="s">
        <v>21</v>
      </c>
      <c r="C22" s="199">
        <v>1468.175</v>
      </c>
      <c r="D22" s="199">
        <v>506.60640000000001</v>
      </c>
      <c r="E22" s="199">
        <v>30.06212</v>
      </c>
      <c r="F22" s="199">
        <v>333.87310000000002</v>
      </c>
      <c r="G22" s="199"/>
      <c r="H22" s="199">
        <v>5193.8419999999996</v>
      </c>
      <c r="I22" s="199">
        <v>6409.2169999999996</v>
      </c>
      <c r="J22" s="199">
        <v>1084.5530000000001</v>
      </c>
      <c r="K22" s="199">
        <v>1116.8320000000001</v>
      </c>
      <c r="L22" s="199">
        <v>1894.729</v>
      </c>
      <c r="M22" s="199">
        <v>3658.9839999999999</v>
      </c>
      <c r="N22" s="199">
        <v>7983.7420000000002</v>
      </c>
      <c r="O22" s="199">
        <v>551.91869999999994</v>
      </c>
      <c r="P22" s="199">
        <v>10195.59</v>
      </c>
      <c r="Q22" s="199">
        <v>189.03890000000001</v>
      </c>
      <c r="R22" s="199">
        <v>21.31157</v>
      </c>
      <c r="S22" s="199">
        <v>382.80829999999997</v>
      </c>
      <c r="T22" s="199">
        <v>350.43020000000001</v>
      </c>
      <c r="U22" s="199">
        <v>243.96530000000001</v>
      </c>
      <c r="V22" s="199">
        <v>112.6469</v>
      </c>
      <c r="W22" s="199">
        <v>1820.952</v>
      </c>
      <c r="X22" s="463">
        <v>43549.277489999993</v>
      </c>
    </row>
    <row r="23" spans="2:24" ht="13.5" x14ac:dyDescent="0.2">
      <c r="B23" s="464" t="s">
        <v>22</v>
      </c>
      <c r="C23" s="200">
        <v>2572.7800000000002</v>
      </c>
      <c r="D23" s="200">
        <v>1019.581</v>
      </c>
      <c r="E23" s="200"/>
      <c r="F23" s="200">
        <v>530.2894</v>
      </c>
      <c r="G23" s="200"/>
      <c r="H23" s="200">
        <v>187.21440000000001</v>
      </c>
      <c r="I23" s="200">
        <v>1391.143</v>
      </c>
      <c r="J23" s="200">
        <v>3994.9560000000001</v>
      </c>
      <c r="K23" s="200">
        <v>201.1069</v>
      </c>
      <c r="L23" s="200">
        <v>290.7783</v>
      </c>
      <c r="M23" s="200">
        <v>630.92049999999995</v>
      </c>
      <c r="N23" s="200">
        <v>469.65629999999999</v>
      </c>
      <c r="O23" s="200">
        <v>350.447</v>
      </c>
      <c r="P23" s="200">
        <v>5428.5240000000003</v>
      </c>
      <c r="Q23" s="200">
        <v>155.55260000000001</v>
      </c>
      <c r="R23" s="200"/>
      <c r="S23" s="200"/>
      <c r="T23" s="200">
        <v>1242.373</v>
      </c>
      <c r="U23" s="200">
        <v>341.53109999999998</v>
      </c>
      <c r="V23" s="200">
        <v>241.6327</v>
      </c>
      <c r="W23" s="200">
        <v>2181.9989999999998</v>
      </c>
      <c r="X23" s="465">
        <v>21230.485199999999</v>
      </c>
    </row>
    <row r="24" spans="2:24" ht="13.5" x14ac:dyDescent="0.2">
      <c r="B24" s="462" t="s">
        <v>23</v>
      </c>
      <c r="C24" s="199">
        <v>2356.027</v>
      </c>
      <c r="D24" s="199">
        <v>5161.4880000000003</v>
      </c>
      <c r="E24" s="199"/>
      <c r="F24" s="199">
        <v>1590.952</v>
      </c>
      <c r="G24" s="199">
        <v>28.126139999999999</v>
      </c>
      <c r="H24" s="199">
        <v>178.5932</v>
      </c>
      <c r="I24" s="199">
        <v>3147.799</v>
      </c>
      <c r="J24" s="199">
        <v>3973.8670000000002</v>
      </c>
      <c r="K24" s="199">
        <v>135.00550000000001</v>
      </c>
      <c r="L24" s="199">
        <v>762.48299999999995</v>
      </c>
      <c r="M24" s="199">
        <v>151.76910000000001</v>
      </c>
      <c r="N24" s="199">
        <v>1010.821</v>
      </c>
      <c r="O24" s="199">
        <v>1196.4770000000001</v>
      </c>
      <c r="P24" s="199">
        <v>10012.98</v>
      </c>
      <c r="Q24" s="199">
        <v>570.92840000000001</v>
      </c>
      <c r="R24" s="199"/>
      <c r="S24" s="199"/>
      <c r="T24" s="199">
        <v>323.42950000000002</v>
      </c>
      <c r="U24" s="199">
        <v>66.103089999999995</v>
      </c>
      <c r="V24" s="199">
        <v>198.0472</v>
      </c>
      <c r="W24" s="199">
        <v>21.38373</v>
      </c>
      <c r="X24" s="463">
        <v>30886.279860000006</v>
      </c>
    </row>
    <row r="25" spans="2:24" ht="13.5" x14ac:dyDescent="0.2">
      <c r="B25" s="464" t="s">
        <v>24</v>
      </c>
      <c r="C25" s="200">
        <v>1569.7840000000001</v>
      </c>
      <c r="D25" s="200">
        <v>17144.560000000001</v>
      </c>
      <c r="E25" s="200"/>
      <c r="F25" s="200">
        <v>195.98070000000001</v>
      </c>
      <c r="G25" s="200"/>
      <c r="H25" s="200">
        <v>2590.951</v>
      </c>
      <c r="I25" s="200">
        <v>5717.7470000000003</v>
      </c>
      <c r="J25" s="200">
        <v>2874.9789999999998</v>
      </c>
      <c r="K25" s="200">
        <v>160.6619</v>
      </c>
      <c r="L25" s="200">
        <v>1532.2550000000001</v>
      </c>
      <c r="M25" s="200">
        <v>1682.931</v>
      </c>
      <c r="N25" s="200">
        <v>3364.6089999999999</v>
      </c>
      <c r="O25" s="200">
        <v>3642.9430000000002</v>
      </c>
      <c r="P25" s="200">
        <v>7904.2870000000003</v>
      </c>
      <c r="Q25" s="200">
        <v>888.09209999999996</v>
      </c>
      <c r="R25" s="200"/>
      <c r="S25" s="200">
        <v>33.94744</v>
      </c>
      <c r="T25" s="200">
        <v>368.00150000000002</v>
      </c>
      <c r="U25" s="200">
        <v>301.33629999999999</v>
      </c>
      <c r="V25" s="200">
        <v>734.33270000000005</v>
      </c>
      <c r="W25" s="200">
        <v>995.18949999999995</v>
      </c>
      <c r="X25" s="465">
        <v>52049.475039999998</v>
      </c>
    </row>
    <row r="26" spans="2:24" ht="13.5" x14ac:dyDescent="0.2">
      <c r="B26" s="462" t="s">
        <v>25</v>
      </c>
      <c r="C26" s="199">
        <v>3345.0239999999999</v>
      </c>
      <c r="D26" s="199">
        <v>8439.4</v>
      </c>
      <c r="E26" s="199">
        <v>382.99869999999999</v>
      </c>
      <c r="F26" s="199"/>
      <c r="G26" s="199">
        <v>41.492789999999999</v>
      </c>
      <c r="H26" s="199">
        <v>6917.6319999999996</v>
      </c>
      <c r="I26" s="199">
        <v>988.2405</v>
      </c>
      <c r="J26" s="199">
        <v>1272.44</v>
      </c>
      <c r="K26" s="199">
        <v>679.56439999999998</v>
      </c>
      <c r="L26" s="199">
        <v>7068.8739999999998</v>
      </c>
      <c r="M26" s="199">
        <v>1417.6220000000001</v>
      </c>
      <c r="N26" s="199">
        <v>1621.652</v>
      </c>
      <c r="O26" s="199">
        <v>8728.1859999999997</v>
      </c>
      <c r="P26" s="199">
        <v>165.97120000000001</v>
      </c>
      <c r="Q26" s="199">
        <v>70.833650000000006</v>
      </c>
      <c r="R26" s="199">
        <v>1383.4870000000001</v>
      </c>
      <c r="S26" s="199">
        <v>180.9203</v>
      </c>
      <c r="T26" s="199">
        <v>886.76969999999994</v>
      </c>
      <c r="U26" s="201">
        <v>1028.8220999999999</v>
      </c>
      <c r="V26" s="199">
        <v>306.1422</v>
      </c>
      <c r="W26" s="199">
        <v>1457.143</v>
      </c>
      <c r="X26" s="463">
        <v>46383.215540000005</v>
      </c>
    </row>
    <row r="27" spans="2:24" ht="13.5" x14ac:dyDescent="0.2">
      <c r="B27" s="464" t="s">
        <v>26</v>
      </c>
      <c r="C27" s="200">
        <v>18556.189999999999</v>
      </c>
      <c r="D27" s="200">
        <v>8383.9779999999992</v>
      </c>
      <c r="E27" s="200">
        <v>1597.605</v>
      </c>
      <c r="F27" s="200"/>
      <c r="G27" s="200">
        <v>19.684889999999999</v>
      </c>
      <c r="H27" s="200">
        <v>11130.98</v>
      </c>
      <c r="I27" s="200">
        <v>1893.027</v>
      </c>
      <c r="J27" s="200">
        <v>870.56640000000004</v>
      </c>
      <c r="K27" s="200">
        <v>172.5247</v>
      </c>
      <c r="L27" s="200">
        <v>6975.3329999999996</v>
      </c>
      <c r="M27" s="200">
        <v>737.55790000000002</v>
      </c>
      <c r="N27" s="200">
        <v>3140.6619999999998</v>
      </c>
      <c r="O27" s="200">
        <v>29798.12</v>
      </c>
      <c r="P27" s="200">
        <v>1325.615</v>
      </c>
      <c r="Q27" s="200">
        <v>77.511420000000001</v>
      </c>
      <c r="R27" s="200">
        <v>3285.3409999999999</v>
      </c>
      <c r="S27" s="200">
        <v>1309.4570000000001</v>
      </c>
      <c r="T27" s="200">
        <v>760.72810000000004</v>
      </c>
      <c r="U27" s="200">
        <v>200.89840000000001</v>
      </c>
      <c r="V27" s="200">
        <v>17.39986</v>
      </c>
      <c r="W27" s="200">
        <v>175.2936</v>
      </c>
      <c r="X27" s="465">
        <v>90428.473270000002</v>
      </c>
    </row>
    <row r="28" spans="2:24" ht="13.5" x14ac:dyDescent="0.2">
      <c r="B28" s="462" t="s">
        <v>27</v>
      </c>
      <c r="C28" s="199">
        <v>7019.9650000000001</v>
      </c>
      <c r="D28" s="199">
        <v>9090.7909999999993</v>
      </c>
      <c r="E28" s="199">
        <v>1556.569</v>
      </c>
      <c r="F28" s="199"/>
      <c r="G28" s="199">
        <v>8.6730549999999997</v>
      </c>
      <c r="H28" s="199">
        <v>1731.3969999999999</v>
      </c>
      <c r="I28" s="199">
        <v>1031.184</v>
      </c>
      <c r="J28" s="199">
        <v>1764.5840000000001</v>
      </c>
      <c r="K28" s="199">
        <v>378.08640000000003</v>
      </c>
      <c r="L28" s="199">
        <v>6612.33</v>
      </c>
      <c r="M28" s="199">
        <v>2062.4520000000002</v>
      </c>
      <c r="N28" s="199">
        <v>4560.7650000000003</v>
      </c>
      <c r="O28" s="199">
        <v>15365.4</v>
      </c>
      <c r="P28" s="199">
        <v>1580.5809999999999</v>
      </c>
      <c r="Q28" s="199">
        <v>84.102350000000001</v>
      </c>
      <c r="R28" s="199">
        <v>4329.7690000000002</v>
      </c>
      <c r="S28" s="199">
        <v>913.82230000000004</v>
      </c>
      <c r="T28" s="199">
        <v>201.53550000000001</v>
      </c>
      <c r="U28" s="199">
        <v>155.85589999999999</v>
      </c>
      <c r="V28" s="199">
        <v>2567.3209999999999</v>
      </c>
      <c r="W28" s="199">
        <v>2999.7869999999998</v>
      </c>
      <c r="X28" s="463">
        <v>64014.970505000005</v>
      </c>
    </row>
    <row r="29" spans="2:24" ht="13.5" x14ac:dyDescent="0.2">
      <c r="B29" s="464" t="s">
        <v>28</v>
      </c>
      <c r="C29" s="200">
        <v>5539.8239999999996</v>
      </c>
      <c r="D29" s="200">
        <v>14906.49</v>
      </c>
      <c r="E29" s="200">
        <v>977.47460000000001</v>
      </c>
      <c r="F29" s="200"/>
      <c r="G29" s="200">
        <v>144.0692</v>
      </c>
      <c r="H29" s="200">
        <v>10241.74</v>
      </c>
      <c r="I29" s="200">
        <v>1752.7639999999999</v>
      </c>
      <c r="J29" s="200">
        <v>2089.8200000000002</v>
      </c>
      <c r="K29" s="200">
        <v>340.76799999999997</v>
      </c>
      <c r="L29" s="200">
        <v>5715.4660000000003</v>
      </c>
      <c r="M29" s="200">
        <v>586.73350000000005</v>
      </c>
      <c r="N29" s="200">
        <v>1267.4680000000001</v>
      </c>
      <c r="O29" s="200">
        <v>15300.73</v>
      </c>
      <c r="P29" s="200">
        <v>114.64449999999999</v>
      </c>
      <c r="Q29" s="200">
        <v>129.61660000000001</v>
      </c>
      <c r="R29" s="200">
        <v>1303.0930000000001</v>
      </c>
      <c r="S29" s="200">
        <v>223.19390000000001</v>
      </c>
      <c r="T29" s="200">
        <v>283.32369999999997</v>
      </c>
      <c r="U29" s="200">
        <v>592.44304999999997</v>
      </c>
      <c r="V29" s="200">
        <v>133.33240000000001</v>
      </c>
      <c r="W29" s="200">
        <v>833.59889999999996</v>
      </c>
      <c r="X29" s="465">
        <v>62476.593350000003</v>
      </c>
    </row>
    <row r="30" spans="2:24" ht="13.5" x14ac:dyDescent="0.2">
      <c r="B30" s="462" t="s">
        <v>29</v>
      </c>
      <c r="C30" s="199">
        <v>2918.3159999999998</v>
      </c>
      <c r="D30" s="199">
        <v>11874.97</v>
      </c>
      <c r="E30" s="199">
        <v>943.27089999999998</v>
      </c>
      <c r="F30" s="199"/>
      <c r="G30" s="199">
        <v>177.30330000000001</v>
      </c>
      <c r="H30" s="199">
        <v>7222.4409999999998</v>
      </c>
      <c r="I30" s="199">
        <v>1500.654</v>
      </c>
      <c r="J30" s="199">
        <v>446.49950000000001</v>
      </c>
      <c r="K30" s="199">
        <v>919.34</v>
      </c>
      <c r="L30" s="199">
        <v>6460.8010000000004</v>
      </c>
      <c r="M30" s="199">
        <v>470.41649999999998</v>
      </c>
      <c r="N30" s="199">
        <v>2557.6660000000002</v>
      </c>
      <c r="O30" s="199">
        <v>12963.55</v>
      </c>
      <c r="P30" s="199">
        <v>6755.9350000000004</v>
      </c>
      <c r="Q30" s="199">
        <v>197.35839999999999</v>
      </c>
      <c r="R30" s="199">
        <v>620.94740000000002</v>
      </c>
      <c r="S30" s="199">
        <v>680.47979999999995</v>
      </c>
      <c r="T30" s="199">
        <v>404.43349999999998</v>
      </c>
      <c r="U30" s="199">
        <v>187.85400000000001</v>
      </c>
      <c r="V30" s="199">
        <v>50.039650000000002</v>
      </c>
      <c r="W30" s="199">
        <v>941.49300000000005</v>
      </c>
      <c r="X30" s="463">
        <v>58293.768949999998</v>
      </c>
    </row>
    <row r="31" spans="2:24" ht="13.5" x14ac:dyDescent="0.2">
      <c r="B31" s="464" t="s">
        <v>30</v>
      </c>
      <c r="C31" s="200">
        <v>1733.1030000000001</v>
      </c>
      <c r="D31" s="200">
        <v>3627</v>
      </c>
      <c r="E31" s="200">
        <v>828.34159999999997</v>
      </c>
      <c r="F31" s="200"/>
      <c r="G31" s="200">
        <v>372.43290000000002</v>
      </c>
      <c r="H31" s="200">
        <v>10291.56</v>
      </c>
      <c r="I31" s="200">
        <v>1509.521</v>
      </c>
      <c r="J31" s="200">
        <v>236.2955</v>
      </c>
      <c r="K31" s="200">
        <v>257.47789999999998</v>
      </c>
      <c r="L31" s="200">
        <v>10432.76</v>
      </c>
      <c r="M31" s="200">
        <v>739.14250000000004</v>
      </c>
      <c r="N31" s="200">
        <v>2938.078</v>
      </c>
      <c r="O31" s="200">
        <v>16612.939999999999</v>
      </c>
      <c r="P31" s="200">
        <v>2089.8580000000002</v>
      </c>
      <c r="Q31" s="200">
        <v>41.094839999999998</v>
      </c>
      <c r="R31" s="200">
        <v>644.47619999999995</v>
      </c>
      <c r="S31" s="200">
        <v>355.6617</v>
      </c>
      <c r="T31" s="200">
        <v>349.05090000000001</v>
      </c>
      <c r="U31" s="200">
        <v>282.40629999999999</v>
      </c>
      <c r="V31" s="200">
        <v>398.44670000000002</v>
      </c>
      <c r="W31" s="200">
        <v>831.11929999999995</v>
      </c>
      <c r="X31" s="465">
        <v>54570.766339999995</v>
      </c>
    </row>
    <row r="32" spans="2:24" ht="13.5" x14ac:dyDescent="0.2">
      <c r="B32" s="462" t="s">
        <v>31</v>
      </c>
      <c r="C32" s="199">
        <v>4354.0439999999999</v>
      </c>
      <c r="D32" s="199">
        <v>5976.9459999999999</v>
      </c>
      <c r="E32" s="199">
        <v>1595.0219999999999</v>
      </c>
      <c r="F32" s="199"/>
      <c r="G32" s="199">
        <v>29.170780000000001</v>
      </c>
      <c r="H32" s="199">
        <v>3240.5610000000001</v>
      </c>
      <c r="I32" s="199">
        <v>2368.924</v>
      </c>
      <c r="J32" s="199">
        <v>268.54719999999998</v>
      </c>
      <c r="K32" s="199">
        <v>146.523</v>
      </c>
      <c r="L32" s="199">
        <v>2300.5279999999998</v>
      </c>
      <c r="M32" s="199">
        <v>1897.4459999999999</v>
      </c>
      <c r="N32" s="199">
        <v>10802.81</v>
      </c>
      <c r="O32" s="199">
        <v>15942.08</v>
      </c>
      <c r="P32" s="199">
        <v>217.3587</v>
      </c>
      <c r="Q32" s="199"/>
      <c r="R32" s="199">
        <v>3279.5210000000002</v>
      </c>
      <c r="S32" s="199">
        <v>558.01490000000001</v>
      </c>
      <c r="T32" s="199">
        <v>505.32909999999998</v>
      </c>
      <c r="U32" s="199">
        <v>202.44314</v>
      </c>
      <c r="V32" s="199">
        <v>681.149</v>
      </c>
      <c r="W32" s="199">
        <v>1038.2819999999999</v>
      </c>
      <c r="X32" s="463">
        <v>55404.699819999987</v>
      </c>
    </row>
    <row r="33" spans="2:24" ht="13.5" x14ac:dyDescent="0.2">
      <c r="B33" s="466" t="s">
        <v>150</v>
      </c>
      <c r="C33" s="202">
        <v>72918.094399999987</v>
      </c>
      <c r="D33" s="202">
        <v>136124.37077000001</v>
      </c>
      <c r="E33" s="202">
        <v>15076.610379999998</v>
      </c>
      <c r="F33" s="202">
        <v>8122.1385799999989</v>
      </c>
      <c r="G33" s="202">
        <v>1422.034271</v>
      </c>
      <c r="H33" s="202">
        <v>192155.85060000001</v>
      </c>
      <c r="I33" s="202">
        <v>84545.432199999967</v>
      </c>
      <c r="J33" s="202">
        <v>43949.981861000007</v>
      </c>
      <c r="K33" s="202">
        <v>14565.011019999996</v>
      </c>
      <c r="L33" s="202">
        <v>62053.720999999998</v>
      </c>
      <c r="M33" s="202">
        <v>30911.087000000003</v>
      </c>
      <c r="N33" s="202">
        <v>114670.2884</v>
      </c>
      <c r="O33" s="202">
        <v>189488.14139999996</v>
      </c>
      <c r="P33" s="202">
        <v>93615.796320000009</v>
      </c>
      <c r="Q33" s="202">
        <v>6228.9899179999993</v>
      </c>
      <c r="R33" s="202">
        <v>21292.299240000004</v>
      </c>
      <c r="S33" s="202">
        <v>22974.248599999999</v>
      </c>
      <c r="T33" s="202">
        <v>15939.345680000002</v>
      </c>
      <c r="U33" s="202">
        <v>7824.0856249999979</v>
      </c>
      <c r="V33" s="202">
        <v>12010.11088</v>
      </c>
      <c r="W33" s="202">
        <v>50894.510729999987</v>
      </c>
      <c r="X33" s="467">
        <v>1196782.1488750002</v>
      </c>
    </row>
    <row r="34" spans="2:24" ht="13.5" x14ac:dyDescent="0.2">
      <c r="B34" s="466" t="s">
        <v>145</v>
      </c>
      <c r="C34" s="202">
        <v>71375.818599999984</v>
      </c>
      <c r="D34" s="202">
        <v>136049.69876999996</v>
      </c>
      <c r="E34" s="202">
        <v>327.92804000000001</v>
      </c>
      <c r="F34" s="202">
        <v>8076.0066799999995</v>
      </c>
      <c r="G34" s="202">
        <v>1422.034271</v>
      </c>
      <c r="H34" s="202">
        <v>192099.24059999999</v>
      </c>
      <c r="I34" s="202">
        <v>84529.164500000014</v>
      </c>
      <c r="J34" s="202">
        <v>43660.352360999997</v>
      </c>
      <c r="K34" s="202">
        <v>14563.503219999997</v>
      </c>
      <c r="L34" s="202">
        <v>61997.056899999996</v>
      </c>
      <c r="M34" s="202">
        <v>30905.661899999999</v>
      </c>
      <c r="N34" s="202">
        <v>114667.2491</v>
      </c>
      <c r="O34" s="202">
        <v>187612.38250000001</v>
      </c>
      <c r="P34" s="202">
        <v>93611.084320000009</v>
      </c>
      <c r="Q34" s="202">
        <v>6174.7322079999994</v>
      </c>
      <c r="R34" s="202">
        <v>21289.633539999999</v>
      </c>
      <c r="S34" s="202">
        <v>22405.686599999997</v>
      </c>
      <c r="T34" s="202">
        <v>15836.859180000003</v>
      </c>
      <c r="U34" s="202">
        <v>7628.5199200000006</v>
      </c>
      <c r="V34" s="202">
        <v>11370.414340000003</v>
      </c>
      <c r="W34" s="202">
        <v>50360.475829999981</v>
      </c>
      <c r="X34" s="467">
        <v>1175963.5033799997</v>
      </c>
    </row>
    <row r="35" spans="2:24" ht="14.25" thickBot="1" x14ac:dyDescent="0.25">
      <c r="B35" s="468" t="s">
        <v>146</v>
      </c>
      <c r="C35" s="469">
        <v>1542.277</v>
      </c>
      <c r="D35" s="469">
        <v>74.665909999999997</v>
      </c>
      <c r="E35" s="469">
        <v>14748.68</v>
      </c>
      <c r="F35" s="469">
        <v>46.131920000000001</v>
      </c>
      <c r="G35" s="469">
        <v>0</v>
      </c>
      <c r="H35" s="469">
        <v>56.625050000000002</v>
      </c>
      <c r="I35" s="469">
        <v>16.26765</v>
      </c>
      <c r="J35" s="469">
        <v>289.62889999999999</v>
      </c>
      <c r="K35" s="469">
        <v>1.5078370000000001</v>
      </c>
      <c r="L35" s="469">
        <v>56.65784</v>
      </c>
      <c r="M35" s="469">
        <v>5.4235329999999999</v>
      </c>
      <c r="N35" s="469">
        <v>3.040305</v>
      </c>
      <c r="O35" s="469">
        <v>1875.7470000000001</v>
      </c>
      <c r="P35" s="469">
        <v>4.7115989999999996</v>
      </c>
      <c r="Q35" s="469">
        <v>54.257750000000001</v>
      </c>
      <c r="R35" s="469">
        <v>2.6660400000000002</v>
      </c>
      <c r="S35" s="469">
        <v>568.56079999999997</v>
      </c>
      <c r="T35" s="469">
        <v>102.4863</v>
      </c>
      <c r="U35" s="469">
        <v>195.56549999999999</v>
      </c>
      <c r="V35" s="469">
        <v>639.69600000000003</v>
      </c>
      <c r="W35" s="469">
        <v>534.03399999999999</v>
      </c>
      <c r="X35" s="470">
        <v>20818.63</v>
      </c>
    </row>
    <row r="36" spans="2:24" x14ac:dyDescent="0.2">
      <c r="B36" s="194" t="s">
        <v>45</v>
      </c>
    </row>
    <row r="37" spans="2:24" x14ac:dyDescent="0.2">
      <c r="X37" s="203"/>
    </row>
    <row r="38" spans="2:24" x14ac:dyDescent="0.2">
      <c r="X38" s="204"/>
    </row>
    <row r="39" spans="2:24" x14ac:dyDescent="0.2">
      <c r="X39" s="205"/>
    </row>
  </sheetData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B2:AJ38"/>
  <sheetViews>
    <sheetView workbookViewId="0">
      <selection activeCell="P18" sqref="P18"/>
    </sheetView>
  </sheetViews>
  <sheetFormatPr defaultRowHeight="15" x14ac:dyDescent="0.25"/>
  <cols>
    <col min="2" max="2" width="8.85546875" bestFit="1" customWidth="1"/>
    <col min="3" max="3" width="12.140625" customWidth="1"/>
    <col min="4" max="4" width="12" bestFit="1" customWidth="1"/>
    <col min="5" max="5" width="11" bestFit="1" customWidth="1"/>
    <col min="6" max="6" width="7.7109375" bestFit="1" customWidth="1"/>
    <col min="7" max="7" width="6.42578125" bestFit="1" customWidth="1"/>
    <col min="8" max="8" width="10.28515625" bestFit="1" customWidth="1"/>
    <col min="9" max="9" width="13.85546875" bestFit="1" customWidth="1"/>
    <col min="10" max="10" width="5.28515625" bestFit="1" customWidth="1"/>
    <col min="11" max="11" width="8.5703125" bestFit="1" customWidth="1"/>
    <col min="12" max="12" width="10.42578125" bestFit="1" customWidth="1"/>
    <col min="13" max="13" width="14.7109375" bestFit="1" customWidth="1"/>
    <col min="14" max="14" width="8.28515625" bestFit="1" customWidth="1"/>
    <col min="15" max="15" width="7.28515625" bestFit="1" customWidth="1"/>
    <col min="16" max="16" width="6.85546875" bestFit="1" customWidth="1"/>
    <col min="17" max="17" width="7" bestFit="1" customWidth="1"/>
    <col min="18" max="18" width="7.7109375" bestFit="1" customWidth="1"/>
    <col min="19" max="19" width="9" bestFit="1" customWidth="1"/>
    <col min="20" max="20" width="6.140625" bestFit="1" customWidth="1"/>
    <col min="21" max="21" width="11.85546875" bestFit="1" customWidth="1"/>
    <col min="22" max="22" width="7.140625" bestFit="1" customWidth="1"/>
    <col min="23" max="23" width="8.42578125" bestFit="1" customWidth="1"/>
    <col min="24" max="24" width="8.5703125" bestFit="1" customWidth="1"/>
    <col min="25" max="25" width="6.5703125" bestFit="1" customWidth="1"/>
    <col min="26" max="26" width="7.85546875" bestFit="1" customWidth="1"/>
    <col min="27" max="27" width="11.140625" bestFit="1" customWidth="1"/>
    <col min="28" max="28" width="9.42578125" bestFit="1" customWidth="1"/>
    <col min="29" max="29" width="7.42578125" bestFit="1" customWidth="1"/>
    <col min="30" max="30" width="8.28515625" bestFit="1" customWidth="1"/>
    <col min="31" max="31" width="6.28515625" bestFit="1" customWidth="1"/>
    <col min="32" max="32" width="6.85546875" bestFit="1" customWidth="1"/>
    <col min="33" max="33" width="8.85546875" bestFit="1" customWidth="1"/>
    <col min="34" max="35" width="7.5703125" bestFit="1" customWidth="1"/>
    <col min="36" max="36" width="7" bestFit="1" customWidth="1"/>
  </cols>
  <sheetData>
    <row r="2" spans="2:36" s="2" customFormat="1" x14ac:dyDescent="0.25">
      <c r="B2" s="2" t="s">
        <v>546</v>
      </c>
      <c r="C2" s="2" t="s">
        <v>270</v>
      </c>
    </row>
    <row r="3" spans="2:36" ht="15.75" thickBot="1" x14ac:dyDescent="0.3">
      <c r="C3" s="239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</row>
    <row r="4" spans="2:36" ht="16.5" x14ac:dyDescent="0.25">
      <c r="C4" s="475" t="s">
        <v>575</v>
      </c>
      <c r="D4" s="476" t="s">
        <v>119</v>
      </c>
      <c r="E4" s="476" t="s">
        <v>118</v>
      </c>
      <c r="F4" s="476" t="s">
        <v>147</v>
      </c>
      <c r="G4" s="476" t="s">
        <v>143</v>
      </c>
      <c r="H4" s="476" t="s">
        <v>115</v>
      </c>
      <c r="I4" s="476" t="s">
        <v>116</v>
      </c>
      <c r="J4" s="476" t="s">
        <v>117</v>
      </c>
      <c r="K4" s="476" t="s">
        <v>120</v>
      </c>
      <c r="L4" s="476" t="s">
        <v>148</v>
      </c>
      <c r="M4" s="477" t="s">
        <v>574</v>
      </c>
    </row>
    <row r="5" spans="2:36" ht="16.5" x14ac:dyDescent="0.25">
      <c r="C5" s="478" t="s">
        <v>2</v>
      </c>
      <c r="D5" s="251">
        <v>26</v>
      </c>
      <c r="E5" s="251">
        <v>1</v>
      </c>
      <c r="F5" s="251" t="s">
        <v>239</v>
      </c>
      <c r="G5" s="251">
        <v>206</v>
      </c>
      <c r="H5" s="251">
        <v>206</v>
      </c>
      <c r="I5" s="251" t="s">
        <v>239</v>
      </c>
      <c r="J5" s="251" t="s">
        <v>239</v>
      </c>
      <c r="K5" s="251">
        <v>106</v>
      </c>
      <c r="L5" s="251">
        <v>290</v>
      </c>
      <c r="M5" s="479">
        <v>629</v>
      </c>
    </row>
    <row r="6" spans="2:36" ht="16.5" x14ac:dyDescent="0.25">
      <c r="C6" s="480" t="s">
        <v>3</v>
      </c>
      <c r="D6" s="253">
        <v>76</v>
      </c>
      <c r="E6" s="253">
        <v>4</v>
      </c>
      <c r="F6" s="253" t="s">
        <v>239</v>
      </c>
      <c r="G6" s="253">
        <v>2</v>
      </c>
      <c r="H6" s="253">
        <v>2</v>
      </c>
      <c r="I6" s="253" t="s">
        <v>239</v>
      </c>
      <c r="J6" s="253" t="s">
        <v>239</v>
      </c>
      <c r="K6" s="253" t="s">
        <v>239</v>
      </c>
      <c r="L6" s="253">
        <v>374</v>
      </c>
      <c r="M6" s="481">
        <v>456</v>
      </c>
    </row>
    <row r="7" spans="2:36" ht="16.5" x14ac:dyDescent="0.25">
      <c r="C7" s="478" t="s">
        <v>4</v>
      </c>
      <c r="D7" s="251">
        <v>35</v>
      </c>
      <c r="E7" s="251" t="s">
        <v>239</v>
      </c>
      <c r="F7" s="251" t="s">
        <v>239</v>
      </c>
      <c r="G7" s="251">
        <v>24</v>
      </c>
      <c r="H7" s="251">
        <v>24</v>
      </c>
      <c r="I7" s="251" t="s">
        <v>239</v>
      </c>
      <c r="J7" s="251" t="s">
        <v>239</v>
      </c>
      <c r="K7" s="251">
        <v>4</v>
      </c>
      <c r="L7" s="251">
        <v>128</v>
      </c>
      <c r="M7" s="479">
        <v>191</v>
      </c>
    </row>
    <row r="8" spans="2:36" ht="16.5" x14ac:dyDescent="0.25">
      <c r="C8" s="480" t="s">
        <v>5</v>
      </c>
      <c r="D8" s="253">
        <v>211</v>
      </c>
      <c r="E8" s="253">
        <v>1</v>
      </c>
      <c r="F8" s="253" t="s">
        <v>239</v>
      </c>
      <c r="G8" s="253">
        <v>137</v>
      </c>
      <c r="H8" s="253">
        <v>96</v>
      </c>
      <c r="I8" s="253">
        <v>41</v>
      </c>
      <c r="J8" s="253">
        <v>115</v>
      </c>
      <c r="K8" s="253">
        <v>2</v>
      </c>
      <c r="L8" s="253">
        <v>302</v>
      </c>
      <c r="M8" s="481">
        <v>769</v>
      </c>
    </row>
    <row r="9" spans="2:36" ht="16.5" x14ac:dyDescent="0.25">
      <c r="C9" s="478" t="s">
        <v>6</v>
      </c>
      <c r="D9" s="251">
        <v>426</v>
      </c>
      <c r="E9" s="251" t="s">
        <v>239</v>
      </c>
      <c r="F9" s="251" t="s">
        <v>239</v>
      </c>
      <c r="G9" s="251">
        <v>185</v>
      </c>
      <c r="H9" s="251">
        <v>185</v>
      </c>
      <c r="I9" s="251" t="s">
        <v>239</v>
      </c>
      <c r="J9" s="251">
        <v>22</v>
      </c>
      <c r="K9" s="251">
        <v>377</v>
      </c>
      <c r="L9" s="251">
        <v>252</v>
      </c>
      <c r="M9" s="482">
        <v>1262</v>
      </c>
    </row>
    <row r="10" spans="2:36" ht="16.5" x14ac:dyDescent="0.25">
      <c r="C10" s="480" t="s">
        <v>7</v>
      </c>
      <c r="D10" s="253">
        <v>738</v>
      </c>
      <c r="E10" s="253">
        <v>258</v>
      </c>
      <c r="F10" s="253" t="s">
        <v>239</v>
      </c>
      <c r="G10" s="253">
        <v>282</v>
      </c>
      <c r="H10" s="253">
        <v>277</v>
      </c>
      <c r="I10" s="253">
        <v>5</v>
      </c>
      <c r="J10" s="253">
        <v>46</v>
      </c>
      <c r="K10" s="253">
        <v>11</v>
      </c>
      <c r="L10" s="253">
        <v>78</v>
      </c>
      <c r="M10" s="483">
        <v>1414</v>
      </c>
    </row>
    <row r="11" spans="2:36" ht="16.5" x14ac:dyDescent="0.25">
      <c r="C11" s="478" t="s">
        <v>8</v>
      </c>
      <c r="D11" s="251">
        <v>327</v>
      </c>
      <c r="E11" s="251">
        <v>5</v>
      </c>
      <c r="F11" s="251" t="s">
        <v>239</v>
      </c>
      <c r="G11" s="251">
        <v>214</v>
      </c>
      <c r="H11" s="251">
        <v>211</v>
      </c>
      <c r="I11" s="251">
        <v>4</v>
      </c>
      <c r="J11" s="251">
        <v>82</v>
      </c>
      <c r="K11" s="251">
        <v>4</v>
      </c>
      <c r="L11" s="251">
        <v>212</v>
      </c>
      <c r="M11" s="479">
        <v>843</v>
      </c>
    </row>
    <row r="12" spans="2:36" ht="16.5" x14ac:dyDescent="0.25">
      <c r="C12" s="480" t="s">
        <v>9</v>
      </c>
      <c r="D12" s="253">
        <v>428</v>
      </c>
      <c r="E12" s="253">
        <v>20</v>
      </c>
      <c r="F12" s="253" t="s">
        <v>239</v>
      </c>
      <c r="G12" s="253">
        <v>35</v>
      </c>
      <c r="H12" s="253">
        <v>26</v>
      </c>
      <c r="I12" s="253">
        <v>9</v>
      </c>
      <c r="J12" s="253">
        <v>7</v>
      </c>
      <c r="K12" s="253">
        <v>5</v>
      </c>
      <c r="L12" s="253">
        <v>50</v>
      </c>
      <c r="M12" s="481">
        <v>546</v>
      </c>
    </row>
    <row r="13" spans="2:36" ht="16.5" x14ac:dyDescent="0.25">
      <c r="C13" s="478" t="s">
        <v>10</v>
      </c>
      <c r="D13" s="251">
        <v>360</v>
      </c>
      <c r="E13" s="251" t="s">
        <v>239</v>
      </c>
      <c r="F13" s="251" t="s">
        <v>239</v>
      </c>
      <c r="G13" s="251">
        <v>33</v>
      </c>
      <c r="H13" s="251">
        <v>33</v>
      </c>
      <c r="I13" s="251" t="s">
        <v>239</v>
      </c>
      <c r="J13" s="251">
        <v>10</v>
      </c>
      <c r="K13" s="251" t="s">
        <v>239</v>
      </c>
      <c r="L13" s="251">
        <v>197</v>
      </c>
      <c r="M13" s="479">
        <v>600</v>
      </c>
    </row>
    <row r="14" spans="2:36" ht="16.5" x14ac:dyDescent="0.25">
      <c r="C14" s="480" t="s">
        <v>11</v>
      </c>
      <c r="D14" s="253">
        <v>208</v>
      </c>
      <c r="E14" s="253">
        <v>32</v>
      </c>
      <c r="F14" s="253" t="s">
        <v>239</v>
      </c>
      <c r="G14" s="253">
        <v>91</v>
      </c>
      <c r="H14" s="253">
        <v>89</v>
      </c>
      <c r="I14" s="253">
        <v>1</v>
      </c>
      <c r="J14" s="253">
        <v>37</v>
      </c>
      <c r="K14" s="253">
        <v>83</v>
      </c>
      <c r="L14" s="253">
        <v>94</v>
      </c>
      <c r="M14" s="481">
        <v>544</v>
      </c>
    </row>
    <row r="15" spans="2:36" ht="16.5" x14ac:dyDescent="0.25">
      <c r="C15" s="478" t="s">
        <v>12</v>
      </c>
      <c r="D15" s="251">
        <v>177</v>
      </c>
      <c r="E15" s="251">
        <v>16</v>
      </c>
      <c r="F15" s="251" t="s">
        <v>239</v>
      </c>
      <c r="G15" s="251">
        <v>330</v>
      </c>
      <c r="H15" s="251">
        <v>330</v>
      </c>
      <c r="I15" s="251">
        <v>0</v>
      </c>
      <c r="J15" s="251">
        <v>44</v>
      </c>
      <c r="K15" s="251">
        <v>28</v>
      </c>
      <c r="L15" s="251">
        <v>271</v>
      </c>
      <c r="M15" s="479">
        <v>867</v>
      </c>
    </row>
    <row r="16" spans="2:36" ht="16.5" x14ac:dyDescent="0.25">
      <c r="C16" s="480" t="s">
        <v>13</v>
      </c>
      <c r="D16" s="253">
        <v>144</v>
      </c>
      <c r="E16" s="253">
        <v>34</v>
      </c>
      <c r="F16" s="253" t="s">
        <v>239</v>
      </c>
      <c r="G16" s="253">
        <v>1</v>
      </c>
      <c r="H16" s="253">
        <v>1</v>
      </c>
      <c r="I16" s="253" t="s">
        <v>239</v>
      </c>
      <c r="J16" s="253">
        <v>2</v>
      </c>
      <c r="K16" s="253">
        <v>11</v>
      </c>
      <c r="L16" s="253">
        <v>65</v>
      </c>
      <c r="M16" s="481">
        <v>257</v>
      </c>
    </row>
    <row r="17" spans="3:13" ht="16.5" x14ac:dyDescent="0.25">
      <c r="C17" s="478" t="s">
        <v>14</v>
      </c>
      <c r="D17" s="251">
        <v>69</v>
      </c>
      <c r="E17" s="251">
        <v>51</v>
      </c>
      <c r="F17" s="251" t="s">
        <v>239</v>
      </c>
      <c r="G17" s="251">
        <v>0</v>
      </c>
      <c r="H17" s="251">
        <v>0</v>
      </c>
      <c r="I17" s="251" t="s">
        <v>239</v>
      </c>
      <c r="J17" s="251">
        <v>38</v>
      </c>
      <c r="K17" s="251" t="s">
        <v>239</v>
      </c>
      <c r="L17" s="251">
        <v>28</v>
      </c>
      <c r="M17" s="479">
        <v>187</v>
      </c>
    </row>
    <row r="18" spans="3:13" ht="16.5" x14ac:dyDescent="0.25">
      <c r="C18" s="480" t="s">
        <v>15</v>
      </c>
      <c r="D18" s="253">
        <v>137</v>
      </c>
      <c r="E18" s="253">
        <v>882</v>
      </c>
      <c r="F18" s="253" t="s">
        <v>239</v>
      </c>
      <c r="G18" s="253">
        <v>76</v>
      </c>
      <c r="H18" s="253" t="s">
        <v>239</v>
      </c>
      <c r="I18" s="253">
        <v>76</v>
      </c>
      <c r="J18" s="253">
        <v>24</v>
      </c>
      <c r="K18" s="253" t="s">
        <v>239</v>
      </c>
      <c r="L18" s="253">
        <v>267</v>
      </c>
      <c r="M18" s="483">
        <v>1386</v>
      </c>
    </row>
    <row r="19" spans="3:13" ht="16.5" x14ac:dyDescent="0.25">
      <c r="C19" s="478" t="s">
        <v>16</v>
      </c>
      <c r="D19" s="251">
        <v>131</v>
      </c>
      <c r="E19" s="250">
        <v>2668</v>
      </c>
      <c r="F19" s="251" t="s">
        <v>239</v>
      </c>
      <c r="G19" s="251">
        <v>396</v>
      </c>
      <c r="H19" s="251">
        <v>73</v>
      </c>
      <c r="I19" s="251">
        <v>324</v>
      </c>
      <c r="J19" s="251">
        <v>15</v>
      </c>
      <c r="K19" s="251" t="s">
        <v>239</v>
      </c>
      <c r="L19" s="251">
        <v>393</v>
      </c>
      <c r="M19" s="482">
        <v>3603</v>
      </c>
    </row>
    <row r="20" spans="3:13" ht="16.5" x14ac:dyDescent="0.25">
      <c r="C20" s="480" t="s">
        <v>17</v>
      </c>
      <c r="D20" s="253">
        <v>64</v>
      </c>
      <c r="E20" s="253">
        <v>32</v>
      </c>
      <c r="F20" s="253" t="s">
        <v>239</v>
      </c>
      <c r="G20" s="253" t="s">
        <v>239</v>
      </c>
      <c r="H20" s="253" t="s">
        <v>239</v>
      </c>
      <c r="I20" s="253" t="s">
        <v>239</v>
      </c>
      <c r="J20" s="253" t="s">
        <v>239</v>
      </c>
      <c r="K20" s="253">
        <v>11</v>
      </c>
      <c r="L20" s="253" t="s">
        <v>239</v>
      </c>
      <c r="M20" s="481">
        <v>107</v>
      </c>
    </row>
    <row r="21" spans="3:13" ht="16.5" x14ac:dyDescent="0.25">
      <c r="C21" s="478" t="s">
        <v>18</v>
      </c>
      <c r="D21" s="251" t="s">
        <v>239</v>
      </c>
      <c r="E21" s="251" t="s">
        <v>239</v>
      </c>
      <c r="F21" s="251" t="s">
        <v>239</v>
      </c>
      <c r="G21" s="251" t="s">
        <v>239</v>
      </c>
      <c r="H21" s="251" t="s">
        <v>239</v>
      </c>
      <c r="I21" s="251" t="s">
        <v>239</v>
      </c>
      <c r="J21" s="251" t="s">
        <v>239</v>
      </c>
      <c r="K21" s="251" t="s">
        <v>239</v>
      </c>
      <c r="L21" s="251">
        <v>78</v>
      </c>
      <c r="M21" s="479">
        <v>78</v>
      </c>
    </row>
    <row r="22" spans="3:13" ht="16.5" x14ac:dyDescent="0.25">
      <c r="C22" s="480" t="s">
        <v>19</v>
      </c>
      <c r="D22" s="253">
        <v>115</v>
      </c>
      <c r="E22" s="253">
        <v>1</v>
      </c>
      <c r="F22" s="253" t="s">
        <v>239</v>
      </c>
      <c r="G22" s="253">
        <v>0</v>
      </c>
      <c r="H22" s="253">
        <v>0</v>
      </c>
      <c r="I22" s="253" t="s">
        <v>239</v>
      </c>
      <c r="J22" s="253" t="s">
        <v>239</v>
      </c>
      <c r="K22" s="253" t="s">
        <v>239</v>
      </c>
      <c r="L22" s="253">
        <v>138</v>
      </c>
      <c r="M22" s="481">
        <v>254</v>
      </c>
    </row>
    <row r="23" spans="3:13" ht="16.5" x14ac:dyDescent="0.25">
      <c r="C23" s="478" t="s">
        <v>20</v>
      </c>
      <c r="D23" s="251">
        <v>141</v>
      </c>
      <c r="E23" s="251">
        <v>292</v>
      </c>
      <c r="F23" s="251" t="s">
        <v>239</v>
      </c>
      <c r="G23" s="251">
        <v>3</v>
      </c>
      <c r="H23" s="251">
        <v>3</v>
      </c>
      <c r="I23" s="251" t="s">
        <v>239</v>
      </c>
      <c r="J23" s="251">
        <v>1</v>
      </c>
      <c r="K23" s="251">
        <v>44</v>
      </c>
      <c r="L23" s="251">
        <v>114</v>
      </c>
      <c r="M23" s="479">
        <v>594</v>
      </c>
    </row>
    <row r="24" spans="3:13" ht="16.5" x14ac:dyDescent="0.25">
      <c r="C24" s="480" t="s">
        <v>21</v>
      </c>
      <c r="D24" s="253">
        <v>83</v>
      </c>
      <c r="E24" s="253">
        <v>185</v>
      </c>
      <c r="F24" s="253" t="s">
        <v>239</v>
      </c>
      <c r="G24" s="253">
        <v>41</v>
      </c>
      <c r="H24" s="253">
        <v>41</v>
      </c>
      <c r="I24" s="253" t="s">
        <v>239</v>
      </c>
      <c r="J24" s="253">
        <v>0</v>
      </c>
      <c r="K24" s="253">
        <v>127</v>
      </c>
      <c r="L24" s="253">
        <v>57</v>
      </c>
      <c r="M24" s="481">
        <v>493</v>
      </c>
    </row>
    <row r="25" spans="3:13" ht="16.5" x14ac:dyDescent="0.25">
      <c r="C25" s="478" t="s">
        <v>22</v>
      </c>
      <c r="D25" s="251">
        <v>154</v>
      </c>
      <c r="E25" s="250">
        <v>1939</v>
      </c>
      <c r="F25" s="251" t="s">
        <v>239</v>
      </c>
      <c r="G25" s="251">
        <v>350</v>
      </c>
      <c r="H25" s="251">
        <v>95</v>
      </c>
      <c r="I25" s="251">
        <v>255</v>
      </c>
      <c r="J25" s="251">
        <v>54</v>
      </c>
      <c r="K25" s="251" t="s">
        <v>239</v>
      </c>
      <c r="L25" s="251">
        <v>549</v>
      </c>
      <c r="M25" s="482">
        <v>3046</v>
      </c>
    </row>
    <row r="26" spans="3:13" ht="16.5" x14ac:dyDescent="0.25">
      <c r="C26" s="480" t="s">
        <v>23</v>
      </c>
      <c r="D26" s="253">
        <v>557</v>
      </c>
      <c r="E26" s="252">
        <v>2278</v>
      </c>
      <c r="F26" s="253" t="s">
        <v>239</v>
      </c>
      <c r="G26" s="253">
        <v>57</v>
      </c>
      <c r="H26" s="253">
        <v>1</v>
      </c>
      <c r="I26" s="253">
        <v>56</v>
      </c>
      <c r="J26" s="253">
        <v>0</v>
      </c>
      <c r="K26" s="253" t="s">
        <v>239</v>
      </c>
      <c r="L26" s="253">
        <v>105</v>
      </c>
      <c r="M26" s="483">
        <v>2998</v>
      </c>
    </row>
    <row r="27" spans="3:13" ht="16.5" x14ac:dyDescent="0.25">
      <c r="C27" s="478" t="s">
        <v>24</v>
      </c>
      <c r="D27" s="251">
        <v>116</v>
      </c>
      <c r="E27" s="251">
        <v>217</v>
      </c>
      <c r="F27" s="251" t="s">
        <v>239</v>
      </c>
      <c r="G27" s="251">
        <v>49</v>
      </c>
      <c r="H27" s="251">
        <v>49</v>
      </c>
      <c r="I27" s="251" t="s">
        <v>239</v>
      </c>
      <c r="J27" s="251" t="s">
        <v>239</v>
      </c>
      <c r="K27" s="251" t="s">
        <v>239</v>
      </c>
      <c r="L27" s="251">
        <v>53</v>
      </c>
      <c r="M27" s="479">
        <v>434</v>
      </c>
    </row>
    <row r="28" spans="3:13" ht="16.5" x14ac:dyDescent="0.25">
      <c r="C28" s="480" t="s">
        <v>25</v>
      </c>
      <c r="D28" s="253">
        <v>113</v>
      </c>
      <c r="E28" s="253">
        <v>6</v>
      </c>
      <c r="F28" s="253" t="s">
        <v>239</v>
      </c>
      <c r="G28" s="253">
        <v>129</v>
      </c>
      <c r="H28" s="253">
        <v>129</v>
      </c>
      <c r="I28" s="253" t="s">
        <v>239</v>
      </c>
      <c r="J28" s="253">
        <v>0</v>
      </c>
      <c r="K28" s="253">
        <v>6</v>
      </c>
      <c r="L28" s="253">
        <v>223</v>
      </c>
      <c r="M28" s="481">
        <v>477</v>
      </c>
    </row>
    <row r="29" spans="3:13" ht="16.5" x14ac:dyDescent="0.25">
      <c r="C29" s="478" t="s">
        <v>26</v>
      </c>
      <c r="D29" s="251">
        <v>174</v>
      </c>
      <c r="E29" s="251">
        <v>65</v>
      </c>
      <c r="F29" s="251" t="s">
        <v>239</v>
      </c>
      <c r="G29" s="251" t="s">
        <v>239</v>
      </c>
      <c r="H29" s="251" t="s">
        <v>239</v>
      </c>
      <c r="I29" s="251" t="s">
        <v>239</v>
      </c>
      <c r="J29" s="251">
        <v>0</v>
      </c>
      <c r="K29" s="251">
        <v>0</v>
      </c>
      <c r="L29" s="251">
        <v>360</v>
      </c>
      <c r="M29" s="479">
        <v>600</v>
      </c>
    </row>
    <row r="30" spans="3:13" ht="16.5" x14ac:dyDescent="0.25">
      <c r="C30" s="480" t="s">
        <v>27</v>
      </c>
      <c r="D30" s="253">
        <v>175</v>
      </c>
      <c r="E30" s="253">
        <v>6</v>
      </c>
      <c r="F30" s="253" t="s">
        <v>239</v>
      </c>
      <c r="G30" s="253">
        <v>8</v>
      </c>
      <c r="H30" s="253">
        <v>8</v>
      </c>
      <c r="I30" s="253" t="s">
        <v>239</v>
      </c>
      <c r="J30" s="253" t="s">
        <v>239</v>
      </c>
      <c r="K30" s="253" t="s">
        <v>239</v>
      </c>
      <c r="L30" s="253">
        <v>266</v>
      </c>
      <c r="M30" s="481">
        <v>456</v>
      </c>
    </row>
    <row r="31" spans="3:13" ht="16.5" x14ac:dyDescent="0.25">
      <c r="C31" s="478" t="s">
        <v>28</v>
      </c>
      <c r="D31" s="251">
        <v>74</v>
      </c>
      <c r="E31" s="251">
        <v>23</v>
      </c>
      <c r="F31" s="251" t="s">
        <v>239</v>
      </c>
      <c r="G31" s="251">
        <v>3</v>
      </c>
      <c r="H31" s="251">
        <v>3</v>
      </c>
      <c r="I31" s="251" t="s">
        <v>239</v>
      </c>
      <c r="J31" s="251" t="s">
        <v>239</v>
      </c>
      <c r="K31" s="251">
        <v>0</v>
      </c>
      <c r="L31" s="251">
        <v>249</v>
      </c>
      <c r="M31" s="479">
        <v>351</v>
      </c>
    </row>
    <row r="32" spans="3:13" ht="16.5" x14ac:dyDescent="0.25">
      <c r="C32" s="480" t="s">
        <v>29</v>
      </c>
      <c r="D32" s="253">
        <v>87</v>
      </c>
      <c r="E32" s="253">
        <v>11</v>
      </c>
      <c r="F32" s="253" t="s">
        <v>239</v>
      </c>
      <c r="G32" s="253">
        <v>11</v>
      </c>
      <c r="H32" s="253">
        <v>10</v>
      </c>
      <c r="I32" s="253">
        <v>1</v>
      </c>
      <c r="J32" s="253">
        <v>3</v>
      </c>
      <c r="K32" s="253">
        <v>15</v>
      </c>
      <c r="L32" s="253">
        <v>339</v>
      </c>
      <c r="M32" s="481">
        <v>465</v>
      </c>
    </row>
    <row r="33" spans="3:13" ht="16.5" x14ac:dyDescent="0.25">
      <c r="C33" s="478" t="s">
        <v>30</v>
      </c>
      <c r="D33" s="251">
        <v>67</v>
      </c>
      <c r="E33" s="251">
        <v>0</v>
      </c>
      <c r="F33" s="251" t="s">
        <v>239</v>
      </c>
      <c r="G33" s="251">
        <v>7</v>
      </c>
      <c r="H33" s="251">
        <v>7</v>
      </c>
      <c r="I33" s="251" t="s">
        <v>239</v>
      </c>
      <c r="J33" s="251">
        <v>1</v>
      </c>
      <c r="K33" s="251">
        <v>0</v>
      </c>
      <c r="L33" s="251">
        <v>132</v>
      </c>
      <c r="M33" s="479">
        <v>207</v>
      </c>
    </row>
    <row r="34" spans="3:13" ht="16.5" x14ac:dyDescent="0.25">
      <c r="C34" s="480" t="s">
        <v>31</v>
      </c>
      <c r="D34" s="253">
        <v>173</v>
      </c>
      <c r="E34" s="253">
        <v>0</v>
      </c>
      <c r="F34" s="253" t="s">
        <v>239</v>
      </c>
      <c r="G34" s="253">
        <v>8</v>
      </c>
      <c r="H34" s="253">
        <v>8</v>
      </c>
      <c r="I34" s="253" t="s">
        <v>239</v>
      </c>
      <c r="J34" s="253" t="s">
        <v>239</v>
      </c>
      <c r="K34" s="253">
        <v>2</v>
      </c>
      <c r="L34" s="253">
        <v>247</v>
      </c>
      <c r="M34" s="481">
        <v>429</v>
      </c>
    </row>
    <row r="35" spans="3:13" ht="16.5" x14ac:dyDescent="0.25">
      <c r="C35" s="411" t="s">
        <v>1</v>
      </c>
      <c r="D35" s="484">
        <v>5583</v>
      </c>
      <c r="E35" s="484">
        <v>9028</v>
      </c>
      <c r="F35" s="485" t="s">
        <v>239</v>
      </c>
      <c r="G35" s="484">
        <v>2681</v>
      </c>
      <c r="H35" s="484">
        <v>1908</v>
      </c>
      <c r="I35" s="485">
        <v>773</v>
      </c>
      <c r="J35" s="485">
        <v>502</v>
      </c>
      <c r="K35" s="485">
        <v>837</v>
      </c>
      <c r="L35" s="484">
        <v>5912</v>
      </c>
      <c r="M35" s="486">
        <v>24542</v>
      </c>
    </row>
    <row r="36" spans="3:13" ht="16.5" x14ac:dyDescent="0.25">
      <c r="C36" s="414" t="s">
        <v>569</v>
      </c>
      <c r="D36" s="254">
        <v>5331</v>
      </c>
      <c r="E36" s="254">
        <v>8618</v>
      </c>
      <c r="F36" s="255" t="s">
        <v>239</v>
      </c>
      <c r="G36" s="254">
        <v>1128</v>
      </c>
      <c r="H36" s="255">
        <v>924</v>
      </c>
      <c r="I36" s="255">
        <v>204</v>
      </c>
      <c r="J36" s="255">
        <v>255</v>
      </c>
      <c r="K36" s="255">
        <v>559</v>
      </c>
      <c r="L36" s="254">
        <v>3744</v>
      </c>
      <c r="M36" s="487">
        <v>19635</v>
      </c>
    </row>
    <row r="37" spans="3:13" ht="17.25" thickBot="1" x14ac:dyDescent="0.3">
      <c r="C37" s="418" t="s">
        <v>162</v>
      </c>
      <c r="D37" s="488">
        <v>0.05</v>
      </c>
      <c r="E37" s="488">
        <v>0.05</v>
      </c>
      <c r="F37" s="488">
        <v>0</v>
      </c>
      <c r="G37" s="488">
        <v>1.38</v>
      </c>
      <c r="H37" s="488">
        <v>1.06</v>
      </c>
      <c r="I37" s="488">
        <v>2.8</v>
      </c>
      <c r="J37" s="488">
        <v>0.96</v>
      </c>
      <c r="K37" s="488">
        <v>0.5</v>
      </c>
      <c r="L37" s="488">
        <v>0.57999999999999996</v>
      </c>
      <c r="M37" s="489">
        <v>0.25</v>
      </c>
    </row>
    <row r="38" spans="3:13" x14ac:dyDescent="0.25">
      <c r="C38" s="241" t="s">
        <v>570</v>
      </c>
      <c r="D38" s="243"/>
      <c r="E38" s="24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AD37"/>
  <sheetViews>
    <sheetView workbookViewId="0">
      <selection activeCell="N15" sqref="N15"/>
    </sheetView>
  </sheetViews>
  <sheetFormatPr defaultRowHeight="15" x14ac:dyDescent="0.25"/>
  <cols>
    <col min="1" max="1" width="9.140625" style="14"/>
    <col min="2" max="2" width="18.42578125" customWidth="1"/>
    <col min="3" max="3" width="8.7109375" customWidth="1"/>
    <col min="4" max="4" width="8.7109375" bestFit="1" customWidth="1"/>
    <col min="5" max="6" width="7.7109375" bestFit="1" customWidth="1"/>
    <col min="7" max="8" width="6.7109375" bestFit="1" customWidth="1"/>
    <col min="9" max="9" width="8.7109375" bestFit="1" customWidth="1"/>
    <col min="10" max="13" width="7.7109375" bestFit="1" customWidth="1"/>
    <col min="14" max="14" width="8.7109375" bestFit="1" customWidth="1"/>
    <col min="15" max="17" width="7.7109375" bestFit="1" customWidth="1"/>
    <col min="18" max="21" width="8.7109375" bestFit="1" customWidth="1"/>
    <col min="22" max="26" width="7.7109375" bestFit="1" customWidth="1"/>
    <col min="27" max="28" width="6.7109375" bestFit="1" customWidth="1"/>
    <col min="29" max="29" width="7.7109375" bestFit="1" customWidth="1"/>
    <col min="30" max="30" width="10.28515625" bestFit="1" customWidth="1"/>
  </cols>
  <sheetData>
    <row r="1" spans="1:30" x14ac:dyDescent="0.25">
      <c r="A1" s="13" t="s">
        <v>74</v>
      </c>
    </row>
    <row r="2" spans="1:30" ht="16.5" thickBot="1" x14ac:dyDescent="0.3">
      <c r="B2" s="24" t="s">
        <v>545</v>
      </c>
      <c r="C2" s="25" t="s">
        <v>271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30" ht="81" thickBot="1" x14ac:dyDescent="0.3">
      <c r="B3" s="494" t="s">
        <v>370</v>
      </c>
      <c r="C3" s="495" t="s">
        <v>369</v>
      </c>
      <c r="D3" s="495" t="s">
        <v>111</v>
      </c>
      <c r="E3" s="495" t="s">
        <v>113</v>
      </c>
      <c r="F3" s="495" t="s">
        <v>112</v>
      </c>
      <c r="G3" s="495" t="s">
        <v>114</v>
      </c>
      <c r="H3" s="495" t="s">
        <v>108</v>
      </c>
      <c r="I3" s="495" t="s">
        <v>139</v>
      </c>
      <c r="J3" s="495" t="s">
        <v>125</v>
      </c>
      <c r="K3" s="495" t="s">
        <v>119</v>
      </c>
      <c r="L3" s="495" t="s">
        <v>118</v>
      </c>
      <c r="M3" s="495" t="s">
        <v>147</v>
      </c>
      <c r="N3" s="495" t="s">
        <v>140</v>
      </c>
      <c r="O3" s="495" t="s">
        <v>122</v>
      </c>
      <c r="P3" s="495" t="s">
        <v>123</v>
      </c>
      <c r="Q3" s="495" t="s">
        <v>124</v>
      </c>
      <c r="R3" s="495" t="s">
        <v>142</v>
      </c>
      <c r="S3" s="495" t="s">
        <v>143</v>
      </c>
      <c r="T3" s="495" t="s">
        <v>115</v>
      </c>
      <c r="U3" s="495" t="s">
        <v>116</v>
      </c>
      <c r="V3" s="495" t="s">
        <v>117</v>
      </c>
      <c r="W3" s="495" t="s">
        <v>121</v>
      </c>
      <c r="X3" s="495" t="s">
        <v>120</v>
      </c>
      <c r="Y3" s="495" t="s">
        <v>366</v>
      </c>
      <c r="Z3" s="495" t="s">
        <v>148</v>
      </c>
      <c r="AA3" s="495" t="s">
        <v>105</v>
      </c>
      <c r="AB3" s="495" t="s">
        <v>110</v>
      </c>
      <c r="AC3" s="495" t="s">
        <v>107</v>
      </c>
      <c r="AD3" s="496" t="s">
        <v>149</v>
      </c>
    </row>
    <row r="4" spans="1:30" ht="15.75" x14ac:dyDescent="0.25">
      <c r="B4" s="497" t="s">
        <v>2</v>
      </c>
      <c r="C4" s="490">
        <v>643.05119999999999</v>
      </c>
      <c r="D4" s="490">
        <v>643.05119999999999</v>
      </c>
      <c r="E4" s="490">
        <v>0</v>
      </c>
      <c r="F4" s="490">
        <v>0</v>
      </c>
      <c r="G4" s="490">
        <v>0</v>
      </c>
      <c r="H4" s="490">
        <v>0</v>
      </c>
      <c r="I4" s="490">
        <v>606.77578763342001</v>
      </c>
      <c r="J4" s="490">
        <v>170.88140763342</v>
      </c>
      <c r="K4" s="490">
        <v>295.12150000000003</v>
      </c>
      <c r="L4" s="490">
        <v>81.768429999999995</v>
      </c>
      <c r="M4" s="490">
        <v>59.004449999999999</v>
      </c>
      <c r="N4" s="490">
        <v>1059.9404292696599</v>
      </c>
      <c r="O4" s="490">
        <v>287.76851199503994</v>
      </c>
      <c r="P4" s="490">
        <v>213.36822213780002</v>
      </c>
      <c r="Q4" s="490">
        <v>558.80369513682001</v>
      </c>
      <c r="R4" s="490">
        <v>2578.9909600000001</v>
      </c>
      <c r="S4" s="490">
        <v>2334.6799900000001</v>
      </c>
      <c r="T4" s="490">
        <v>2293.654</v>
      </c>
      <c r="U4" s="490">
        <v>41.02599</v>
      </c>
      <c r="V4" s="490">
        <v>0</v>
      </c>
      <c r="W4" s="490">
        <v>41.93477</v>
      </c>
      <c r="X4" s="490">
        <v>202.37620000000001</v>
      </c>
      <c r="Y4" s="490">
        <v>329.26500282612494</v>
      </c>
      <c r="Z4" s="490">
        <v>296.05868799999996</v>
      </c>
      <c r="AA4" s="490">
        <v>33.206314826125002</v>
      </c>
      <c r="AB4" s="490">
        <v>16.110900000000001</v>
      </c>
      <c r="AC4" s="490">
        <v>847.35680024785995</v>
      </c>
      <c r="AD4" s="498">
        <v>6081.4910799770641</v>
      </c>
    </row>
    <row r="5" spans="1:30" ht="15.75" x14ac:dyDescent="0.25">
      <c r="B5" s="499" t="s">
        <v>3</v>
      </c>
      <c r="C5" s="491">
        <v>3096.7452000000003</v>
      </c>
      <c r="D5" s="491">
        <v>2843.9670000000001</v>
      </c>
      <c r="E5" s="491">
        <v>0</v>
      </c>
      <c r="F5" s="491">
        <v>241.9436</v>
      </c>
      <c r="G5" s="491">
        <v>0</v>
      </c>
      <c r="H5" s="491">
        <v>10.8346</v>
      </c>
      <c r="I5" s="491">
        <v>2770.3107719452</v>
      </c>
      <c r="J5" s="491">
        <v>875.33337194519993</v>
      </c>
      <c r="K5" s="491">
        <v>1285.8679999999999</v>
      </c>
      <c r="L5" s="491">
        <v>470.8236</v>
      </c>
      <c r="M5" s="491">
        <v>138.28579999999999</v>
      </c>
      <c r="N5" s="491">
        <v>1804.632119787</v>
      </c>
      <c r="O5" s="491">
        <v>760.69159648159996</v>
      </c>
      <c r="P5" s="491">
        <v>304.88961634180004</v>
      </c>
      <c r="Q5" s="491">
        <v>739.05090696360003</v>
      </c>
      <c r="R5" s="491">
        <v>8198.2983109999986</v>
      </c>
      <c r="S5" s="491">
        <v>7394.1411010000002</v>
      </c>
      <c r="T5" s="491">
        <v>7142.860901</v>
      </c>
      <c r="U5" s="491">
        <v>251.28020000000001</v>
      </c>
      <c r="V5" s="491">
        <v>75.788709999999995</v>
      </c>
      <c r="W5" s="491">
        <v>422.6275</v>
      </c>
      <c r="X5" s="491">
        <v>305.74099999999999</v>
      </c>
      <c r="Y5" s="491">
        <v>880.8301413585823</v>
      </c>
      <c r="Z5" s="491">
        <v>842.72557099999995</v>
      </c>
      <c r="AA5" s="491">
        <v>38.104570358582407</v>
      </c>
      <c r="AB5" s="491">
        <v>767.53517850000003</v>
      </c>
      <c r="AC5" s="491">
        <v>197.43539288813801</v>
      </c>
      <c r="AD5" s="500">
        <v>17715.787115478921</v>
      </c>
    </row>
    <row r="6" spans="1:30" ht="15.75" x14ac:dyDescent="0.25">
      <c r="B6" s="501" t="s">
        <v>4</v>
      </c>
      <c r="C6" s="492">
        <v>1118.9160420000001</v>
      </c>
      <c r="D6" s="492">
        <v>1097.9880000000001</v>
      </c>
      <c r="E6" s="492">
        <v>0</v>
      </c>
      <c r="F6" s="492">
        <v>17.397449999999999</v>
      </c>
      <c r="G6" s="492">
        <v>0</v>
      </c>
      <c r="H6" s="492">
        <v>3.530592</v>
      </c>
      <c r="I6" s="492">
        <v>625.60231321835795</v>
      </c>
      <c r="J6" s="492">
        <v>40.008243218358004</v>
      </c>
      <c r="K6" s="492">
        <v>538.02049999999997</v>
      </c>
      <c r="L6" s="492">
        <v>14.188610000000001</v>
      </c>
      <c r="M6" s="492">
        <v>33.38496</v>
      </c>
      <c r="N6" s="492">
        <v>460.12935474586004</v>
      </c>
      <c r="O6" s="492">
        <v>162.35525442672002</v>
      </c>
      <c r="P6" s="492">
        <v>82.429604401299997</v>
      </c>
      <c r="Q6" s="492">
        <v>215.34449591783999</v>
      </c>
      <c r="R6" s="492">
        <v>1946.3271419999999</v>
      </c>
      <c r="S6" s="492">
        <v>1730.0507</v>
      </c>
      <c r="T6" s="492">
        <v>1691.6579999999999</v>
      </c>
      <c r="U6" s="492">
        <v>38.392699999999998</v>
      </c>
      <c r="V6" s="492">
        <v>6.6769920000000003</v>
      </c>
      <c r="W6" s="492">
        <v>94.339150000000004</v>
      </c>
      <c r="X6" s="492">
        <v>115.2603</v>
      </c>
      <c r="Y6" s="492">
        <v>118.96334999999999</v>
      </c>
      <c r="Z6" s="492">
        <v>109.938812</v>
      </c>
      <c r="AA6" s="492">
        <v>9.0245379999999997</v>
      </c>
      <c r="AB6" s="492">
        <v>0</v>
      </c>
      <c r="AC6" s="492">
        <v>104.20577047559999</v>
      </c>
      <c r="AD6" s="502">
        <v>4374.1439724398178</v>
      </c>
    </row>
    <row r="7" spans="1:30" ht="15.75" x14ac:dyDescent="0.25">
      <c r="B7" s="499" t="s">
        <v>5</v>
      </c>
      <c r="C7" s="491">
        <v>6215.9336899999998</v>
      </c>
      <c r="D7" s="491">
        <v>5486.4319999999998</v>
      </c>
      <c r="E7" s="491">
        <v>299.6069</v>
      </c>
      <c r="F7" s="491">
        <v>404.21420000000001</v>
      </c>
      <c r="G7" s="491">
        <v>0</v>
      </c>
      <c r="H7" s="491">
        <v>25.680589999999999</v>
      </c>
      <c r="I7" s="491">
        <v>6311.6264223219996</v>
      </c>
      <c r="J7" s="491">
        <v>3650.4416243220003</v>
      </c>
      <c r="K7" s="491">
        <v>2227.7539999999999</v>
      </c>
      <c r="L7" s="491">
        <v>249.57939999999999</v>
      </c>
      <c r="M7" s="491">
        <v>183.85139799999999</v>
      </c>
      <c r="N7" s="491">
        <v>3344.5182925474001</v>
      </c>
      <c r="O7" s="491">
        <v>1003.0584470962</v>
      </c>
      <c r="P7" s="491">
        <v>654.12404687760011</v>
      </c>
      <c r="Q7" s="491">
        <v>1687.3357985736</v>
      </c>
      <c r="R7" s="491">
        <v>20325.87557</v>
      </c>
      <c r="S7" s="491">
        <v>17845.716</v>
      </c>
      <c r="T7" s="491">
        <v>15781.7</v>
      </c>
      <c r="U7" s="491">
        <v>2064.0160000000001</v>
      </c>
      <c r="V7" s="491">
        <v>71.334969999999998</v>
      </c>
      <c r="W7" s="491">
        <v>890.73760000000004</v>
      </c>
      <c r="X7" s="491">
        <v>1518.087</v>
      </c>
      <c r="Y7" s="491">
        <v>633.52474570000004</v>
      </c>
      <c r="Z7" s="491">
        <v>627.28381469999999</v>
      </c>
      <c r="AA7" s="491">
        <v>6.2409309999999998</v>
      </c>
      <c r="AB7" s="491">
        <v>381.27149599999996</v>
      </c>
      <c r="AC7" s="491">
        <v>140.89553694236997</v>
      </c>
      <c r="AD7" s="500">
        <v>37353.645753511773</v>
      </c>
    </row>
    <row r="8" spans="1:30" ht="15.75" x14ac:dyDescent="0.25">
      <c r="B8" s="501" t="s">
        <v>6</v>
      </c>
      <c r="C8" s="492">
        <v>9593.8867999999984</v>
      </c>
      <c r="D8" s="492">
        <v>6501.12</v>
      </c>
      <c r="E8" s="492">
        <v>438.16910000000001</v>
      </c>
      <c r="F8" s="492">
        <v>2378.6840000000002</v>
      </c>
      <c r="G8" s="492">
        <v>0</v>
      </c>
      <c r="H8" s="492">
        <v>275.91370000000001</v>
      </c>
      <c r="I8" s="492">
        <v>3941.9056986096002</v>
      </c>
      <c r="J8" s="492">
        <v>998.11026860959998</v>
      </c>
      <c r="K8" s="492">
        <v>2340.712</v>
      </c>
      <c r="L8" s="492">
        <v>294.7638</v>
      </c>
      <c r="M8" s="492">
        <v>308.31962999999996</v>
      </c>
      <c r="N8" s="492">
        <v>3752.3273005168003</v>
      </c>
      <c r="O8" s="492">
        <v>997.62435205960003</v>
      </c>
      <c r="P8" s="492">
        <v>768.11668764119997</v>
      </c>
      <c r="Q8" s="492"/>
      <c r="R8" s="492"/>
      <c r="S8" s="492">
        <v>14839.661985000001</v>
      </c>
      <c r="T8" s="492">
        <v>13837.447985000001</v>
      </c>
      <c r="U8" s="492">
        <v>1002.2140000000001</v>
      </c>
      <c r="V8" s="492">
        <v>56.730719999999998</v>
      </c>
      <c r="W8" s="492">
        <v>507.19600000000003</v>
      </c>
      <c r="X8" s="492">
        <v>2234.123</v>
      </c>
      <c r="Y8" s="492">
        <v>282.97137990000004</v>
      </c>
      <c r="Z8" s="492">
        <v>282.97137990000004</v>
      </c>
      <c r="AA8" s="492">
        <v>0</v>
      </c>
      <c r="AB8" s="492">
        <v>169.34959900000001</v>
      </c>
      <c r="AC8" s="492">
        <v>180.64431000000002</v>
      </c>
      <c r="AD8" s="502">
        <v>35558.796793026406</v>
      </c>
    </row>
    <row r="9" spans="1:30" ht="15.75" x14ac:dyDescent="0.25">
      <c r="B9" s="499" t="s">
        <v>7</v>
      </c>
      <c r="C9" s="491">
        <v>6822.0047359999999</v>
      </c>
      <c r="D9" s="491">
        <v>6798.9430000000002</v>
      </c>
      <c r="E9" s="491">
        <v>0</v>
      </c>
      <c r="F9" s="491">
        <v>0</v>
      </c>
      <c r="G9" s="491">
        <v>16.472670000000001</v>
      </c>
      <c r="H9" s="491">
        <v>6.5890659999999999</v>
      </c>
      <c r="I9" s="491">
        <v>7371.5804076023996</v>
      </c>
      <c r="J9" s="491">
        <v>1040.6105076023998</v>
      </c>
      <c r="K9" s="491">
        <v>4415</v>
      </c>
      <c r="L9" s="491">
        <v>1367.4680000000001</v>
      </c>
      <c r="M9" s="491">
        <v>548.50189999999998</v>
      </c>
      <c r="N9" s="491">
        <v>1903.2312646507398</v>
      </c>
      <c r="O9" s="491">
        <v>588.37624606409997</v>
      </c>
      <c r="P9" s="491">
        <v>330.73979401064003</v>
      </c>
      <c r="Q9" s="491"/>
      <c r="R9" s="491"/>
      <c r="S9" s="491">
        <v>8324.6460000000006</v>
      </c>
      <c r="T9" s="491">
        <v>1952.0419999999999</v>
      </c>
      <c r="U9" s="491">
        <v>6372.6040000000003</v>
      </c>
      <c r="V9" s="491">
        <v>261.16930000000002</v>
      </c>
      <c r="W9" s="491">
        <v>92.246930000000006</v>
      </c>
      <c r="X9" s="491">
        <v>1057.799</v>
      </c>
      <c r="Y9" s="491">
        <v>524.06285600000001</v>
      </c>
      <c r="Z9" s="491">
        <v>400.76246600000002</v>
      </c>
      <c r="AA9" s="491">
        <v>123.30038999999999</v>
      </c>
      <c r="AB9" s="491">
        <v>899.71773029999997</v>
      </c>
      <c r="AC9" s="491">
        <v>1.6160559999999999</v>
      </c>
      <c r="AD9" s="500">
        <v>27258.074280553137</v>
      </c>
    </row>
    <row r="10" spans="1:30" ht="15.75" x14ac:dyDescent="0.25">
      <c r="B10" s="501" t="s">
        <v>8</v>
      </c>
      <c r="C10" s="492">
        <v>5444.5087659999999</v>
      </c>
      <c r="D10" s="492">
        <v>4094.3310000000001</v>
      </c>
      <c r="E10" s="492">
        <v>0</v>
      </c>
      <c r="F10" s="492">
        <v>1009.078</v>
      </c>
      <c r="G10" s="492">
        <v>0</v>
      </c>
      <c r="H10" s="492">
        <v>341.09976599999999</v>
      </c>
      <c r="I10" s="492">
        <v>6479.9505441710007</v>
      </c>
      <c r="J10" s="492">
        <v>2587.2193441710001</v>
      </c>
      <c r="K10" s="492">
        <v>2675.357</v>
      </c>
      <c r="L10" s="492">
        <v>653.81740000000002</v>
      </c>
      <c r="M10" s="492">
        <v>563.55679999999995</v>
      </c>
      <c r="N10" s="492">
        <v>2721.0758122491002</v>
      </c>
      <c r="O10" s="492">
        <v>948.14442388160012</v>
      </c>
      <c r="P10" s="492">
        <v>585.15747919859996</v>
      </c>
      <c r="Q10" s="492"/>
      <c r="R10" s="492"/>
      <c r="S10" s="492">
        <v>12541.641290000001</v>
      </c>
      <c r="T10" s="492">
        <v>9866.1632900000004</v>
      </c>
      <c r="U10" s="492">
        <v>2675.4780000000001</v>
      </c>
      <c r="V10" s="492">
        <v>193.37979999999999</v>
      </c>
      <c r="W10" s="492">
        <v>277.40140000000002</v>
      </c>
      <c r="X10" s="492">
        <v>1837.0440000000001</v>
      </c>
      <c r="Y10" s="492">
        <v>402.48400760000004</v>
      </c>
      <c r="Z10" s="492">
        <v>402.48400760000004</v>
      </c>
      <c r="AA10" s="492">
        <v>0</v>
      </c>
      <c r="AB10" s="492">
        <v>55.843510000000002</v>
      </c>
      <c r="AC10" s="492">
        <v>8.7427679999999999</v>
      </c>
      <c r="AD10" s="502">
        <v>29962.071898020102</v>
      </c>
    </row>
    <row r="11" spans="1:30" ht="15.75" x14ac:dyDescent="0.25">
      <c r="B11" s="499" t="s">
        <v>9</v>
      </c>
      <c r="C11" s="491">
        <v>4597.8899999999994</v>
      </c>
      <c r="D11" s="491">
        <v>4529.0349999999999</v>
      </c>
      <c r="E11" s="491">
        <v>0</v>
      </c>
      <c r="F11" s="491">
        <v>0</v>
      </c>
      <c r="G11" s="491">
        <v>43.81682</v>
      </c>
      <c r="H11" s="491">
        <v>25.038180000000001</v>
      </c>
      <c r="I11" s="491">
        <v>11249.04517474</v>
      </c>
      <c r="J11" s="491">
        <v>1704.6526747399998</v>
      </c>
      <c r="K11" s="491">
        <v>6885.1109999999999</v>
      </c>
      <c r="L11" s="491">
        <v>2469.6480000000001</v>
      </c>
      <c r="M11" s="491">
        <v>189.6335</v>
      </c>
      <c r="N11" s="491">
        <v>2592.1032908238399</v>
      </c>
      <c r="O11" s="491">
        <v>583.85620155719994</v>
      </c>
      <c r="P11" s="491">
        <v>330.32805940603998</v>
      </c>
      <c r="Q11" s="491"/>
      <c r="R11" s="491"/>
      <c r="S11" s="491">
        <v>10218.51598</v>
      </c>
      <c r="T11" s="491">
        <v>2952.6909799999999</v>
      </c>
      <c r="U11" s="491">
        <v>7265.8249999999998</v>
      </c>
      <c r="V11" s="491">
        <v>1339.52</v>
      </c>
      <c r="W11" s="491">
        <v>6.2595460000000003</v>
      </c>
      <c r="X11" s="491">
        <v>1290.152</v>
      </c>
      <c r="Y11" s="491">
        <v>579.65984800000001</v>
      </c>
      <c r="Z11" s="491">
        <v>442.27779800000002</v>
      </c>
      <c r="AA11" s="491">
        <v>137.38204999999999</v>
      </c>
      <c r="AB11" s="491">
        <v>294.23430000000002</v>
      </c>
      <c r="AC11" s="491">
        <v>70.089285188690994</v>
      </c>
      <c r="AD11" s="500">
        <v>32237.469424752529</v>
      </c>
    </row>
    <row r="12" spans="1:30" ht="15.75" x14ac:dyDescent="0.25">
      <c r="B12" s="501" t="s">
        <v>10</v>
      </c>
      <c r="C12" s="492">
        <v>4108.1321800000005</v>
      </c>
      <c r="D12" s="492">
        <v>2963.578</v>
      </c>
      <c r="E12" s="492">
        <v>70.800899999999999</v>
      </c>
      <c r="F12" s="492">
        <v>1018.884</v>
      </c>
      <c r="G12" s="492">
        <v>0</v>
      </c>
      <c r="H12" s="492">
        <v>54.869280000000003</v>
      </c>
      <c r="I12" s="492">
        <v>6182.8773236901006</v>
      </c>
      <c r="J12" s="492">
        <v>3935.2202636901002</v>
      </c>
      <c r="K12" s="492">
        <v>1501.3330000000001</v>
      </c>
      <c r="L12" s="492">
        <v>471.36450000000002</v>
      </c>
      <c r="M12" s="492">
        <v>274.95955999999995</v>
      </c>
      <c r="N12" s="492">
        <v>2471.8657793475604</v>
      </c>
      <c r="O12" s="492">
        <v>309.84675252516001</v>
      </c>
      <c r="P12" s="492">
        <v>397.24246611000001</v>
      </c>
      <c r="Q12" s="492"/>
      <c r="R12" s="492"/>
      <c r="S12" s="492">
        <v>14354.651000000002</v>
      </c>
      <c r="T12" s="492">
        <v>11145.61</v>
      </c>
      <c r="U12" s="492">
        <v>3209.0410000000002</v>
      </c>
      <c r="V12" s="492">
        <v>96.336389999999994</v>
      </c>
      <c r="W12" s="492">
        <v>1151.4369999999999</v>
      </c>
      <c r="X12" s="492">
        <v>2154.2779999999998</v>
      </c>
      <c r="Y12" s="492">
        <v>371.92828800000001</v>
      </c>
      <c r="Z12" s="492">
        <v>371.92828800000001</v>
      </c>
      <c r="AA12" s="492">
        <v>0</v>
      </c>
      <c r="AB12" s="492">
        <v>606.0557</v>
      </c>
      <c r="AC12" s="492">
        <v>505.53539999999998</v>
      </c>
      <c r="AD12" s="502">
        <v>32003.097061037664</v>
      </c>
    </row>
    <row r="13" spans="1:30" ht="15.75" x14ac:dyDescent="0.25">
      <c r="B13" s="499" t="s">
        <v>11</v>
      </c>
      <c r="C13" s="491">
        <v>1882.2758909999998</v>
      </c>
      <c r="D13" s="491">
        <v>1715.443</v>
      </c>
      <c r="E13" s="491">
        <v>5.6960309999999996</v>
      </c>
      <c r="F13" s="491">
        <v>149.7448</v>
      </c>
      <c r="G13" s="491">
        <v>0</v>
      </c>
      <c r="H13" s="491">
        <v>11.392060000000001</v>
      </c>
      <c r="I13" s="491">
        <v>8142.5614539652006</v>
      </c>
      <c r="J13" s="491">
        <v>1523.7177539652002</v>
      </c>
      <c r="K13" s="491">
        <v>3777.92</v>
      </c>
      <c r="L13" s="491">
        <v>355.98970000000003</v>
      </c>
      <c r="M13" s="491">
        <v>2484.9340000000002</v>
      </c>
      <c r="N13" s="491">
        <v>6114.1218226053006</v>
      </c>
      <c r="O13" s="491">
        <v>1135.8711889605001</v>
      </c>
      <c r="P13" s="491">
        <v>726.67599862679992</v>
      </c>
      <c r="Q13" s="491"/>
      <c r="R13" s="491"/>
      <c r="S13" s="491">
        <v>6905.5560000000005</v>
      </c>
      <c r="T13" s="491">
        <v>3011.54</v>
      </c>
      <c r="U13" s="491">
        <v>3894.0160000000001</v>
      </c>
      <c r="V13" s="491">
        <v>67.638019999999997</v>
      </c>
      <c r="W13" s="491">
        <v>49.909030000000001</v>
      </c>
      <c r="X13" s="491">
        <v>1634.386</v>
      </c>
      <c r="Y13" s="491">
        <v>451.55674801330821</v>
      </c>
      <c r="Z13" s="491">
        <v>345.26139999999998</v>
      </c>
      <c r="AA13" s="491">
        <v>106.29534801330821</v>
      </c>
      <c r="AB13" s="491">
        <v>435.46778399999999</v>
      </c>
      <c r="AC13" s="491">
        <v>290.84812235567802</v>
      </c>
      <c r="AD13" s="500">
        <v>25974.320871939486</v>
      </c>
    </row>
    <row r="14" spans="1:30" ht="15.75" x14ac:dyDescent="0.25">
      <c r="B14" s="501" t="s">
        <v>12</v>
      </c>
      <c r="C14" s="492">
        <v>3742.9472500000002</v>
      </c>
      <c r="D14" s="492">
        <v>3548.9270000000001</v>
      </c>
      <c r="E14" s="492">
        <v>0</v>
      </c>
      <c r="F14" s="492">
        <v>182.744</v>
      </c>
      <c r="G14" s="492">
        <v>0</v>
      </c>
      <c r="H14" s="492">
        <v>11.276249999999999</v>
      </c>
      <c r="I14" s="492">
        <v>4992.7443141250005</v>
      </c>
      <c r="J14" s="492">
        <v>1729.2996941250003</v>
      </c>
      <c r="K14" s="492">
        <v>2199.944</v>
      </c>
      <c r="L14" s="492">
        <v>539.49540000000002</v>
      </c>
      <c r="M14" s="492">
        <v>524.00522000000001</v>
      </c>
      <c r="N14" s="492">
        <v>4192.7308327938999</v>
      </c>
      <c r="O14" s="492">
        <v>670.33819748479993</v>
      </c>
      <c r="P14" s="492">
        <v>555.53181953829994</v>
      </c>
      <c r="Q14" s="492"/>
      <c r="R14" s="492"/>
      <c r="S14" s="492">
        <v>14386.598</v>
      </c>
      <c r="T14" s="492">
        <v>12666.13</v>
      </c>
      <c r="U14" s="492">
        <v>1720.4680000000001</v>
      </c>
      <c r="V14" s="492">
        <v>65.68835</v>
      </c>
      <c r="W14" s="492">
        <v>848.88589999999999</v>
      </c>
      <c r="X14" s="492">
        <v>2516.1489999999999</v>
      </c>
      <c r="Y14" s="492">
        <v>1608.9560978083082</v>
      </c>
      <c r="Z14" s="492">
        <v>705.41053299999999</v>
      </c>
      <c r="AA14" s="492">
        <v>903.54556480830809</v>
      </c>
      <c r="AB14" s="492">
        <v>383.63240000000002</v>
      </c>
      <c r="AC14" s="492">
        <v>1884.258044560326</v>
      </c>
      <c r="AD14" s="502">
        <v>34622.590189287534</v>
      </c>
    </row>
    <row r="15" spans="1:30" ht="15.75" x14ac:dyDescent="0.25">
      <c r="B15" s="499" t="s">
        <v>13</v>
      </c>
      <c r="C15" s="491">
        <v>7900.2947899999999</v>
      </c>
      <c r="D15" s="491">
        <v>7801.5550000000003</v>
      </c>
      <c r="E15" s="491">
        <v>0</v>
      </c>
      <c r="F15" s="491">
        <v>0</v>
      </c>
      <c r="G15" s="491">
        <v>70.969220000000007</v>
      </c>
      <c r="H15" s="491">
        <v>27.770569999999999</v>
      </c>
      <c r="I15" s="491">
        <v>9024.5260797348001</v>
      </c>
      <c r="J15" s="491">
        <v>1592.9850797347999</v>
      </c>
      <c r="K15" s="491">
        <v>5153.3130000000001</v>
      </c>
      <c r="L15" s="491">
        <v>986.03499999999997</v>
      </c>
      <c r="M15" s="491">
        <v>1292.193</v>
      </c>
      <c r="N15" s="491">
        <v>3996.7271217976004</v>
      </c>
      <c r="O15" s="491">
        <v>768.96335050120001</v>
      </c>
      <c r="P15" s="491">
        <v>588.05446599900006</v>
      </c>
      <c r="Q15" s="491">
        <v>2639.7093052974001</v>
      </c>
      <c r="R15" s="491">
        <v>7397.0052999999998</v>
      </c>
      <c r="S15" s="491">
        <v>5896.1970000000001</v>
      </c>
      <c r="T15" s="491">
        <v>2039.4590000000001</v>
      </c>
      <c r="U15" s="491">
        <v>3856.7379999999998</v>
      </c>
      <c r="V15" s="491">
        <v>494.30430000000001</v>
      </c>
      <c r="W15" s="491">
        <v>0</v>
      </c>
      <c r="X15" s="491">
        <v>1006.504</v>
      </c>
      <c r="Y15" s="491">
        <v>669.60236000000009</v>
      </c>
      <c r="Z15" s="491">
        <v>612.46657000000005</v>
      </c>
      <c r="AA15" s="491">
        <v>57.13579</v>
      </c>
      <c r="AB15" s="491">
        <v>555.02930000000003</v>
      </c>
      <c r="AC15" s="491">
        <v>319.887314726179</v>
      </c>
      <c r="AD15" s="500">
        <v>29863.072266258583</v>
      </c>
    </row>
    <row r="16" spans="1:30" ht="15.75" x14ac:dyDescent="0.25">
      <c r="B16" s="501" t="s">
        <v>14</v>
      </c>
      <c r="C16" s="492">
        <v>7352.6846000000005</v>
      </c>
      <c r="D16" s="492">
        <v>7032.7640000000001</v>
      </c>
      <c r="E16" s="492">
        <v>0</v>
      </c>
      <c r="F16" s="492">
        <v>0</v>
      </c>
      <c r="G16" s="492">
        <v>319.92059999999998</v>
      </c>
      <c r="H16" s="492">
        <v>0</v>
      </c>
      <c r="I16" s="492">
        <v>7628.6067518046993</v>
      </c>
      <c r="J16" s="492">
        <v>177.14368180469998</v>
      </c>
      <c r="K16" s="492">
        <v>3274.2869999999998</v>
      </c>
      <c r="L16" s="492">
        <v>3058.9389999999999</v>
      </c>
      <c r="M16" s="492">
        <v>1118.2370699999999</v>
      </c>
      <c r="N16" s="492">
        <v>2846.2598617815902</v>
      </c>
      <c r="O16" s="492">
        <v>616.92887429940004</v>
      </c>
      <c r="P16" s="492">
        <v>380.68954159509002</v>
      </c>
      <c r="Q16" s="492">
        <v>1848.6414458871</v>
      </c>
      <c r="R16" s="492">
        <v>5328.3634999999995</v>
      </c>
      <c r="S16" s="492">
        <v>4205.9544999999998</v>
      </c>
      <c r="T16" s="492">
        <v>369.42950000000002</v>
      </c>
      <c r="U16" s="492">
        <v>3836.5250000000001</v>
      </c>
      <c r="V16" s="492">
        <v>463.28809999999999</v>
      </c>
      <c r="W16" s="492">
        <v>0</v>
      </c>
      <c r="X16" s="492">
        <v>659.12090000000001</v>
      </c>
      <c r="Y16" s="492">
        <v>760.46657000000005</v>
      </c>
      <c r="Z16" s="492">
        <v>263.03464000000002</v>
      </c>
      <c r="AA16" s="492">
        <v>497.43193000000002</v>
      </c>
      <c r="AB16" s="492">
        <v>360.83409999999998</v>
      </c>
      <c r="AC16" s="492">
        <v>1636.4573165700899</v>
      </c>
      <c r="AD16" s="502">
        <v>25913.672700156378</v>
      </c>
    </row>
    <row r="17" spans="2:30" ht="15.75" x14ac:dyDescent="0.25">
      <c r="B17" s="499" t="s">
        <v>15</v>
      </c>
      <c r="C17" s="491">
        <v>1660.6235999999999</v>
      </c>
      <c r="D17" s="491">
        <v>1534.115</v>
      </c>
      <c r="E17" s="491">
        <v>126.5086</v>
      </c>
      <c r="F17" s="491">
        <v>0</v>
      </c>
      <c r="G17" s="491">
        <v>0</v>
      </c>
      <c r="H17" s="491">
        <v>0</v>
      </c>
      <c r="I17" s="491">
        <v>6806.9672600000004</v>
      </c>
      <c r="J17" s="491">
        <v>0</v>
      </c>
      <c r="K17" s="491">
        <v>537.81219999999996</v>
      </c>
      <c r="L17" s="491">
        <v>6175.4449999999997</v>
      </c>
      <c r="M17" s="491">
        <v>93.710059999999999</v>
      </c>
      <c r="N17" s="491">
        <v>1498.7079753292601</v>
      </c>
      <c r="O17" s="491">
        <v>530.62450105896005</v>
      </c>
      <c r="P17" s="491">
        <v>146.98986177670002</v>
      </c>
      <c r="Q17" s="491">
        <v>821.09361249359995</v>
      </c>
      <c r="R17" s="491">
        <v>9643.5095000000001</v>
      </c>
      <c r="S17" s="491">
        <v>9319.511199999999</v>
      </c>
      <c r="T17" s="491">
        <v>649.65819999999997</v>
      </c>
      <c r="U17" s="491">
        <v>8669.8529999999992</v>
      </c>
      <c r="V17" s="491">
        <v>107.9055</v>
      </c>
      <c r="W17" s="491">
        <v>0</v>
      </c>
      <c r="X17" s="491">
        <v>216.09280000000001</v>
      </c>
      <c r="Y17" s="491">
        <v>1687.1492099999998</v>
      </c>
      <c r="Z17" s="491">
        <v>1663.7216999999998</v>
      </c>
      <c r="AA17" s="491">
        <v>23.427510000000002</v>
      </c>
      <c r="AB17" s="491">
        <v>482.7921</v>
      </c>
      <c r="AC17" s="491">
        <v>988.18369459999997</v>
      </c>
      <c r="AD17" s="500">
        <v>22767.933339929259</v>
      </c>
    </row>
    <row r="18" spans="2:30" ht="15.75" x14ac:dyDescent="0.25">
      <c r="B18" s="501" t="s">
        <v>16</v>
      </c>
      <c r="C18" s="492">
        <v>4868.4872999999998</v>
      </c>
      <c r="D18" s="492">
        <v>2875.0949999999998</v>
      </c>
      <c r="E18" s="492">
        <v>972.32429999999999</v>
      </c>
      <c r="F18" s="492">
        <v>0</v>
      </c>
      <c r="G18" s="492">
        <v>1021.068</v>
      </c>
      <c r="H18" s="492">
        <v>0</v>
      </c>
      <c r="I18" s="492">
        <v>11805.434809870199</v>
      </c>
      <c r="J18" s="492">
        <v>109.05490987020001</v>
      </c>
      <c r="K18" s="492">
        <v>2630.2049999999999</v>
      </c>
      <c r="L18" s="492">
        <v>8961.4500000000007</v>
      </c>
      <c r="M18" s="492">
        <v>104.72490000000001</v>
      </c>
      <c r="N18" s="492">
        <v>387.07815555524996</v>
      </c>
      <c r="O18" s="492">
        <v>91.564238777550003</v>
      </c>
      <c r="P18" s="492">
        <v>101.35006688606001</v>
      </c>
      <c r="Q18" s="492">
        <v>194.16384989163998</v>
      </c>
      <c r="R18" s="492">
        <v>8428.4224900000008</v>
      </c>
      <c r="S18" s="492">
        <v>7657.3576900000007</v>
      </c>
      <c r="T18" s="492">
        <v>78.543689999999998</v>
      </c>
      <c r="U18" s="492">
        <v>7578.8140000000003</v>
      </c>
      <c r="V18" s="492">
        <v>771.06479999999999</v>
      </c>
      <c r="W18" s="492">
        <v>0</v>
      </c>
      <c r="X18" s="492">
        <v>0</v>
      </c>
      <c r="Y18" s="492">
        <v>718.72275999999988</v>
      </c>
      <c r="Z18" s="492">
        <v>676.83278999999993</v>
      </c>
      <c r="AA18" s="492">
        <v>41.889969999999998</v>
      </c>
      <c r="AB18" s="492">
        <v>73.30744</v>
      </c>
      <c r="AC18" s="492">
        <v>418.8997</v>
      </c>
      <c r="AD18" s="502">
        <v>26700.352655425453</v>
      </c>
    </row>
    <row r="19" spans="2:30" ht="15.75" x14ac:dyDescent="0.25">
      <c r="B19" s="499" t="s">
        <v>17</v>
      </c>
      <c r="C19" s="491">
        <v>6910.3379000000004</v>
      </c>
      <c r="D19" s="491">
        <v>5539.34</v>
      </c>
      <c r="E19" s="491">
        <v>906.9452</v>
      </c>
      <c r="F19" s="491">
        <v>0</v>
      </c>
      <c r="G19" s="491">
        <v>464.05270000000002</v>
      </c>
      <c r="H19" s="491">
        <v>0</v>
      </c>
      <c r="I19" s="491">
        <v>9172.4306976475</v>
      </c>
      <c r="J19" s="491">
        <v>948.6656976475</v>
      </c>
      <c r="K19" s="491">
        <v>4753.4960000000001</v>
      </c>
      <c r="L19" s="491">
        <v>2182.2539999999999</v>
      </c>
      <c r="M19" s="491">
        <v>1288.0150000000001</v>
      </c>
      <c r="N19" s="491">
        <v>3799.3947026286</v>
      </c>
      <c r="O19" s="491">
        <v>774.61680803399997</v>
      </c>
      <c r="P19" s="491">
        <v>649.18072403459996</v>
      </c>
      <c r="Q19" s="491">
        <v>2375.59717056</v>
      </c>
      <c r="R19" s="491">
        <v>12764.8925</v>
      </c>
      <c r="S19" s="491">
        <v>11211.633</v>
      </c>
      <c r="T19" s="491">
        <v>1930.1980000000001</v>
      </c>
      <c r="U19" s="491">
        <v>9281.4349999999995</v>
      </c>
      <c r="V19" s="491">
        <v>612.57140000000004</v>
      </c>
      <c r="W19" s="491">
        <v>0</v>
      </c>
      <c r="X19" s="491">
        <v>940.68809999999996</v>
      </c>
      <c r="Y19" s="491">
        <v>465.66080959792907</v>
      </c>
      <c r="Z19" s="491">
        <v>293.14880800000003</v>
      </c>
      <c r="AA19" s="491">
        <v>172.51200159792901</v>
      </c>
      <c r="AB19" s="491">
        <v>141.25389999999999</v>
      </c>
      <c r="AC19" s="491">
        <v>538.31590000000006</v>
      </c>
      <c r="AD19" s="500">
        <v>33792.286409874039</v>
      </c>
    </row>
    <row r="20" spans="2:30" ht="15.75" x14ac:dyDescent="0.25">
      <c r="B20" s="501" t="s">
        <v>18</v>
      </c>
      <c r="C20" s="492">
        <v>9106.9734399999998</v>
      </c>
      <c r="D20" s="492">
        <v>7631.6019999999999</v>
      </c>
      <c r="E20" s="492">
        <v>88.957440000000005</v>
      </c>
      <c r="F20" s="492">
        <v>1386.414</v>
      </c>
      <c r="G20" s="492">
        <v>0</v>
      </c>
      <c r="H20" s="492">
        <v>0</v>
      </c>
      <c r="I20" s="492">
        <v>4590.6420937312996</v>
      </c>
      <c r="J20" s="492">
        <v>1507.8612437313</v>
      </c>
      <c r="K20" s="492">
        <v>1758.9110000000001</v>
      </c>
      <c r="L20" s="492">
        <v>238.60380000000001</v>
      </c>
      <c r="M20" s="492">
        <v>1085.26605</v>
      </c>
      <c r="N20" s="492">
        <v>2797.3153116064</v>
      </c>
      <c r="O20" s="492">
        <v>985.19182001640002</v>
      </c>
      <c r="P20" s="492">
        <v>229.25838719879999</v>
      </c>
      <c r="Q20" s="492">
        <v>1582.8651043912</v>
      </c>
      <c r="R20" s="492">
        <v>13095.7055</v>
      </c>
      <c r="S20" s="492">
        <v>11573.957</v>
      </c>
      <c r="T20" s="492">
        <v>9529.9680000000008</v>
      </c>
      <c r="U20" s="492">
        <v>2043.989</v>
      </c>
      <c r="V20" s="492">
        <v>112.884</v>
      </c>
      <c r="W20" s="492">
        <v>339.08550000000002</v>
      </c>
      <c r="X20" s="492">
        <v>1069.779</v>
      </c>
      <c r="Y20" s="492">
        <v>1058.4347620692281</v>
      </c>
      <c r="Z20" s="492">
        <v>850.07707200000004</v>
      </c>
      <c r="AA20" s="492">
        <v>208.357690069228</v>
      </c>
      <c r="AB20" s="492">
        <v>53.913600000000002</v>
      </c>
      <c r="AC20" s="492">
        <v>451.67299121242002</v>
      </c>
      <c r="AD20" s="502">
        <v>31154.657698619347</v>
      </c>
    </row>
    <row r="21" spans="2:30" ht="15.75" x14ac:dyDescent="0.25">
      <c r="B21" s="499" t="s">
        <v>19</v>
      </c>
      <c r="C21" s="491">
        <v>5598.1548700000003</v>
      </c>
      <c r="D21" s="491">
        <v>4993.299</v>
      </c>
      <c r="E21" s="491">
        <v>51.064369999999997</v>
      </c>
      <c r="F21" s="491">
        <v>328.2629</v>
      </c>
      <c r="G21" s="491">
        <v>35.019399999999997</v>
      </c>
      <c r="H21" s="491">
        <v>190.50919999999999</v>
      </c>
      <c r="I21" s="491">
        <v>7492.7216920105993</v>
      </c>
      <c r="J21" s="491">
        <v>2472.7751920105998</v>
      </c>
      <c r="K21" s="491">
        <v>4082.71</v>
      </c>
      <c r="L21" s="491">
        <v>111.22199999999999</v>
      </c>
      <c r="M21" s="491">
        <v>826.0145</v>
      </c>
      <c r="N21" s="491"/>
      <c r="O21" s="491">
        <v>650.62085234400001</v>
      </c>
      <c r="P21" s="491">
        <v>295.47210132586002</v>
      </c>
      <c r="Q21" s="491">
        <v>1271.7509243040001</v>
      </c>
      <c r="R21" s="491">
        <v>9575.3202000000001</v>
      </c>
      <c r="S21" s="491">
        <v>7764.4039999999995</v>
      </c>
      <c r="T21" s="491">
        <v>2397.4989999999998</v>
      </c>
      <c r="U21" s="491">
        <v>5366.9049999999997</v>
      </c>
      <c r="V21" s="491">
        <v>126.7663</v>
      </c>
      <c r="W21" s="491">
        <v>229.29689999999999</v>
      </c>
      <c r="X21" s="491">
        <v>1454.8530000000001</v>
      </c>
      <c r="Y21" s="491">
        <v>446.08091999999994</v>
      </c>
      <c r="Z21" s="491">
        <v>380.89888999999994</v>
      </c>
      <c r="AA21" s="491">
        <v>65.182029999999997</v>
      </c>
      <c r="AB21" s="491">
        <v>814.5941600000001</v>
      </c>
      <c r="AC21" s="491">
        <v>511.86006422949123</v>
      </c>
      <c r="AD21" s="500">
        <v>26656.57578421395</v>
      </c>
    </row>
    <row r="22" spans="2:30" ht="15.75" x14ac:dyDescent="0.25">
      <c r="B22" s="501" t="s">
        <v>20</v>
      </c>
      <c r="C22" s="492">
        <v>4265.9646599999996</v>
      </c>
      <c r="D22" s="492">
        <v>4184.857</v>
      </c>
      <c r="E22" s="492">
        <v>0</v>
      </c>
      <c r="F22" s="492">
        <v>17.06776</v>
      </c>
      <c r="G22" s="492">
        <v>47.414900000000003</v>
      </c>
      <c r="H22" s="492">
        <v>16.625</v>
      </c>
      <c r="I22" s="492">
        <v>7303.1853493595008</v>
      </c>
      <c r="J22" s="492">
        <v>692.88054935950004</v>
      </c>
      <c r="K22" s="492">
        <v>5146.3760000000002</v>
      </c>
      <c r="L22" s="492">
        <v>1358.7560000000001</v>
      </c>
      <c r="M22" s="492">
        <v>105.1728</v>
      </c>
      <c r="N22" s="492">
        <v>2279.5900468247</v>
      </c>
      <c r="O22" s="492">
        <v>756.07586309450005</v>
      </c>
      <c r="P22" s="492">
        <v>411.76959560099999</v>
      </c>
      <c r="Q22" s="492">
        <v>1111.7445881292001</v>
      </c>
      <c r="R22" s="492">
        <v>12547.636</v>
      </c>
      <c r="S22" s="492">
        <v>11458.699000000001</v>
      </c>
      <c r="T22" s="492">
        <v>5024.7420000000002</v>
      </c>
      <c r="U22" s="492">
        <v>6433.9570000000003</v>
      </c>
      <c r="V22" s="492">
        <v>700.63199999999995</v>
      </c>
      <c r="W22" s="492">
        <v>124.35550000000001</v>
      </c>
      <c r="X22" s="492">
        <v>263.9495</v>
      </c>
      <c r="Y22" s="492">
        <v>1096.2353462000001</v>
      </c>
      <c r="Z22" s="492">
        <v>956.09838100000013</v>
      </c>
      <c r="AA22" s="492">
        <v>140.13696519999999</v>
      </c>
      <c r="AB22" s="492">
        <v>264.98434000000003</v>
      </c>
      <c r="AC22" s="492">
        <v>800.27687200000014</v>
      </c>
      <c r="AD22" s="502">
        <v>28557.872614384196</v>
      </c>
    </row>
    <row r="23" spans="2:30" ht="15.75" x14ac:dyDescent="0.25">
      <c r="B23" s="499" t="s">
        <v>21</v>
      </c>
      <c r="C23" s="491">
        <v>12061.272999999999</v>
      </c>
      <c r="D23" s="491">
        <v>11525.16</v>
      </c>
      <c r="E23" s="491">
        <v>0</v>
      </c>
      <c r="F23" s="491">
        <v>121.7804</v>
      </c>
      <c r="G23" s="491">
        <v>118.7359</v>
      </c>
      <c r="H23" s="491">
        <v>295.5967</v>
      </c>
      <c r="I23" s="491">
        <v>9768.6771136431998</v>
      </c>
      <c r="J23" s="491">
        <v>937.56411364320002</v>
      </c>
      <c r="K23" s="491">
        <v>6021.8779999999997</v>
      </c>
      <c r="L23" s="491">
        <v>1219.3720000000001</v>
      </c>
      <c r="M23" s="491">
        <v>1589.8630000000001</v>
      </c>
      <c r="N23" s="491">
        <v>6333.7875704367007</v>
      </c>
      <c r="O23" s="491">
        <v>1207.6101801875002</v>
      </c>
      <c r="P23" s="491">
        <v>782.97750117999999</v>
      </c>
      <c r="Q23" s="491">
        <v>4343.1998890692003</v>
      </c>
      <c r="R23" s="491">
        <v>10038.1417</v>
      </c>
      <c r="S23" s="491">
        <v>8987.2029999999995</v>
      </c>
      <c r="T23" s="491">
        <v>1404.4590000000001</v>
      </c>
      <c r="U23" s="491">
        <v>7582.7439999999997</v>
      </c>
      <c r="V23" s="491">
        <v>438.96339999999998</v>
      </c>
      <c r="W23" s="491">
        <v>109.6023</v>
      </c>
      <c r="X23" s="491">
        <v>502.37299999999999</v>
      </c>
      <c r="Y23" s="491">
        <v>618.93831440534609</v>
      </c>
      <c r="Z23" s="491">
        <v>441.34787700000004</v>
      </c>
      <c r="AA23" s="491">
        <v>177.59043740534599</v>
      </c>
      <c r="AB23" s="491">
        <v>97.424319999999994</v>
      </c>
      <c r="AC23" s="491">
        <v>396.34023999999999</v>
      </c>
      <c r="AD23" s="500">
        <v>39314.582258485243</v>
      </c>
    </row>
    <row r="24" spans="2:30" ht="15.75" x14ac:dyDescent="0.25">
      <c r="B24" s="501" t="s">
        <v>22</v>
      </c>
      <c r="C24" s="492">
        <v>10904.938920000001</v>
      </c>
      <c r="D24" s="492">
        <v>8107.0240000000003</v>
      </c>
      <c r="E24" s="492">
        <v>1900.7560000000001</v>
      </c>
      <c r="F24" s="492">
        <v>0</v>
      </c>
      <c r="G24" s="492">
        <v>867.94420000000002</v>
      </c>
      <c r="H24" s="492">
        <v>29.21472</v>
      </c>
      <c r="I24" s="492">
        <v>6236.4161964840605</v>
      </c>
      <c r="J24" s="492">
        <v>27.262296484060002</v>
      </c>
      <c r="K24" s="492">
        <v>2056.9360000000001</v>
      </c>
      <c r="L24" s="492">
        <v>4024.0630000000001</v>
      </c>
      <c r="M24" s="492">
        <v>128.1549</v>
      </c>
      <c r="N24" s="492">
        <v>725.83841903300004</v>
      </c>
      <c r="O24" s="492">
        <v>326.37870184392</v>
      </c>
      <c r="P24" s="492">
        <v>101.24641080504001</v>
      </c>
      <c r="Q24" s="492">
        <v>298.21330638403998</v>
      </c>
      <c r="R24" s="492">
        <v>8588.1098999999995</v>
      </c>
      <c r="S24" s="492">
        <v>7691.3545000000004</v>
      </c>
      <c r="T24" s="492">
        <v>281.17149999999998</v>
      </c>
      <c r="U24" s="492">
        <v>7410.183</v>
      </c>
      <c r="V24" s="492">
        <v>832.11980000000005</v>
      </c>
      <c r="W24" s="492">
        <v>0</v>
      </c>
      <c r="X24" s="492">
        <v>64.635599999999997</v>
      </c>
      <c r="Y24" s="492">
        <v>915.44348751070402</v>
      </c>
      <c r="Z24" s="492">
        <v>661.21617000000003</v>
      </c>
      <c r="AA24" s="492">
        <v>254.22731751070398</v>
      </c>
      <c r="AB24" s="492">
        <v>191.10919000000001</v>
      </c>
      <c r="AC24" s="492">
        <v>901.50021000000004</v>
      </c>
      <c r="AD24" s="502">
        <v>28463.356323027761</v>
      </c>
    </row>
    <row r="25" spans="2:30" ht="15.75" x14ac:dyDescent="0.25">
      <c r="B25" s="499" t="s">
        <v>23</v>
      </c>
      <c r="C25" s="491">
        <v>11000.3914</v>
      </c>
      <c r="D25" s="491">
        <v>8503.5959999999995</v>
      </c>
      <c r="E25" s="491">
        <v>1606.414</v>
      </c>
      <c r="F25" s="491">
        <v>0</v>
      </c>
      <c r="G25" s="491">
        <v>890.38139999999999</v>
      </c>
      <c r="H25" s="491">
        <v>0</v>
      </c>
      <c r="I25" s="491">
        <v>8103.1071649840987</v>
      </c>
      <c r="J25" s="491">
        <v>41.503174984098003</v>
      </c>
      <c r="K25" s="491">
        <v>2729.8490000000002</v>
      </c>
      <c r="L25" s="491">
        <v>5250.8890000000001</v>
      </c>
      <c r="M25" s="491">
        <v>80.865989999999996</v>
      </c>
      <c r="N25" s="491">
        <v>594.40733422239407</v>
      </c>
      <c r="O25" s="491">
        <v>284.64696160560004</v>
      </c>
      <c r="P25" s="491">
        <v>34.573643228793998</v>
      </c>
      <c r="Q25" s="491"/>
      <c r="R25" s="491">
        <v>12613.412719999998</v>
      </c>
      <c r="S25" s="491">
        <v>11461.307799999999</v>
      </c>
      <c r="T25" s="491">
        <v>496.92779999999999</v>
      </c>
      <c r="U25" s="491">
        <v>10964.38</v>
      </c>
      <c r="V25" s="491">
        <v>1129.604</v>
      </c>
      <c r="W25" s="491">
        <v>0</v>
      </c>
      <c r="X25" s="491">
        <v>22.500920000000001</v>
      </c>
      <c r="Y25" s="491">
        <v>347.33755000000002</v>
      </c>
      <c r="Z25" s="491">
        <v>262.95911000000001</v>
      </c>
      <c r="AA25" s="491">
        <v>84.378439999999998</v>
      </c>
      <c r="AB25" s="491">
        <v>220.56139999999999</v>
      </c>
      <c r="AC25" s="491">
        <v>0</v>
      </c>
      <c r="AD25" s="500">
        <v>32879.217569206492</v>
      </c>
    </row>
    <row r="26" spans="2:30" ht="15.75" x14ac:dyDescent="0.25">
      <c r="B26" s="501" t="s">
        <v>24</v>
      </c>
      <c r="C26" s="492">
        <v>5276.5637109999998</v>
      </c>
      <c r="D26" s="492">
        <v>4693.6109999999999</v>
      </c>
      <c r="E26" s="492">
        <v>297.7636</v>
      </c>
      <c r="F26" s="492">
        <v>0</v>
      </c>
      <c r="G26" s="492">
        <v>276.93349999999998</v>
      </c>
      <c r="H26" s="492">
        <v>8.255611</v>
      </c>
      <c r="I26" s="492">
        <v>9860.9209196343199</v>
      </c>
      <c r="J26" s="492">
        <v>546.60681963431989</v>
      </c>
      <c r="K26" s="492">
        <v>6307.93</v>
      </c>
      <c r="L26" s="492">
        <v>2873.7759999999998</v>
      </c>
      <c r="M26" s="492">
        <v>132.60810000000001</v>
      </c>
      <c r="N26" s="492">
        <v>1668.7658805849996</v>
      </c>
      <c r="O26" s="492">
        <v>733.07002522000005</v>
      </c>
      <c r="P26" s="492">
        <v>385.57900849499993</v>
      </c>
      <c r="Q26" s="492">
        <v>550.1168468699999</v>
      </c>
      <c r="R26" s="492">
        <v>19800.732100000001</v>
      </c>
      <c r="S26" s="492">
        <v>18148.434000000001</v>
      </c>
      <c r="T26" s="492">
        <v>5449.7839999999997</v>
      </c>
      <c r="U26" s="492">
        <v>12698.65</v>
      </c>
      <c r="V26" s="492">
        <v>1373.6189999999999</v>
      </c>
      <c r="W26" s="492">
        <v>177.81319999999999</v>
      </c>
      <c r="X26" s="492">
        <v>100.8659</v>
      </c>
      <c r="Y26" s="492">
        <v>895.22657500000003</v>
      </c>
      <c r="Z26" s="492">
        <v>448.12696500000004</v>
      </c>
      <c r="AA26" s="492">
        <v>447.09960999999998</v>
      </c>
      <c r="AB26" s="492">
        <v>870.3723</v>
      </c>
      <c r="AC26" s="492">
        <v>0</v>
      </c>
      <c r="AD26" s="502">
        <v>38372.581486219329</v>
      </c>
    </row>
    <row r="27" spans="2:30" ht="15.75" x14ac:dyDescent="0.25">
      <c r="B27" s="499" t="s">
        <v>25</v>
      </c>
      <c r="C27" s="491">
        <v>9472.9377299999978</v>
      </c>
      <c r="D27" s="491">
        <v>9070.1489999999994</v>
      </c>
      <c r="E27" s="491">
        <v>25.95797</v>
      </c>
      <c r="F27" s="491">
        <v>298.39210000000003</v>
      </c>
      <c r="G27" s="491">
        <v>0</v>
      </c>
      <c r="H27" s="491">
        <v>78.438659999999999</v>
      </c>
      <c r="I27" s="491">
        <v>4214.0195753999997</v>
      </c>
      <c r="J27" s="491">
        <v>1002.2517753999999</v>
      </c>
      <c r="K27" s="491">
        <v>1922.414</v>
      </c>
      <c r="L27" s="491">
        <v>1003.535</v>
      </c>
      <c r="M27" s="491">
        <v>285.81880000000001</v>
      </c>
      <c r="N27" s="491">
        <v>5572.2100119110009</v>
      </c>
      <c r="O27" s="491">
        <v>3074.1101635041005</v>
      </c>
      <c r="P27" s="491">
        <v>1029.1184163007999</v>
      </c>
      <c r="Q27" s="491">
        <v>1468.9814321061001</v>
      </c>
      <c r="R27" s="491">
        <v>20309.919300000001</v>
      </c>
      <c r="S27" s="491">
        <v>18395.4899</v>
      </c>
      <c r="T27" s="491">
        <v>17785.990000000002</v>
      </c>
      <c r="U27" s="491">
        <v>609.49990000000003</v>
      </c>
      <c r="V27" s="491">
        <v>203.3595</v>
      </c>
      <c r="W27" s="491">
        <v>1495.7380000000001</v>
      </c>
      <c r="X27" s="491">
        <v>215.33189999999999</v>
      </c>
      <c r="Y27" s="491">
        <v>1386.1891833007367</v>
      </c>
      <c r="Z27" s="491">
        <v>1006.1867966</v>
      </c>
      <c r="AA27" s="491">
        <v>380.00238670073679</v>
      </c>
      <c r="AB27" s="491">
        <v>355.07688869999998</v>
      </c>
      <c r="AC27" s="491">
        <v>354.26135907885998</v>
      </c>
      <c r="AD27" s="500">
        <v>41664.614048390598</v>
      </c>
    </row>
    <row r="28" spans="2:30" ht="15.75" x14ac:dyDescent="0.25">
      <c r="B28" s="501" t="s">
        <v>26</v>
      </c>
      <c r="C28" s="492">
        <v>40322.731800000001</v>
      </c>
      <c r="D28" s="492">
        <v>26032.63</v>
      </c>
      <c r="E28" s="492">
        <v>12431.84</v>
      </c>
      <c r="F28" s="492">
        <v>1552.4010000000001</v>
      </c>
      <c r="G28" s="492">
        <v>0</v>
      </c>
      <c r="H28" s="492">
        <v>305.86080000000004</v>
      </c>
      <c r="I28" s="492">
        <v>3852.5613236859999</v>
      </c>
      <c r="J28" s="492">
        <v>1340.913583686</v>
      </c>
      <c r="K28" s="492">
        <v>2042.943</v>
      </c>
      <c r="L28" s="492">
        <v>418.81920000000002</v>
      </c>
      <c r="M28" s="492">
        <v>49.885539999999999</v>
      </c>
      <c r="N28" s="492">
        <v>4887.2753793869997</v>
      </c>
      <c r="O28" s="492">
        <v>2779.6212263012999</v>
      </c>
      <c r="P28" s="492">
        <v>634.52507314670004</v>
      </c>
      <c r="Q28" s="492">
        <v>1473.1290799390001</v>
      </c>
      <c r="R28" s="492">
        <v>21430.724050000001</v>
      </c>
      <c r="S28" s="492">
        <v>18542.330850000002</v>
      </c>
      <c r="T28" s="492">
        <v>16393.115850000002</v>
      </c>
      <c r="U28" s="492">
        <v>2149.2150000000001</v>
      </c>
      <c r="V28" s="492">
        <v>435.54199999999997</v>
      </c>
      <c r="W28" s="492">
        <v>1656.1379999999999</v>
      </c>
      <c r="X28" s="492">
        <v>796.71320000000003</v>
      </c>
      <c r="Y28" s="492">
        <v>1161.1194239407546</v>
      </c>
      <c r="Z28" s="492">
        <v>1003.9748347999999</v>
      </c>
      <c r="AA28" s="492">
        <v>157.14458914075459</v>
      </c>
      <c r="AB28" s="492">
        <v>270.47223210000004</v>
      </c>
      <c r="AC28" s="492">
        <v>162.73610440815199</v>
      </c>
      <c r="AD28" s="502">
        <v>72087.620313521897</v>
      </c>
    </row>
    <row r="29" spans="2:30" ht="15.75" x14ac:dyDescent="0.25">
      <c r="B29" s="499" t="s">
        <v>27</v>
      </c>
      <c r="C29" s="491">
        <v>22001.579099999999</v>
      </c>
      <c r="D29" s="491">
        <v>16441.45</v>
      </c>
      <c r="E29" s="491">
        <v>4107.96</v>
      </c>
      <c r="F29" s="491">
        <v>1221.5509999999999</v>
      </c>
      <c r="G29" s="491">
        <v>14.015079999999999</v>
      </c>
      <c r="H29" s="491">
        <v>216.60301999999999</v>
      </c>
      <c r="I29" s="491">
        <v>6385.813381768</v>
      </c>
      <c r="J29" s="491">
        <v>1618.2513817680001</v>
      </c>
      <c r="K29" s="491">
        <v>2373.1840000000002</v>
      </c>
      <c r="L29" s="491">
        <v>2348.8290000000002</v>
      </c>
      <c r="M29" s="491">
        <v>45.548999999999999</v>
      </c>
      <c r="N29" s="491">
        <v>8900.7222878745997</v>
      </c>
      <c r="O29" s="491">
        <v>4191.8468907999995</v>
      </c>
      <c r="P29" s="491">
        <v>1449.6221351876</v>
      </c>
      <c r="Q29" s="491">
        <v>3259.253261887</v>
      </c>
      <c r="R29" s="491">
        <v>22449.056060000003</v>
      </c>
      <c r="S29" s="491">
        <v>19814.341</v>
      </c>
      <c r="T29" s="491">
        <v>18161.93</v>
      </c>
      <c r="U29" s="491">
        <v>1652.4110000000001</v>
      </c>
      <c r="V29" s="491">
        <v>73.579160000000002</v>
      </c>
      <c r="W29" s="491">
        <v>1990.7739999999999</v>
      </c>
      <c r="X29" s="491">
        <v>570.36189999999999</v>
      </c>
      <c r="Y29" s="491">
        <v>948.56111420000002</v>
      </c>
      <c r="Z29" s="491">
        <v>780.51740700000005</v>
      </c>
      <c r="AA29" s="491">
        <v>168.04370720000003</v>
      </c>
      <c r="AB29" s="491">
        <v>65.810159999999996</v>
      </c>
      <c r="AC29" s="491">
        <v>73.579160000000002</v>
      </c>
      <c r="AD29" s="500">
        <v>60825.1212638426</v>
      </c>
    </row>
    <row r="30" spans="2:30" ht="15.75" x14ac:dyDescent="0.25">
      <c r="B30" s="501" t="s">
        <v>28</v>
      </c>
      <c r="C30" s="492">
        <v>16958.7644</v>
      </c>
      <c r="D30" s="492">
        <v>12319.95</v>
      </c>
      <c r="E30" s="492">
        <v>3436.4189999999999</v>
      </c>
      <c r="F30" s="492">
        <v>640.90120000000002</v>
      </c>
      <c r="G30" s="492">
        <v>0</v>
      </c>
      <c r="H30" s="492">
        <v>561.49420000000009</v>
      </c>
      <c r="I30" s="492">
        <v>9147.3199859146007</v>
      </c>
      <c r="J30" s="492">
        <v>4746.9208939146001</v>
      </c>
      <c r="K30" s="492">
        <v>2475.0169999999998</v>
      </c>
      <c r="L30" s="492">
        <v>1539.7570000000001</v>
      </c>
      <c r="M30" s="492">
        <v>385.625092</v>
      </c>
      <c r="N30" s="492">
        <v>4018.0972117275005</v>
      </c>
      <c r="O30" s="492">
        <v>2356.9915837468002</v>
      </c>
      <c r="P30" s="492">
        <v>604.05962758240003</v>
      </c>
      <c r="Q30" s="492">
        <v>1057.0460003983001</v>
      </c>
      <c r="R30" s="492">
        <v>21045.479189999998</v>
      </c>
      <c r="S30" s="492">
        <v>19640.562259999999</v>
      </c>
      <c r="T30" s="492">
        <v>19426.15396</v>
      </c>
      <c r="U30" s="492">
        <v>214.4083</v>
      </c>
      <c r="V30" s="492">
        <v>89.047730000000001</v>
      </c>
      <c r="W30" s="492">
        <v>905.93960000000004</v>
      </c>
      <c r="X30" s="492">
        <v>409.92959999999999</v>
      </c>
      <c r="Y30" s="492">
        <v>1509.083882450685</v>
      </c>
      <c r="Z30" s="492">
        <v>1320.7406629</v>
      </c>
      <c r="AA30" s="492">
        <v>188.34321955068501</v>
      </c>
      <c r="AB30" s="492">
        <v>131.41625070000001</v>
      </c>
      <c r="AC30" s="492">
        <v>169.543385680375</v>
      </c>
      <c r="AD30" s="502">
        <v>52979.704306473162</v>
      </c>
    </row>
    <row r="31" spans="2:30" ht="15.75" x14ac:dyDescent="0.25">
      <c r="B31" s="499" t="s">
        <v>29</v>
      </c>
      <c r="C31" s="491">
        <v>23164.299489999998</v>
      </c>
      <c r="D31" s="491">
        <v>19984.14</v>
      </c>
      <c r="E31" s="491">
        <v>1918.067</v>
      </c>
      <c r="F31" s="491">
        <v>1056.8040000000001</v>
      </c>
      <c r="G31" s="491">
        <v>0</v>
      </c>
      <c r="H31" s="491">
        <v>205.28849000000002</v>
      </c>
      <c r="I31" s="491">
        <v>4482.5549586359002</v>
      </c>
      <c r="J31" s="491">
        <v>1404.3457586358998</v>
      </c>
      <c r="K31" s="491">
        <v>1813.62</v>
      </c>
      <c r="L31" s="491">
        <v>1076.8399999999999</v>
      </c>
      <c r="M31" s="491">
        <v>187.7492</v>
      </c>
      <c r="N31" s="491">
        <v>7308.9775908489009</v>
      </c>
      <c r="O31" s="491">
        <v>3967.7035287960002</v>
      </c>
      <c r="P31" s="491">
        <v>668.32948500090004</v>
      </c>
      <c r="Q31" s="491">
        <v>2672.9445770520001</v>
      </c>
      <c r="R31" s="491">
        <v>25323.869799999997</v>
      </c>
      <c r="S31" s="491">
        <v>24031.042999999998</v>
      </c>
      <c r="T31" s="491">
        <v>21847.66</v>
      </c>
      <c r="U31" s="491">
        <v>2183.3829999999998</v>
      </c>
      <c r="V31" s="491">
        <v>222.1806</v>
      </c>
      <c r="W31" s="491">
        <v>336.82889999999998</v>
      </c>
      <c r="X31" s="491">
        <v>733.81730000000005</v>
      </c>
      <c r="Y31" s="491">
        <v>851.11853427256813</v>
      </c>
      <c r="Z31" s="491">
        <v>777.52510940000013</v>
      </c>
      <c r="AA31" s="491">
        <v>73.593424872567994</v>
      </c>
      <c r="AB31" s="491">
        <v>133.2176</v>
      </c>
      <c r="AC31" s="491">
        <v>81.302939500000008</v>
      </c>
      <c r="AD31" s="500">
        <v>61345.340913257365</v>
      </c>
    </row>
    <row r="32" spans="2:30" ht="15.75" x14ac:dyDescent="0.25">
      <c r="B32" s="501" t="s">
        <v>30</v>
      </c>
      <c r="C32" s="492">
        <v>14064.551589000001</v>
      </c>
      <c r="D32" s="492">
        <v>12842.48</v>
      </c>
      <c r="E32" s="492">
        <v>181.53229999999999</v>
      </c>
      <c r="F32" s="492">
        <v>825.40070000000003</v>
      </c>
      <c r="G32" s="492">
        <v>0</v>
      </c>
      <c r="H32" s="492">
        <v>215.138589</v>
      </c>
      <c r="I32" s="492">
        <v>6854.4703620017999</v>
      </c>
      <c r="J32" s="492">
        <v>2842.1217360017999</v>
      </c>
      <c r="K32" s="492">
        <v>2446.2539999999999</v>
      </c>
      <c r="L32" s="492">
        <v>1355.25</v>
      </c>
      <c r="M32" s="492">
        <v>210.84462600000001</v>
      </c>
      <c r="N32" s="492">
        <v>6824.0764254840005</v>
      </c>
      <c r="O32" s="492">
        <v>3435.983552232</v>
      </c>
      <c r="P32" s="492">
        <v>969.6669201630001</v>
      </c>
      <c r="Q32" s="492">
        <v>2418.4259530890004</v>
      </c>
      <c r="R32" s="492">
        <v>18932.909179999995</v>
      </c>
      <c r="S32" s="492">
        <v>17737.872499999998</v>
      </c>
      <c r="T32" s="492">
        <v>16904.099999999999</v>
      </c>
      <c r="U32" s="492">
        <v>833.77250000000004</v>
      </c>
      <c r="V32" s="492">
        <v>49.921579999999999</v>
      </c>
      <c r="W32" s="492">
        <v>652.38630000000001</v>
      </c>
      <c r="X32" s="492">
        <v>492.72879999999998</v>
      </c>
      <c r="Y32" s="492">
        <v>648.66353219999996</v>
      </c>
      <c r="Z32" s="492">
        <v>467.5308564</v>
      </c>
      <c r="AA32" s="492">
        <v>181.13267579999999</v>
      </c>
      <c r="AB32" s="492">
        <v>296.85457650000001</v>
      </c>
      <c r="AC32" s="492">
        <v>166.833199919555</v>
      </c>
      <c r="AD32" s="502">
        <v>47788.358865105358</v>
      </c>
    </row>
    <row r="33" spans="2:30" ht="15.75" x14ac:dyDescent="0.25">
      <c r="B33" s="499" t="s">
        <v>31</v>
      </c>
      <c r="C33" s="491">
        <v>16434.477220000001</v>
      </c>
      <c r="D33" s="491">
        <v>10185.6</v>
      </c>
      <c r="E33" s="491">
        <v>4428.1459999999997</v>
      </c>
      <c r="F33" s="491">
        <v>1655.7139999999999</v>
      </c>
      <c r="G33" s="491">
        <v>0</v>
      </c>
      <c r="H33" s="491">
        <v>165.01722000000001</v>
      </c>
      <c r="I33" s="491">
        <v>5146.7536448828005</v>
      </c>
      <c r="J33" s="491">
        <v>895.28029488279992</v>
      </c>
      <c r="K33" s="491">
        <v>3757.2440000000001</v>
      </c>
      <c r="L33" s="491">
        <v>363.44940000000003</v>
      </c>
      <c r="M33" s="491">
        <v>130.77995000000001</v>
      </c>
      <c r="N33" s="491">
        <v>4216.4489718393997</v>
      </c>
      <c r="O33" s="491">
        <v>1483.5538652337</v>
      </c>
      <c r="P33" s="491">
        <v>836.52509879649983</v>
      </c>
      <c r="Q33" s="491">
        <v>1896.3700078092002</v>
      </c>
      <c r="R33" s="491">
        <v>20343.93346</v>
      </c>
      <c r="S33" s="491">
        <v>17785.432700000001</v>
      </c>
      <c r="T33" s="491">
        <v>17645.13</v>
      </c>
      <c r="U33" s="491">
        <v>140.30269999999999</v>
      </c>
      <c r="V33" s="491">
        <v>58.793460000000003</v>
      </c>
      <c r="W33" s="491">
        <v>2208.1709999999998</v>
      </c>
      <c r="X33" s="491">
        <v>291.53629999999998</v>
      </c>
      <c r="Y33" s="491">
        <v>656.15412122624639</v>
      </c>
      <c r="Z33" s="491">
        <v>552.59511400000008</v>
      </c>
      <c r="AA33" s="491">
        <v>103.55900722624637</v>
      </c>
      <c r="AB33" s="491">
        <v>599.53636000000006</v>
      </c>
      <c r="AC33" s="491">
        <v>251.88472642099498</v>
      </c>
      <c r="AD33" s="500">
        <v>47649.188504369442</v>
      </c>
    </row>
    <row r="34" spans="2:30" ht="15.75" x14ac:dyDescent="0.25">
      <c r="B34" s="503" t="s">
        <v>103</v>
      </c>
      <c r="C34" s="493">
        <v>276592.32127499999</v>
      </c>
      <c r="D34" s="493">
        <v>221521.23220000009</v>
      </c>
      <c r="E34" s="493">
        <v>33294.928710999993</v>
      </c>
      <c r="F34" s="493">
        <v>14507.37911</v>
      </c>
      <c r="G34" s="493">
        <v>4186.7443899999998</v>
      </c>
      <c r="H34" s="493">
        <v>3082.0368640000006</v>
      </c>
      <c r="I34" s="493">
        <v>196552.10957321568</v>
      </c>
      <c r="J34" s="493">
        <v>41159.883337215651</v>
      </c>
      <c r="K34" s="493">
        <v>89426.520199999984</v>
      </c>
      <c r="L34" s="493">
        <v>51516.191239999993</v>
      </c>
      <c r="M34" s="493">
        <v>14449.514795999999</v>
      </c>
      <c r="N34" s="493">
        <v>99876.151659174953</v>
      </c>
      <c r="O34" s="493">
        <v>35734.985155700073</v>
      </c>
      <c r="P34" s="493">
        <v>14979.927308037104</v>
      </c>
      <c r="Q34" s="493">
        <v>49161.239195437774</v>
      </c>
      <c r="R34" s="493">
        <v>412015.63407400006</v>
      </c>
      <c r="S34" s="493">
        <v>362198.94294600002</v>
      </c>
      <c r="T34" s="493">
        <v>240157.41665600004</v>
      </c>
      <c r="U34" s="493">
        <v>122041.52629000001</v>
      </c>
      <c r="V34" s="493">
        <v>10530.409882</v>
      </c>
      <c r="W34" s="493">
        <v>14609.104025999999</v>
      </c>
      <c r="X34" s="493">
        <v>24677.177219999994</v>
      </c>
      <c r="Y34" s="493">
        <v>23024.390921580525</v>
      </c>
      <c r="Z34" s="493">
        <v>18246.1025123</v>
      </c>
      <c r="AA34" s="493">
        <v>4778.2884092805216</v>
      </c>
      <c r="AB34" s="493">
        <v>9987.7788158000003</v>
      </c>
      <c r="AC34" s="493">
        <v>12455.162665004778</v>
      </c>
      <c r="AD34" s="504">
        <v>1031917.5977607849</v>
      </c>
    </row>
    <row r="35" spans="2:30" ht="15.75" x14ac:dyDescent="0.25">
      <c r="B35" s="505" t="s">
        <v>145</v>
      </c>
      <c r="C35" s="492">
        <v>257080.85399600005</v>
      </c>
      <c r="D35" s="492">
        <v>215307.48458100008</v>
      </c>
      <c r="E35" s="492">
        <v>33255.911530999991</v>
      </c>
      <c r="F35" s="492">
        <v>1268.4623499999998</v>
      </c>
      <c r="G35" s="492">
        <v>4166.95867</v>
      </c>
      <c r="H35" s="492">
        <v>3082.0368640000006</v>
      </c>
      <c r="I35" s="492">
        <v>196370.38299835968</v>
      </c>
      <c r="J35" s="492">
        <v>41147.400303159724</v>
      </c>
      <c r="K35" s="492">
        <v>89410.092606199978</v>
      </c>
      <c r="L35" s="492">
        <v>51364.251869999993</v>
      </c>
      <c r="M35" s="492">
        <v>14448.638218999999</v>
      </c>
      <c r="N35" s="492">
        <v>101175.96254005851</v>
      </c>
      <c r="O35" s="492">
        <v>36369.949833574792</v>
      </c>
      <c r="P35" s="492">
        <v>15238.100760278183</v>
      </c>
      <c r="Q35" s="492">
        <v>49567.911946205539</v>
      </c>
      <c r="R35" s="492">
        <v>410529.29304350005</v>
      </c>
      <c r="S35" s="492">
        <v>361498.25699230004</v>
      </c>
      <c r="T35" s="492">
        <v>239505.45274630006</v>
      </c>
      <c r="U35" s="492">
        <v>121992.80424600001</v>
      </c>
      <c r="V35" s="492">
        <v>10529.2333512</v>
      </c>
      <c r="W35" s="492">
        <v>14601.667893999998</v>
      </c>
      <c r="X35" s="492">
        <v>23900.134805999995</v>
      </c>
      <c r="Y35" s="492">
        <v>22767.319225013831</v>
      </c>
      <c r="Z35" s="492">
        <v>18149.288865300001</v>
      </c>
      <c r="AA35" s="492">
        <v>4618.0303597138318</v>
      </c>
      <c r="AB35" s="492">
        <v>9375.5637844000012</v>
      </c>
      <c r="AC35" s="492">
        <v>12038.162957516422</v>
      </c>
      <c r="AD35" s="502">
        <v>1009337.5385448486</v>
      </c>
    </row>
    <row r="36" spans="2:30" ht="16.5" thickBot="1" x14ac:dyDescent="0.3">
      <c r="B36" s="506" t="s">
        <v>146</v>
      </c>
      <c r="C36" s="507">
        <v>19511.467279</v>
      </c>
      <c r="D36" s="507">
        <v>6213.7476189999998</v>
      </c>
      <c r="E36" s="507">
        <v>39.017180000000003</v>
      </c>
      <c r="F36" s="507">
        <v>13238.91676</v>
      </c>
      <c r="G36" s="507">
        <v>19.785720000000001</v>
      </c>
      <c r="H36" s="507">
        <v>0</v>
      </c>
      <c r="I36" s="507">
        <v>181.72657485592799</v>
      </c>
      <c r="J36" s="507">
        <v>12.483034055927998</v>
      </c>
      <c r="K36" s="507">
        <v>16.4275938</v>
      </c>
      <c r="L36" s="507">
        <v>151.93937</v>
      </c>
      <c r="M36" s="507">
        <v>0.87657700000000005</v>
      </c>
      <c r="N36" s="507">
        <v>114.23789612540276</v>
      </c>
      <c r="O36" s="507">
        <v>94.084326554659356</v>
      </c>
      <c r="P36" s="507">
        <v>9.4910983157401496</v>
      </c>
      <c r="Q36" s="507">
        <v>10.662471255003251</v>
      </c>
      <c r="R36" s="507">
        <v>1486.3410305000002</v>
      </c>
      <c r="S36" s="507">
        <v>700.68595370000003</v>
      </c>
      <c r="T36" s="507">
        <v>651.96390970000004</v>
      </c>
      <c r="U36" s="507">
        <v>48.722043999999997</v>
      </c>
      <c r="V36" s="507">
        <v>1.1765308000000001</v>
      </c>
      <c r="W36" s="507">
        <v>7.4361320000000006</v>
      </c>
      <c r="X36" s="507">
        <v>777.04241400000001</v>
      </c>
      <c r="Y36" s="507">
        <v>257.07169656668992</v>
      </c>
      <c r="Z36" s="507">
        <v>96.813646999999989</v>
      </c>
      <c r="AA36" s="507">
        <v>160.25804956668995</v>
      </c>
      <c r="AB36" s="507">
        <v>612.21503140000004</v>
      </c>
      <c r="AC36" s="507">
        <v>416.99970748835534</v>
      </c>
      <c r="AD36" s="508">
        <v>22580.059215936377</v>
      </c>
    </row>
    <row r="37" spans="2:30" ht="15.75" x14ac:dyDescent="0.25">
      <c r="B37" s="6" t="s">
        <v>45</v>
      </c>
    </row>
  </sheetData>
  <hyperlinks>
    <hyperlink ref="A1" location="'List of Tables '!A1" display="'List of Tables '!A1" xr:uid="{00000000-0004-0000-0C00-000000000000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theme="9" tint="-0.249977111117893"/>
  </sheetPr>
  <dimension ref="A1:Z39"/>
  <sheetViews>
    <sheetView workbookViewId="0">
      <selection activeCell="N20" sqref="N20"/>
    </sheetView>
  </sheetViews>
  <sheetFormatPr defaultRowHeight="15" x14ac:dyDescent="0.25"/>
  <cols>
    <col min="2" max="2" width="19" bestFit="1" customWidth="1"/>
    <col min="3" max="26" width="8.7109375" customWidth="1"/>
  </cols>
  <sheetData>
    <row r="1" spans="1:26" x14ac:dyDescent="0.25">
      <c r="A1" s="13" t="s">
        <v>74</v>
      </c>
    </row>
    <row r="2" spans="1:26" ht="15.75" x14ac:dyDescent="0.25">
      <c r="B2" s="24" t="s">
        <v>257</v>
      </c>
      <c r="C2" s="25" t="s">
        <v>272</v>
      </c>
      <c r="D2" s="25"/>
      <c r="E2" s="25"/>
      <c r="F2" s="25"/>
      <c r="G2" s="25"/>
    </row>
    <row r="3" spans="1:26" s="26" customFormat="1" ht="59.25" thickBot="1" x14ac:dyDescent="0.3">
      <c r="B3" s="29"/>
      <c r="C3" s="27" t="s">
        <v>111</v>
      </c>
      <c r="D3" s="27" t="s">
        <v>113</v>
      </c>
      <c r="E3" s="27" t="s">
        <v>112</v>
      </c>
      <c r="F3" s="27" t="s">
        <v>114</v>
      </c>
      <c r="G3" s="27" t="s">
        <v>108</v>
      </c>
      <c r="H3" s="27" t="s">
        <v>125</v>
      </c>
      <c r="I3" s="27" t="s">
        <v>119</v>
      </c>
      <c r="J3" s="27" t="s">
        <v>118</v>
      </c>
      <c r="K3" s="27" t="s">
        <v>147</v>
      </c>
      <c r="L3" s="27" t="s">
        <v>140</v>
      </c>
      <c r="M3" s="27" t="s">
        <v>122</v>
      </c>
      <c r="N3" s="27" t="s">
        <v>123</v>
      </c>
      <c r="O3" s="27" t="s">
        <v>124</v>
      </c>
      <c r="P3" s="27" t="s">
        <v>143</v>
      </c>
      <c r="Q3" s="27" t="s">
        <v>115</v>
      </c>
      <c r="R3" s="27" t="s">
        <v>116</v>
      </c>
      <c r="S3" s="27" t="s">
        <v>117</v>
      </c>
      <c r="T3" s="27" t="s">
        <v>121</v>
      </c>
      <c r="U3" s="27" t="s">
        <v>120</v>
      </c>
      <c r="V3" s="27" t="s">
        <v>148</v>
      </c>
      <c r="W3" s="27" t="s">
        <v>105</v>
      </c>
      <c r="X3" s="27" t="s">
        <v>110</v>
      </c>
      <c r="Y3" s="27" t="s">
        <v>107</v>
      </c>
      <c r="Z3" s="27" t="s">
        <v>149</v>
      </c>
    </row>
    <row r="4" spans="1:26" ht="15.75" x14ac:dyDescent="0.25">
      <c r="B4" s="523" t="s">
        <v>2</v>
      </c>
      <c r="C4" s="524">
        <v>113.05119999999999</v>
      </c>
      <c r="D4" s="524">
        <v>533.80629999999996</v>
      </c>
      <c r="E4" s="524">
        <v>0</v>
      </c>
      <c r="F4" s="524">
        <v>0</v>
      </c>
      <c r="G4" s="524">
        <v>0</v>
      </c>
      <c r="H4" s="524">
        <v>190.87228094024999</v>
      </c>
      <c r="I4" s="524">
        <v>103.11669999999999</v>
      </c>
      <c r="J4" s="524">
        <v>9.9281710000000007</v>
      </c>
      <c r="K4" s="524">
        <v>28.033999999999999</v>
      </c>
      <c r="L4" s="524">
        <v>734.58251939199999</v>
      </c>
      <c r="M4" s="524">
        <v>89.295120621880002</v>
      </c>
      <c r="N4" s="524">
        <v>83.685342103760007</v>
      </c>
      <c r="O4" s="524">
        <v>561.60205666636</v>
      </c>
      <c r="P4" s="524">
        <v>1141.70426</v>
      </c>
      <c r="Q4" s="524">
        <v>1126.8119999999999</v>
      </c>
      <c r="R4" s="524">
        <v>14.89226</v>
      </c>
      <c r="S4" s="524">
        <v>8.8644379999999998</v>
      </c>
      <c r="T4" s="524">
        <v>78.563730000000007</v>
      </c>
      <c r="U4" s="524">
        <v>177.7319</v>
      </c>
      <c r="V4" s="524">
        <v>334.71774999999997</v>
      </c>
      <c r="W4" s="524">
        <v>19.237715451473399</v>
      </c>
      <c r="X4" s="524">
        <v>14.49981</v>
      </c>
      <c r="Y4" s="524">
        <v>114.7302</v>
      </c>
      <c r="Z4" s="525">
        <v>3603.440974783723</v>
      </c>
    </row>
    <row r="5" spans="1:26" ht="15.75" x14ac:dyDescent="0.25">
      <c r="B5" s="499" t="s">
        <v>3</v>
      </c>
      <c r="C5" s="526">
        <v>905.73921793057923</v>
      </c>
      <c r="D5" s="526">
        <v>5679.0649999999996</v>
      </c>
      <c r="E5" s="526">
        <v>237.30227088928223</v>
      </c>
      <c r="F5" s="526">
        <v>0</v>
      </c>
      <c r="G5" s="526">
        <v>19.461110000000001</v>
      </c>
      <c r="H5" s="526">
        <v>344.78025369675998</v>
      </c>
      <c r="I5" s="526">
        <v>948.6431657431126</v>
      </c>
      <c r="J5" s="526">
        <v>578.57920000000001</v>
      </c>
      <c r="K5" s="526">
        <v>103.9941</v>
      </c>
      <c r="L5" s="526">
        <v>1313.0955738614007</v>
      </c>
      <c r="M5" s="526">
        <v>367.388408954998</v>
      </c>
      <c r="N5" s="526">
        <v>441.26066942360256</v>
      </c>
      <c r="O5" s="526">
        <v>504.44649548280006</v>
      </c>
      <c r="P5" s="526">
        <v>5088.2587065082071</v>
      </c>
      <c r="Q5" s="526">
        <v>4981.8774065082071</v>
      </c>
      <c r="R5" s="526">
        <v>106.3813</v>
      </c>
      <c r="S5" s="526">
        <v>38.922229999999999</v>
      </c>
      <c r="T5" s="526">
        <v>219.83750000000001</v>
      </c>
      <c r="U5" s="526">
        <v>214.83455108399392</v>
      </c>
      <c r="V5" s="526">
        <v>707.72314186061385</v>
      </c>
      <c r="W5" s="526">
        <v>50.462818249996189</v>
      </c>
      <c r="X5" s="526">
        <v>767.17384799282559</v>
      </c>
      <c r="Y5" s="526">
        <v>208.79747684199998</v>
      </c>
      <c r="Z5" s="527">
        <v>17426.670164658772</v>
      </c>
    </row>
    <row r="6" spans="1:26" ht="15.75" x14ac:dyDescent="0.25">
      <c r="B6" s="501" t="s">
        <v>4</v>
      </c>
      <c r="C6" s="528">
        <v>374.78018521223066</v>
      </c>
      <c r="D6" s="528">
        <v>1533.3209999999999</v>
      </c>
      <c r="E6" s="528">
        <v>20.117639541625977</v>
      </c>
      <c r="F6" s="528">
        <v>0</v>
      </c>
      <c r="G6" s="528">
        <v>0</v>
      </c>
      <c r="H6" s="528">
        <v>81.49783785775999</v>
      </c>
      <c r="I6" s="528">
        <v>361.86579999999998</v>
      </c>
      <c r="J6" s="528">
        <v>47.573569999999997</v>
      </c>
      <c r="K6" s="528">
        <v>20.001429999999999</v>
      </c>
      <c r="L6" s="528">
        <v>402.12631464548429</v>
      </c>
      <c r="M6" s="528">
        <v>108.28228595941277</v>
      </c>
      <c r="N6" s="528">
        <v>89.62865745607148</v>
      </c>
      <c r="O6" s="528">
        <v>204.21537123000002</v>
      </c>
      <c r="P6" s="528">
        <v>1272.9568005109884</v>
      </c>
      <c r="Q6" s="528">
        <v>1257.0989405109883</v>
      </c>
      <c r="R6" s="528">
        <v>15.857860000000001</v>
      </c>
      <c r="S6" s="528">
        <v>9.7919999999999998</v>
      </c>
      <c r="T6" s="528">
        <v>72.529049999999998</v>
      </c>
      <c r="U6" s="528">
        <v>151.03460000000001</v>
      </c>
      <c r="V6" s="528">
        <v>66.686178899436001</v>
      </c>
      <c r="W6" s="528">
        <v>7.0267390000000001</v>
      </c>
      <c r="X6" s="528">
        <v>16.926163481812477</v>
      </c>
      <c r="Y6" s="528">
        <v>76.345040822792058</v>
      </c>
      <c r="Z6" s="529">
        <v>4514.5803499721296</v>
      </c>
    </row>
    <row r="7" spans="1:26" ht="15.75" x14ac:dyDescent="0.25">
      <c r="B7" s="499" t="s">
        <v>5</v>
      </c>
      <c r="C7" s="526">
        <v>1791.9278442344666</v>
      </c>
      <c r="D7" s="526">
        <v>6282.3159999999998</v>
      </c>
      <c r="E7" s="526">
        <v>597.16372785400392</v>
      </c>
      <c r="F7" s="526">
        <v>0</v>
      </c>
      <c r="G7" s="526">
        <v>51.361170000000001</v>
      </c>
      <c r="H7" s="526">
        <v>1556.9673813540001</v>
      </c>
      <c r="I7" s="526">
        <v>2470.3090000000002</v>
      </c>
      <c r="J7" s="526">
        <v>324.82712204437257</v>
      </c>
      <c r="K7" s="526">
        <v>457.29298999999997</v>
      </c>
      <c r="L7" s="526">
        <v>1118.0747559018046</v>
      </c>
      <c r="M7" s="526">
        <v>214.25480783027731</v>
      </c>
      <c r="N7" s="526">
        <v>438.70609877959748</v>
      </c>
      <c r="O7" s="526">
        <v>465.11384929192991</v>
      </c>
      <c r="P7" s="526">
        <v>9526.3430000000008</v>
      </c>
      <c r="Q7" s="526">
        <v>7329.8069999999998</v>
      </c>
      <c r="R7" s="526">
        <v>2196.5360000000001</v>
      </c>
      <c r="S7" s="526">
        <v>21.341760000000001</v>
      </c>
      <c r="T7" s="526">
        <v>1130.7539999999999</v>
      </c>
      <c r="U7" s="526">
        <v>1112.222</v>
      </c>
      <c r="V7" s="526">
        <v>451.71971772048954</v>
      </c>
      <c r="W7" s="526">
        <v>124.14123629120002</v>
      </c>
      <c r="X7" s="526">
        <v>426.92590000000001</v>
      </c>
      <c r="Y7" s="526">
        <v>926.58211688812605</v>
      </c>
      <c r="Z7" s="527">
        <v>28370.26972228846</v>
      </c>
    </row>
    <row r="8" spans="1:26" ht="15.75" x14ac:dyDescent="0.25">
      <c r="B8" s="501" t="s">
        <v>6</v>
      </c>
      <c r="C8" s="528">
        <v>1860.1091321500539</v>
      </c>
      <c r="D8" s="528">
        <v>4551.84</v>
      </c>
      <c r="E8" s="528">
        <v>2433.5344480773924</v>
      </c>
      <c r="F8" s="528">
        <v>0</v>
      </c>
      <c r="G8" s="528">
        <v>290.96089999999998</v>
      </c>
      <c r="H8" s="528">
        <v>2812.3652038361001</v>
      </c>
      <c r="I8" s="528">
        <v>2094.5539020123483</v>
      </c>
      <c r="J8" s="528">
        <v>206.35140000000001</v>
      </c>
      <c r="K8" s="528">
        <v>188.36777000000001</v>
      </c>
      <c r="L8" s="528">
        <v>1647.7082454386946</v>
      </c>
      <c r="M8" s="528">
        <v>289.41522112443477</v>
      </c>
      <c r="N8" s="528">
        <v>426.24522784826001</v>
      </c>
      <c r="O8" s="528">
        <v>932.04779646599991</v>
      </c>
      <c r="P8" s="528">
        <v>13970.984037315367</v>
      </c>
      <c r="Q8" s="528"/>
      <c r="R8" s="528"/>
      <c r="S8" s="528">
        <v>34.483649999999997</v>
      </c>
      <c r="T8" s="528">
        <v>746.37689999999998</v>
      </c>
      <c r="U8" s="528">
        <v>1973.5944449099302</v>
      </c>
      <c r="V8" s="528">
        <v>365.86991959127903</v>
      </c>
      <c r="W8" s="528">
        <v>18.969871082369821</v>
      </c>
      <c r="X8" s="528">
        <v>165.43800415363313</v>
      </c>
      <c r="Y8" s="528">
        <v>266.05655768113729</v>
      </c>
      <c r="Z8" s="529">
        <v>33627.564386248312</v>
      </c>
    </row>
    <row r="9" spans="1:26" ht="15.75" x14ac:dyDescent="0.25">
      <c r="B9" s="499" t="s">
        <v>7</v>
      </c>
      <c r="C9" s="526">
        <v>487.75862362060548</v>
      </c>
      <c r="D9" s="526">
        <v>3722.5970000000002</v>
      </c>
      <c r="E9" s="526">
        <v>0</v>
      </c>
      <c r="F9" s="526">
        <v>421.68951039505004</v>
      </c>
      <c r="G9" s="526">
        <v>6.5890659999999999</v>
      </c>
      <c r="H9" s="526">
        <v>1353.995139955</v>
      </c>
      <c r="I9" s="526">
        <v>3680.5540000000001</v>
      </c>
      <c r="J9" s="526">
        <v>1423.5066210107802</v>
      </c>
      <c r="K9" s="526">
        <v>328.4597</v>
      </c>
      <c r="L9" s="526">
        <v>630.53394016083371</v>
      </c>
      <c r="M9" s="526">
        <v>168.29617799918302</v>
      </c>
      <c r="N9" s="526">
        <v>146.90402961352422</v>
      </c>
      <c r="O9" s="526">
        <v>315.33373254812648</v>
      </c>
      <c r="P9" s="526">
        <v>3441.6404794484138</v>
      </c>
      <c r="Q9" s="526"/>
      <c r="R9" s="526"/>
      <c r="S9" s="526">
        <v>162.0301</v>
      </c>
      <c r="T9" s="526">
        <v>49.417999999999999</v>
      </c>
      <c r="U9" s="526">
        <v>633.80650000000003</v>
      </c>
      <c r="V9" s="526">
        <v>230.83177000000001</v>
      </c>
      <c r="W9" s="526">
        <v>122.52366000000001</v>
      </c>
      <c r="X9" s="526">
        <v>604.53147071685794</v>
      </c>
      <c r="Y9" s="526">
        <v>762.15790125566002</v>
      </c>
      <c r="Z9" s="527">
        <v>18062.623482563205</v>
      </c>
    </row>
    <row r="10" spans="1:26" ht="15.75" x14ac:dyDescent="0.25">
      <c r="B10" s="501" t="s">
        <v>8</v>
      </c>
      <c r="C10" s="528">
        <v>457.14908253784182</v>
      </c>
      <c r="D10" s="528">
        <v>8046.9250000000002</v>
      </c>
      <c r="E10" s="528">
        <v>957.29512977600098</v>
      </c>
      <c r="F10" s="528">
        <v>0</v>
      </c>
      <c r="G10" s="528">
        <v>23.652909999999999</v>
      </c>
      <c r="H10" s="528">
        <v>886.70849331019986</v>
      </c>
      <c r="I10" s="528">
        <v>2324.078</v>
      </c>
      <c r="J10" s="528">
        <v>256.61259999999999</v>
      </c>
      <c r="K10" s="528">
        <v>420.03519999999997</v>
      </c>
      <c r="L10" s="528">
        <v>930.35321731617728</v>
      </c>
      <c r="M10" s="528">
        <v>218.42225729437735</v>
      </c>
      <c r="N10" s="528">
        <v>213.16023307200001</v>
      </c>
      <c r="O10" s="528">
        <v>498.77072694980001</v>
      </c>
      <c r="P10" s="528">
        <v>6263.527</v>
      </c>
      <c r="Q10" s="528"/>
      <c r="R10" s="528"/>
      <c r="S10" s="528">
        <v>21.11974</v>
      </c>
      <c r="T10" s="528">
        <v>319.43610000000001</v>
      </c>
      <c r="U10" s="528">
        <v>1824.1030000000001</v>
      </c>
      <c r="V10" s="528">
        <v>190.09322</v>
      </c>
      <c r="W10" s="528">
        <v>21.11974</v>
      </c>
      <c r="X10" s="528">
        <v>116.54850004768372</v>
      </c>
      <c r="Y10" s="528">
        <v>1017.629570402</v>
      </c>
      <c r="Z10" s="529">
        <v>24076.386503389906</v>
      </c>
    </row>
    <row r="11" spans="1:26" ht="15.75" x14ac:dyDescent="0.25">
      <c r="B11" s="499" t="s">
        <v>9</v>
      </c>
      <c r="C11" s="526">
        <v>400.89250396814344</v>
      </c>
      <c r="D11" s="526">
        <v>5111.0550000000003</v>
      </c>
      <c r="E11" s="526">
        <v>17.798860000000001</v>
      </c>
      <c r="F11" s="526">
        <v>1046.0010220108031</v>
      </c>
      <c r="G11" s="526">
        <v>61.95384</v>
      </c>
      <c r="H11" s="526">
        <v>1174.0167706968002</v>
      </c>
      <c r="I11" s="526">
        <v>6583.6409999999996</v>
      </c>
      <c r="J11" s="526">
        <v>2149.2061942386626</v>
      </c>
      <c r="K11" s="526">
        <v>306.08999999999997</v>
      </c>
      <c r="L11" s="526">
        <v>1418.11941117073</v>
      </c>
      <c r="M11" s="526">
        <v>87.466736883029995</v>
      </c>
      <c r="N11" s="526">
        <v>116.70539615200001</v>
      </c>
      <c r="O11" s="526">
        <v>1213.9472781357001</v>
      </c>
      <c r="P11" s="526">
        <v>5181.0469999999996</v>
      </c>
      <c r="Q11" s="526"/>
      <c r="R11" s="526"/>
      <c r="S11" s="526">
        <v>1544.3489315629006</v>
      </c>
      <c r="T11" s="526">
        <v>18.771889999999999</v>
      </c>
      <c r="U11" s="526">
        <v>799.50969999999995</v>
      </c>
      <c r="V11" s="526">
        <v>392.67485999999997</v>
      </c>
      <c r="W11" s="526">
        <v>80.653570000000002</v>
      </c>
      <c r="X11" s="526">
        <v>140.1335</v>
      </c>
      <c r="Y11" s="526">
        <v>1048.3327153367002</v>
      </c>
      <c r="Z11" s="527">
        <v>27474.24676898474</v>
      </c>
    </row>
    <row r="12" spans="1:26" ht="15.75" x14ac:dyDescent="0.25">
      <c r="B12" s="501" t="s">
        <v>10</v>
      </c>
      <c r="C12" s="528">
        <v>1017.8765198666513</v>
      </c>
      <c r="D12" s="528">
        <v>3489.7099216895103</v>
      </c>
      <c r="E12" s="528">
        <v>765.32196779541016</v>
      </c>
      <c r="F12" s="528">
        <v>0</v>
      </c>
      <c r="G12" s="528">
        <v>48.93676</v>
      </c>
      <c r="H12" s="528">
        <v>6665.2902203367812</v>
      </c>
      <c r="I12" s="528">
        <v>2900.94716798231</v>
      </c>
      <c r="J12" s="528">
        <v>229.71350000000001</v>
      </c>
      <c r="K12" s="528">
        <v>477.53884502034248</v>
      </c>
      <c r="L12" s="528">
        <v>2159.9615431861525</v>
      </c>
      <c r="M12" s="528">
        <v>129.85697434494895</v>
      </c>
      <c r="N12" s="528">
        <v>195.18244902524154</v>
      </c>
      <c r="O12" s="528">
        <v>1834.9221198159619</v>
      </c>
      <c r="P12" s="528">
        <v>10625.171042562433</v>
      </c>
      <c r="Q12" s="528"/>
      <c r="R12" s="528"/>
      <c r="S12" s="528">
        <v>70.602366461396215</v>
      </c>
      <c r="T12" s="528">
        <v>1961.797</v>
      </c>
      <c r="U12" s="528">
        <v>1964.9639999999999</v>
      </c>
      <c r="V12" s="528">
        <v>478.37170114603992</v>
      </c>
      <c r="W12" s="528">
        <v>112.10814999999999</v>
      </c>
      <c r="X12" s="528">
        <v>738.73278497773413</v>
      </c>
      <c r="Y12" s="528">
        <v>677.70956695654058</v>
      </c>
      <c r="Z12" s="529">
        <v>34384.753057981303</v>
      </c>
    </row>
    <row r="13" spans="1:26" ht="15.75" x14ac:dyDescent="0.25">
      <c r="B13" s="499" t="s">
        <v>11</v>
      </c>
      <c r="C13" s="526">
        <v>262.67329999999998</v>
      </c>
      <c r="D13" s="526">
        <v>173.20400000000001</v>
      </c>
      <c r="E13" s="526">
        <v>146.87320327758789</v>
      </c>
      <c r="F13" s="526">
        <v>0</v>
      </c>
      <c r="G13" s="526">
        <v>8.6069709999999997</v>
      </c>
      <c r="H13" s="526">
        <v>2574.4788074100002</v>
      </c>
      <c r="I13" s="526">
        <v>5936.3360000000002</v>
      </c>
      <c r="J13" s="526">
        <v>102.3369</v>
      </c>
      <c r="K13" s="526">
        <v>1631.3679999999999</v>
      </c>
      <c r="L13" s="526">
        <v>6750.4273857185999</v>
      </c>
      <c r="M13" s="526">
        <v>345.22298047859999</v>
      </c>
      <c r="N13" s="526">
        <v>453.21911813200001</v>
      </c>
      <c r="O13" s="526">
        <v>5951.9852871080002</v>
      </c>
      <c r="P13" s="526">
        <v>9044.125</v>
      </c>
      <c r="Q13" s="526"/>
      <c r="R13" s="526"/>
      <c r="S13" s="526">
        <v>31.774170000000002</v>
      </c>
      <c r="T13" s="526">
        <v>0</v>
      </c>
      <c r="U13" s="526">
        <v>2000.3589999999999</v>
      </c>
      <c r="V13" s="526">
        <v>368.60416199999997</v>
      </c>
      <c r="W13" s="526">
        <v>155.082144</v>
      </c>
      <c r="X13" s="526">
        <v>605.30237</v>
      </c>
      <c r="Y13" s="526">
        <v>435.93880789860003</v>
      </c>
      <c r="Z13" s="527">
        <v>30227.49022130479</v>
      </c>
    </row>
    <row r="14" spans="1:26" ht="15.75" x14ac:dyDescent="0.25">
      <c r="B14" s="501" t="s">
        <v>12</v>
      </c>
      <c r="C14" s="528">
        <v>2084.3472707061765</v>
      </c>
      <c r="D14" s="528">
        <v>3695.9659999999999</v>
      </c>
      <c r="E14" s="528">
        <v>194.99356079101563</v>
      </c>
      <c r="F14" s="528">
        <v>0</v>
      </c>
      <c r="G14" s="528">
        <v>16.870840000000001</v>
      </c>
      <c r="H14" s="528">
        <v>1003.6939690360001</v>
      </c>
      <c r="I14" s="528">
        <v>3285.8530000000001</v>
      </c>
      <c r="J14" s="528">
        <v>611.86630000000002</v>
      </c>
      <c r="K14" s="528">
        <v>1037.51322</v>
      </c>
      <c r="L14" s="528">
        <v>4419.9176002734002</v>
      </c>
      <c r="M14" s="528">
        <v>326.60482645129997</v>
      </c>
      <c r="N14" s="528">
        <v>658.39479993839996</v>
      </c>
      <c r="O14" s="528">
        <v>3434.9179738837001</v>
      </c>
      <c r="P14" s="528">
        <v>9758.4401982650761</v>
      </c>
      <c r="Q14" s="528"/>
      <c r="R14" s="528"/>
      <c r="S14" s="528">
        <v>92.317409999999995</v>
      </c>
      <c r="T14" s="528">
        <v>731.06960000000004</v>
      </c>
      <c r="U14" s="528">
        <v>1861.7644918355941</v>
      </c>
      <c r="V14" s="528">
        <v>946.40613799665937</v>
      </c>
      <c r="W14" s="528">
        <v>259.05309</v>
      </c>
      <c r="X14" s="528">
        <v>558.10429999999997</v>
      </c>
      <c r="Y14" s="528">
        <v>1547.6365166147002</v>
      </c>
      <c r="Z14" s="529">
        <v>32105.813505518621</v>
      </c>
    </row>
    <row r="15" spans="1:26" ht="15.75" x14ac:dyDescent="0.25">
      <c r="B15" s="499" t="s">
        <v>13</v>
      </c>
      <c r="C15" s="526">
        <v>585.00869999999998</v>
      </c>
      <c r="D15" s="526">
        <v>2272.1469999999999</v>
      </c>
      <c r="E15" s="526">
        <v>0</v>
      </c>
      <c r="F15" s="526">
        <v>283.87689999999998</v>
      </c>
      <c r="G15" s="526">
        <v>67.883600000000001</v>
      </c>
      <c r="H15" s="526">
        <v>1850.5867655399998</v>
      </c>
      <c r="I15" s="526">
        <v>5126.2380000000003</v>
      </c>
      <c r="J15" s="526">
        <v>709.52269999999999</v>
      </c>
      <c r="K15" s="526">
        <v>905.9271</v>
      </c>
      <c r="L15" s="526">
        <v>4819.8688572310302</v>
      </c>
      <c r="M15" s="526">
        <v>132.23078968288002</v>
      </c>
      <c r="N15" s="526">
        <v>282.76709452394999</v>
      </c>
      <c r="O15" s="526">
        <v>4404.8709730241999</v>
      </c>
      <c r="P15" s="526">
        <v>6689.4250000000002</v>
      </c>
      <c r="Q15" s="526">
        <v>2027.269</v>
      </c>
      <c r="R15" s="526">
        <v>4662.1559999999999</v>
      </c>
      <c r="S15" s="526">
        <v>348.67489999999998</v>
      </c>
      <c r="T15" s="526">
        <v>0</v>
      </c>
      <c r="U15" s="526">
        <v>1898.2049999999999</v>
      </c>
      <c r="V15" s="526">
        <v>491.18565999999998</v>
      </c>
      <c r="W15" s="526">
        <v>12.34247</v>
      </c>
      <c r="X15" s="526">
        <v>345.58929000000001</v>
      </c>
      <c r="Y15" s="526">
        <v>1110.7636776787479</v>
      </c>
      <c r="Z15" s="527">
        <v>27517.245620449776</v>
      </c>
    </row>
    <row r="16" spans="1:26" ht="15.75" x14ac:dyDescent="0.25">
      <c r="B16" s="501" t="s">
        <v>14</v>
      </c>
      <c r="C16" s="528">
        <v>1860.675</v>
      </c>
      <c r="D16" s="528">
        <v>31.253340000000001</v>
      </c>
      <c r="E16" s="528">
        <v>0</v>
      </c>
      <c r="F16" s="528">
        <v>476.56200000000001</v>
      </c>
      <c r="G16" s="528">
        <v>0</v>
      </c>
      <c r="H16" s="528">
        <v>948.21663813400005</v>
      </c>
      <c r="I16" s="528">
        <v>3109.98</v>
      </c>
      <c r="J16" s="528">
        <v>3415.8310000000001</v>
      </c>
      <c r="K16" s="528">
        <v>1336.098426</v>
      </c>
      <c r="L16" s="528">
        <v>2208.5026502208402</v>
      </c>
      <c r="M16" s="528">
        <v>286.51425896963997</v>
      </c>
      <c r="N16" s="528">
        <v>758.22680469869999</v>
      </c>
      <c r="O16" s="528">
        <v>1163.7615865525001</v>
      </c>
      <c r="P16" s="528">
        <v>4893.9258</v>
      </c>
      <c r="Q16" s="528">
        <v>784.1748</v>
      </c>
      <c r="R16" s="528">
        <v>4109.7510000000002</v>
      </c>
      <c r="S16" s="528">
        <v>470.89839999999998</v>
      </c>
      <c r="T16" s="528">
        <v>0</v>
      </c>
      <c r="U16" s="528">
        <v>452.63060000000002</v>
      </c>
      <c r="V16" s="528">
        <v>300.57195999999999</v>
      </c>
      <c r="W16" s="528">
        <v>764.67914999999994</v>
      </c>
      <c r="X16" s="528">
        <v>206.84739999999999</v>
      </c>
      <c r="Y16" s="528">
        <v>2199.6658295156003</v>
      </c>
      <c r="Z16" s="529">
        <v>22676.338193870441</v>
      </c>
    </row>
    <row r="17" spans="2:26" ht="15.75" x14ac:dyDescent="0.25">
      <c r="B17" s="499" t="s">
        <v>15</v>
      </c>
      <c r="C17" s="526">
        <v>1416.3140000000001</v>
      </c>
      <c r="D17" s="526">
        <v>626.23469999999998</v>
      </c>
      <c r="E17" s="526">
        <v>0</v>
      </c>
      <c r="F17" s="526">
        <v>0</v>
      </c>
      <c r="G17" s="526">
        <v>0</v>
      </c>
      <c r="H17" s="526">
        <v>505.78163155295999</v>
      </c>
      <c r="I17" s="526">
        <v>644.17010000000005</v>
      </c>
      <c r="J17" s="526">
        <v>5868.1704775753024</v>
      </c>
      <c r="K17" s="526">
        <v>175.60342496852874</v>
      </c>
      <c r="L17" s="526">
        <v>947.13824341670318</v>
      </c>
      <c r="M17" s="526">
        <v>153.96875304635324</v>
      </c>
      <c r="N17" s="526">
        <v>143.30738626694998</v>
      </c>
      <c r="O17" s="526">
        <v>649.86210410339993</v>
      </c>
      <c r="P17" s="526">
        <v>3437.4494</v>
      </c>
      <c r="Q17" s="526">
        <v>156.96440000000001</v>
      </c>
      <c r="R17" s="526">
        <v>3280.4850000000001</v>
      </c>
      <c r="S17" s="526">
        <v>152.27879999999999</v>
      </c>
      <c r="T17" s="526">
        <v>0</v>
      </c>
      <c r="U17" s="526">
        <v>140.5651</v>
      </c>
      <c r="V17" s="526">
        <v>2269.4971380000002</v>
      </c>
      <c r="W17" s="526">
        <v>46.855029999999999</v>
      </c>
      <c r="X17" s="526">
        <v>523.00399870948786</v>
      </c>
      <c r="Y17" s="526">
        <v>1165.4896261349213</v>
      </c>
      <c r="Z17" s="527">
        <v>17918.551670357905</v>
      </c>
    </row>
    <row r="18" spans="2:26" ht="15.75" x14ac:dyDescent="0.25">
      <c r="B18" s="501" t="s">
        <v>16</v>
      </c>
      <c r="C18" s="528">
        <v>3346.422</v>
      </c>
      <c r="D18" s="528">
        <v>71.803060000000002</v>
      </c>
      <c r="E18" s="528">
        <v>0</v>
      </c>
      <c r="F18" s="528">
        <v>1333.7249999999999</v>
      </c>
      <c r="G18" s="528">
        <v>0</v>
      </c>
      <c r="H18" s="528">
        <v>37.322297675452994</v>
      </c>
      <c r="I18" s="528">
        <v>2425.2820000000002</v>
      </c>
      <c r="J18" s="528">
        <v>6436.3050000000003</v>
      </c>
      <c r="K18" s="528">
        <v>44.508090000000003</v>
      </c>
      <c r="L18" s="528">
        <v>388.07051487705996</v>
      </c>
      <c r="M18" s="528">
        <v>57.803735592480002</v>
      </c>
      <c r="N18" s="528">
        <v>158.29142101669999</v>
      </c>
      <c r="O18" s="528">
        <v>171.97535826788001</v>
      </c>
      <c r="P18" s="528">
        <v>2004.48</v>
      </c>
      <c r="Q18" s="528">
        <v>0</v>
      </c>
      <c r="R18" s="528">
        <v>2004.48</v>
      </c>
      <c r="S18" s="528">
        <v>192.59299999999999</v>
      </c>
      <c r="T18" s="528">
        <v>0</v>
      </c>
      <c r="U18" s="528">
        <v>41.889960000000002</v>
      </c>
      <c r="V18" s="528">
        <v>1016.4364</v>
      </c>
      <c r="W18" s="528">
        <v>78.543689999999998</v>
      </c>
      <c r="X18" s="528">
        <v>349.37052</v>
      </c>
      <c r="Y18" s="528">
        <v>2576.2142790181101</v>
      </c>
      <c r="Z18" s="529">
        <v>20342.965811570622</v>
      </c>
    </row>
    <row r="19" spans="2:26" ht="15.75" x14ac:dyDescent="0.25">
      <c r="B19" s="499" t="s">
        <v>17</v>
      </c>
      <c r="C19" s="526">
        <v>1871.296</v>
      </c>
      <c r="D19" s="526">
        <v>8.7768899999999999</v>
      </c>
      <c r="E19" s="526">
        <v>0</v>
      </c>
      <c r="F19" s="526">
        <v>1454.5139999999999</v>
      </c>
      <c r="G19" s="526">
        <v>0</v>
      </c>
      <c r="H19" s="526">
        <v>218.18466300857997</v>
      </c>
      <c r="I19" s="526">
        <v>6651.8630000000003</v>
      </c>
      <c r="J19" s="526">
        <v>1524.6089999999999</v>
      </c>
      <c r="K19" s="526">
        <v>933.24609999999996</v>
      </c>
      <c r="L19" s="526">
        <v>3717.4815028013504</v>
      </c>
      <c r="M19" s="526">
        <v>178.09776017418</v>
      </c>
      <c r="N19" s="526">
        <v>366.04532919627002</v>
      </c>
      <c r="O19" s="526">
        <v>3173.3384134309003</v>
      </c>
      <c r="P19" s="526">
        <v>3450.634</v>
      </c>
      <c r="Q19" s="526">
        <v>554.99199999999996</v>
      </c>
      <c r="R19" s="526">
        <v>2895.6419999999998</v>
      </c>
      <c r="S19" s="526">
        <v>222.44810000000001</v>
      </c>
      <c r="T19" s="526">
        <v>0</v>
      </c>
      <c r="U19" s="526">
        <v>733.50260000000003</v>
      </c>
      <c r="V19" s="526">
        <v>454.64311900000007</v>
      </c>
      <c r="W19" s="526">
        <v>105.854593104431</v>
      </c>
      <c r="X19" s="526">
        <v>275.72228000000001</v>
      </c>
      <c r="Y19" s="526">
        <v>175.53773999999999</v>
      </c>
      <c r="Z19" s="527">
        <v>21798.313587914367</v>
      </c>
    </row>
    <row r="20" spans="2:26" ht="15.75" x14ac:dyDescent="0.25">
      <c r="B20" s="501" t="s">
        <v>18</v>
      </c>
      <c r="C20" s="528">
        <v>1099.162</v>
      </c>
      <c r="D20" s="528">
        <v>59.304969999999997</v>
      </c>
      <c r="E20" s="528">
        <v>1420.0351252555847</v>
      </c>
      <c r="F20" s="528">
        <v>0</v>
      </c>
      <c r="G20" s="528">
        <v>0</v>
      </c>
      <c r="H20" s="528">
        <v>7730.8690883720992</v>
      </c>
      <c r="I20" s="528">
        <v>1806.2950000000001</v>
      </c>
      <c r="J20" s="528">
        <v>32.436070000000001</v>
      </c>
      <c r="K20" s="528">
        <v>595.65477999999996</v>
      </c>
      <c r="L20" s="528">
        <v>1215.2773499325199</v>
      </c>
      <c r="M20" s="528">
        <v>421.3354853235</v>
      </c>
      <c r="N20" s="528">
        <v>119.30574144901999</v>
      </c>
      <c r="O20" s="528">
        <v>674.63612316000001</v>
      </c>
      <c r="P20" s="528">
        <v>6836.3695302429205</v>
      </c>
      <c r="Q20" s="528">
        <v>4317.51853024292</v>
      </c>
      <c r="R20" s="528">
        <v>2518.8510000000001</v>
      </c>
      <c r="S20" s="528">
        <v>126.53830000000001</v>
      </c>
      <c r="T20" s="528">
        <v>58.601739999999999</v>
      </c>
      <c r="U20" s="528">
        <v>404.09750000000003</v>
      </c>
      <c r="V20" s="528">
        <v>187.35613000000001</v>
      </c>
      <c r="W20" s="528">
        <v>291.78637325220996</v>
      </c>
      <c r="X20" s="528">
        <v>0</v>
      </c>
      <c r="Y20" s="528">
        <v>1362.8837359979309</v>
      </c>
      <c r="Z20" s="529">
        <v>23226.667693053263</v>
      </c>
    </row>
    <row r="21" spans="2:26" ht="15.75" x14ac:dyDescent="0.25">
      <c r="B21" s="499" t="s">
        <v>19</v>
      </c>
      <c r="C21" s="526">
        <v>525.00459999999998</v>
      </c>
      <c r="D21" s="526">
        <v>14.026109999999999</v>
      </c>
      <c r="E21" s="526">
        <v>357.59087371826172</v>
      </c>
      <c r="F21" s="526">
        <v>46.397979999999997</v>
      </c>
      <c r="G21" s="526">
        <v>4.804049</v>
      </c>
      <c r="H21" s="526">
        <v>4036.5952404074997</v>
      </c>
      <c r="I21" s="526">
        <v>3208.4520000000002</v>
      </c>
      <c r="J21" s="526">
        <v>66.325749999999999</v>
      </c>
      <c r="K21" s="526">
        <v>928.53828399999998</v>
      </c>
      <c r="L21" s="526">
        <v>1171.7746341590898</v>
      </c>
      <c r="M21" s="526">
        <v>115.84384300605001</v>
      </c>
      <c r="N21" s="526"/>
      <c r="O21" s="526">
        <v>931.7240592062999</v>
      </c>
      <c r="P21" s="526">
        <v>4291.3877065134047</v>
      </c>
      <c r="Q21" s="526">
        <v>1091.6577065134049</v>
      </c>
      <c r="R21" s="526">
        <v>3199.73</v>
      </c>
      <c r="S21" s="526">
        <v>120.50069999999999</v>
      </c>
      <c r="T21" s="526">
        <v>627.88270651340486</v>
      </c>
      <c r="U21" s="526">
        <v>1784.0737065134049</v>
      </c>
      <c r="V21" s="526">
        <v>467.46572200000003</v>
      </c>
      <c r="W21" s="526">
        <v>138.5427</v>
      </c>
      <c r="X21" s="526">
        <v>237.19990000000001</v>
      </c>
      <c r="Y21" s="526">
        <v>3410.0922103711919</v>
      </c>
      <c r="Z21" s="527">
        <v>21436.654873196254</v>
      </c>
    </row>
    <row r="22" spans="2:26" ht="15.75" x14ac:dyDescent="0.25">
      <c r="B22" s="501" t="s">
        <v>20</v>
      </c>
      <c r="C22" s="528">
        <v>1024.6752603259088</v>
      </c>
      <c r="D22" s="528">
        <v>4089.2081389827727</v>
      </c>
      <c r="E22" s="528">
        <v>17.24015998840332</v>
      </c>
      <c r="F22" s="528">
        <v>408.27698706340789</v>
      </c>
      <c r="G22" s="528">
        <v>0</v>
      </c>
      <c r="H22" s="528">
        <v>1088.8961983158999</v>
      </c>
      <c r="I22" s="528">
        <v>3173.034047454953</v>
      </c>
      <c r="J22" s="528">
        <v>1078.9095100331306</v>
      </c>
      <c r="K22" s="528">
        <v>138.84880000000001</v>
      </c>
      <c r="L22" s="528">
        <v>2541.5624345724837</v>
      </c>
      <c r="M22" s="528">
        <v>373.26283188643112</v>
      </c>
      <c r="N22" s="528">
        <v>679.12764838735279</v>
      </c>
      <c r="O22" s="528">
        <v>1489.1719542986998</v>
      </c>
      <c r="P22" s="528">
        <v>9938.4250532212245</v>
      </c>
      <c r="Q22" s="528">
        <v>4890.8124453549381</v>
      </c>
      <c r="R22" s="528">
        <v>5047.6126078662874</v>
      </c>
      <c r="S22" s="528">
        <v>155.33165254516601</v>
      </c>
      <c r="T22" s="528">
        <v>62.427959999999999</v>
      </c>
      <c r="U22" s="528">
        <v>167.054</v>
      </c>
      <c r="V22" s="528">
        <v>548.94745299999988</v>
      </c>
      <c r="W22" s="528">
        <v>76.188500000000005</v>
      </c>
      <c r="X22" s="528">
        <v>194.77289786467551</v>
      </c>
      <c r="Y22" s="528">
        <v>536.8041049630599</v>
      </c>
      <c r="Z22" s="529">
        <v>25240.603158331083</v>
      </c>
    </row>
    <row r="23" spans="2:26" ht="15.75" x14ac:dyDescent="0.25">
      <c r="B23" s="499" t="s">
        <v>21</v>
      </c>
      <c r="C23" s="526">
        <v>1468.175</v>
      </c>
      <c r="D23" s="526">
        <v>506.60640000000001</v>
      </c>
      <c r="E23" s="526">
        <v>30.06212</v>
      </c>
      <c r="F23" s="526">
        <v>333.87310000000002</v>
      </c>
      <c r="G23" s="526">
        <v>0</v>
      </c>
      <c r="H23" s="526">
        <v>1046.5302159477001</v>
      </c>
      <c r="I23" s="526">
        <v>6409.2169999999996</v>
      </c>
      <c r="J23" s="526">
        <v>1084.5530000000001</v>
      </c>
      <c r="K23" s="526">
        <v>1116.8320000000001</v>
      </c>
      <c r="L23" s="526">
        <v>5748.6844421555998</v>
      </c>
      <c r="M23" s="526">
        <v>662.77509526159997</v>
      </c>
      <c r="N23" s="526">
        <v>1464.9774277488</v>
      </c>
      <c r="O23" s="526">
        <v>3620.9319191452</v>
      </c>
      <c r="P23" s="526">
        <v>10747.5087</v>
      </c>
      <c r="Q23" s="526">
        <v>551.91869999999994</v>
      </c>
      <c r="R23" s="526">
        <v>10195.59</v>
      </c>
      <c r="S23" s="526">
        <v>189.03890000000001</v>
      </c>
      <c r="T23" s="526">
        <v>21.31157</v>
      </c>
      <c r="U23" s="526">
        <v>382.80829999999997</v>
      </c>
      <c r="V23" s="526">
        <v>350.43010000000004</v>
      </c>
      <c r="W23" s="526">
        <v>195.25322</v>
      </c>
      <c r="X23" s="526">
        <v>112.6469</v>
      </c>
      <c r="Y23" s="526">
        <v>1443.6013800416004</v>
      </c>
      <c r="Z23" s="527">
        <v>31187.1323481449</v>
      </c>
    </row>
    <row r="24" spans="2:26" ht="15.75" x14ac:dyDescent="0.25">
      <c r="B24" s="501" t="s">
        <v>22</v>
      </c>
      <c r="C24" s="528">
        <v>2572.7800000000002</v>
      </c>
      <c r="D24" s="528">
        <v>1019.581</v>
      </c>
      <c r="E24" s="528">
        <v>0</v>
      </c>
      <c r="F24" s="528">
        <v>530.2894</v>
      </c>
      <c r="G24" s="528">
        <v>0</v>
      </c>
      <c r="H24" s="528">
        <v>25.812623953536001</v>
      </c>
      <c r="I24" s="528">
        <v>1391.143</v>
      </c>
      <c r="J24" s="528">
        <v>3994.9560000000001</v>
      </c>
      <c r="K24" s="528">
        <v>201.1069</v>
      </c>
      <c r="L24" s="528">
        <v>432.10473618130999</v>
      </c>
      <c r="M24" s="528">
        <v>60.639221919359997</v>
      </c>
      <c r="N24" s="528">
        <v>147.36819224714</v>
      </c>
      <c r="O24" s="528">
        <v>224.09732201481</v>
      </c>
      <c r="P24" s="528">
        <v>5778.9710000000005</v>
      </c>
      <c r="Q24" s="528">
        <v>350.447</v>
      </c>
      <c r="R24" s="528">
        <v>5428.5240000000003</v>
      </c>
      <c r="S24" s="528">
        <v>155.55260000000001</v>
      </c>
      <c r="T24" s="528">
        <v>0</v>
      </c>
      <c r="U24" s="528">
        <v>0</v>
      </c>
      <c r="V24" s="528">
        <v>1242.37257</v>
      </c>
      <c r="W24" s="528">
        <v>311.14569999999998</v>
      </c>
      <c r="X24" s="528">
        <v>241.63272000000001</v>
      </c>
      <c r="Y24" s="528">
        <v>2074.5895300000002</v>
      </c>
      <c r="Z24" s="529">
        <v>19972.037780134851</v>
      </c>
    </row>
    <row r="25" spans="2:26" ht="15.75" x14ac:dyDescent="0.25">
      <c r="B25" s="499" t="s">
        <v>23</v>
      </c>
      <c r="C25" s="526">
        <v>2356.027</v>
      </c>
      <c r="D25" s="526">
        <v>5161.4880000000003</v>
      </c>
      <c r="E25" s="526">
        <v>0</v>
      </c>
      <c r="F25" s="526">
        <v>1590.952</v>
      </c>
      <c r="G25" s="526">
        <v>28.126139999999999</v>
      </c>
      <c r="H25" s="526">
        <v>30.000630446304001</v>
      </c>
      <c r="I25" s="526">
        <v>3147.799</v>
      </c>
      <c r="J25" s="526">
        <v>3973.8670000000002</v>
      </c>
      <c r="K25" s="526">
        <v>135.00550000000001</v>
      </c>
      <c r="L25" s="526">
        <v>546.46175083016999</v>
      </c>
      <c r="M25" s="526">
        <v>218.99899479059997</v>
      </c>
      <c r="N25" s="526">
        <v>101.07395588829</v>
      </c>
      <c r="O25" s="526">
        <v>226.38880015128004</v>
      </c>
      <c r="P25" s="526">
        <v>11209.457</v>
      </c>
      <c r="Q25" s="526"/>
      <c r="R25" s="526">
        <v>10012.98</v>
      </c>
      <c r="S25" s="526">
        <v>570.92840000000001</v>
      </c>
      <c r="T25" s="526">
        <v>0</v>
      </c>
      <c r="U25" s="526">
        <v>0</v>
      </c>
      <c r="V25" s="526">
        <v>323.42946899999998</v>
      </c>
      <c r="W25" s="526">
        <v>288.50988999999998</v>
      </c>
      <c r="X25" s="526">
        <v>198.0472</v>
      </c>
      <c r="Y25" s="526">
        <v>21.38373</v>
      </c>
      <c r="Z25" s="527">
        <v>29581.482710276479</v>
      </c>
    </row>
    <row r="26" spans="2:26" ht="15.75" x14ac:dyDescent="0.25">
      <c r="B26" s="501" t="s">
        <v>24</v>
      </c>
      <c r="C26" s="528">
        <v>1569.7840000000001</v>
      </c>
      <c r="D26" s="528">
        <v>17144.560000000001</v>
      </c>
      <c r="E26" s="528">
        <v>0</v>
      </c>
      <c r="F26" s="528">
        <v>195.98069598083495</v>
      </c>
      <c r="G26" s="528">
        <v>0</v>
      </c>
      <c r="H26" s="528">
        <v>451.29500339041994</v>
      </c>
      <c r="I26" s="528">
        <v>5717.7470000000003</v>
      </c>
      <c r="J26" s="528">
        <v>2874.9782429962156</v>
      </c>
      <c r="K26" s="528">
        <v>160.6619</v>
      </c>
      <c r="L26" s="528">
        <v>1752.2171090124</v>
      </c>
      <c r="M26" s="528">
        <v>392.14890014960002</v>
      </c>
      <c r="N26" s="528">
        <v>471.3299493138</v>
      </c>
      <c r="O26" s="528">
        <v>888.73825954899996</v>
      </c>
      <c r="P26" s="528">
        <v>11547.23</v>
      </c>
      <c r="Q26" s="528">
        <v>3642.9430000000002</v>
      </c>
      <c r="R26" s="528">
        <v>7904.2870000000003</v>
      </c>
      <c r="S26" s="528">
        <v>888.09209999999996</v>
      </c>
      <c r="T26" s="528">
        <v>346.88690000000003</v>
      </c>
      <c r="U26" s="528">
        <v>33.94744</v>
      </c>
      <c r="V26" s="528">
        <v>368.00155000000001</v>
      </c>
      <c r="W26" s="528">
        <v>279.09458000000001</v>
      </c>
      <c r="X26" s="528">
        <v>734.33266259384152</v>
      </c>
      <c r="Y26" s="528">
        <v>207.38621041584</v>
      </c>
      <c r="Z26" s="529">
        <v>44272.195394389542</v>
      </c>
    </row>
    <row r="27" spans="2:26" ht="15.75" x14ac:dyDescent="0.25">
      <c r="B27" s="499" t="s">
        <v>25</v>
      </c>
      <c r="C27" s="526">
        <v>3345.0239754209442</v>
      </c>
      <c r="D27" s="526">
        <v>8439.4004714336388</v>
      </c>
      <c r="E27" s="526">
        <v>382.9986629486084</v>
      </c>
      <c r="F27" s="526">
        <v>0</v>
      </c>
      <c r="G27" s="526">
        <v>41.492789999999999</v>
      </c>
      <c r="H27" s="526">
        <v>1518.5203800190261</v>
      </c>
      <c r="I27" s="526">
        <v>988.24052986850734</v>
      </c>
      <c r="J27" s="526">
        <v>1272.4398741989733</v>
      </c>
      <c r="K27" s="526">
        <v>679.56445541136861</v>
      </c>
      <c r="L27" s="526">
        <v>3774.0568762539901</v>
      </c>
      <c r="M27" s="526">
        <v>2498.4254294085777</v>
      </c>
      <c r="N27" s="526">
        <v>590.85998847756991</v>
      </c>
      <c r="O27" s="526">
        <v>684.77145836784257</v>
      </c>
      <c r="P27" s="526">
        <v>8894.1565197422169</v>
      </c>
      <c r="Q27" s="526">
        <v>8728.185319742217</v>
      </c>
      <c r="R27" s="526">
        <v>165.97120000000001</v>
      </c>
      <c r="S27" s="526">
        <v>70.833650000000006</v>
      </c>
      <c r="T27" s="526">
        <v>1383.4866538285314</v>
      </c>
      <c r="U27" s="526">
        <v>180.92022779130934</v>
      </c>
      <c r="V27" s="526">
        <v>886.76969194758715</v>
      </c>
      <c r="W27" s="526">
        <v>703.60284554040538</v>
      </c>
      <c r="X27" s="526">
        <v>305.58004629552363</v>
      </c>
      <c r="Y27" s="526">
        <v>734.85073951399352</v>
      </c>
      <c r="Z27" s="527">
        <v>33601.938390214629</v>
      </c>
    </row>
    <row r="28" spans="2:26" ht="15.75" x14ac:dyDescent="0.25">
      <c r="B28" s="501" t="s">
        <v>26</v>
      </c>
      <c r="C28" s="528">
        <v>18556.19221952483</v>
      </c>
      <c r="D28" s="528">
        <v>8383.9770902836317</v>
      </c>
      <c r="E28" s="528">
        <v>1597.604850769043</v>
      </c>
      <c r="F28" s="528">
        <v>0</v>
      </c>
      <c r="G28" s="528">
        <v>19.684887</v>
      </c>
      <c r="H28" s="528">
        <v>1575.6682781076202</v>
      </c>
      <c r="I28" s="528">
        <v>1893.0272355124057</v>
      </c>
      <c r="J28" s="528">
        <v>870.56634804301257</v>
      </c>
      <c r="K28" s="528">
        <v>172.5247</v>
      </c>
      <c r="L28" s="528">
        <v>4145.6754766818476</v>
      </c>
      <c r="M28" s="528">
        <v>2411.0637891721749</v>
      </c>
      <c r="N28" s="528">
        <v>209.90832267981551</v>
      </c>
      <c r="O28" s="528">
        <v>1524.7033648298568</v>
      </c>
      <c r="P28" s="528">
        <v>31123.734918359783</v>
      </c>
      <c r="Q28" s="528">
        <v>29798.119969809799</v>
      </c>
      <c r="R28" s="528">
        <v>1325.6149485499859</v>
      </c>
      <c r="S28" s="528">
        <v>77.511420000000001</v>
      </c>
      <c r="T28" s="528">
        <v>3285.3412198910714</v>
      </c>
      <c r="U28" s="528">
        <v>1309.4562471785546</v>
      </c>
      <c r="V28" s="528">
        <v>760.72801241194247</v>
      </c>
      <c r="W28" s="528">
        <v>162.31628031489373</v>
      </c>
      <c r="X28" s="528">
        <v>17.3998644053936</v>
      </c>
      <c r="Y28" s="528">
        <v>75.193609084699631</v>
      </c>
      <c r="Z28" s="529">
        <v>74026.602657568714</v>
      </c>
    </row>
    <row r="29" spans="2:26" ht="15.75" x14ac:dyDescent="0.25">
      <c r="B29" s="499" t="s">
        <v>27</v>
      </c>
      <c r="C29" s="526">
        <v>7019.9644552735235</v>
      </c>
      <c r="D29" s="526">
        <v>9090.7909999999993</v>
      </c>
      <c r="E29" s="526">
        <v>1556.5685729980469</v>
      </c>
      <c r="F29" s="526">
        <v>0</v>
      </c>
      <c r="G29" s="526">
        <v>8.6730549999999997</v>
      </c>
      <c r="H29" s="526">
        <v>668.00713553710614</v>
      </c>
      <c r="I29" s="526">
        <v>1031.1837429055124</v>
      </c>
      <c r="J29" s="526">
        <v>1764.5835365071296</v>
      </c>
      <c r="K29" s="526">
        <v>378.08640000000003</v>
      </c>
      <c r="L29" s="526">
        <v>5211.4926157188547</v>
      </c>
      <c r="M29" s="526">
        <v>2323.1952605131619</v>
      </c>
      <c r="N29" s="526">
        <v>822.32135349123666</v>
      </c>
      <c r="O29" s="526">
        <v>2065.9760017144558</v>
      </c>
      <c r="P29" s="526">
        <v>16945.975452002884</v>
      </c>
      <c r="Q29" s="526">
        <v>15365.394680327772</v>
      </c>
      <c r="R29" s="526">
        <v>1580.5807716751099</v>
      </c>
      <c r="S29" s="526">
        <v>84.102350000000001</v>
      </c>
      <c r="T29" s="526">
        <v>4329.7690000000002</v>
      </c>
      <c r="U29" s="526">
        <v>913.8222873911858</v>
      </c>
      <c r="V29" s="526">
        <v>201.53547385094521</v>
      </c>
      <c r="W29" s="526">
        <v>87.854340000000008</v>
      </c>
      <c r="X29" s="526">
        <v>2567.3206216655972</v>
      </c>
      <c r="Y29" s="526">
        <v>2389.4306840241998</v>
      </c>
      <c r="Z29" s="527">
        <v>54249.160722874993</v>
      </c>
    </row>
    <row r="30" spans="2:26" ht="15.75" x14ac:dyDescent="0.25">
      <c r="B30" s="501" t="s">
        <v>28</v>
      </c>
      <c r="C30" s="528">
        <v>5539.8239044518396</v>
      </c>
      <c r="D30" s="528">
        <v>14906.485899756552</v>
      </c>
      <c r="E30" s="528">
        <v>977.47456169128418</v>
      </c>
      <c r="F30" s="528">
        <v>0</v>
      </c>
      <c r="G30" s="528">
        <v>144.0692</v>
      </c>
      <c r="H30" s="528">
        <v>2438.8159940045443</v>
      </c>
      <c r="I30" s="528">
        <v>1752.7641913411617</v>
      </c>
      <c r="J30" s="528">
        <v>2089.8197725429536</v>
      </c>
      <c r="K30" s="528">
        <v>340.76797158050539</v>
      </c>
      <c r="L30" s="528">
        <v>3068.1337661923885</v>
      </c>
      <c r="M30" s="528">
        <v>2161.9152141739137</v>
      </c>
      <c r="N30" s="528">
        <v>277.08843459999503</v>
      </c>
      <c r="O30" s="528">
        <v>629.1301174184797</v>
      </c>
      <c r="P30" s="528">
        <v>15415.370359893859</v>
      </c>
      <c r="Q30" s="528">
        <v>15300.725859893859</v>
      </c>
      <c r="R30" s="528">
        <v>114.64449999999999</v>
      </c>
      <c r="S30" s="528">
        <v>129.61660477179885</v>
      </c>
      <c r="T30" s="528">
        <v>1303.0931458735465</v>
      </c>
      <c r="U30" s="528">
        <v>223.19387060813904</v>
      </c>
      <c r="V30" s="528">
        <v>283.32366501136335</v>
      </c>
      <c r="W30" s="528">
        <v>51.65341628897265</v>
      </c>
      <c r="X30" s="528">
        <v>133.33232894554138</v>
      </c>
      <c r="Y30" s="528">
        <v>424.63875119330595</v>
      </c>
      <c r="Z30" s="529">
        <v>49222.377404147759</v>
      </c>
    </row>
    <row r="31" spans="2:26" ht="15.75" x14ac:dyDescent="0.25">
      <c r="B31" s="499" t="s">
        <v>29</v>
      </c>
      <c r="C31" s="526">
        <v>2918.3160454750059</v>
      </c>
      <c r="D31" s="526">
        <v>11874.97</v>
      </c>
      <c r="E31" s="526">
        <v>943.27085606872561</v>
      </c>
      <c r="F31" s="526">
        <v>0</v>
      </c>
      <c r="G31" s="526">
        <v>177.30330000000001</v>
      </c>
      <c r="H31" s="526">
        <v>1916.4327583720001</v>
      </c>
      <c r="I31" s="526">
        <v>1500.6536948566436</v>
      </c>
      <c r="J31" s="526">
        <v>446.49948762397764</v>
      </c>
      <c r="K31" s="526">
        <v>919.34</v>
      </c>
      <c r="L31" s="526">
        <v>4279.0612150614197</v>
      </c>
      <c r="M31" s="526">
        <v>2651.9438486283998</v>
      </c>
      <c r="N31" s="526">
        <v>222.22584233681999</v>
      </c>
      <c r="O31" s="526">
        <v>1404.8915240961999</v>
      </c>
      <c r="P31" s="526">
        <v>19719.481263002395</v>
      </c>
      <c r="Q31" s="526">
        <v>12963.546263002396</v>
      </c>
      <c r="R31" s="526">
        <v>6755.9350000000004</v>
      </c>
      <c r="S31" s="526">
        <v>197.35844577713013</v>
      </c>
      <c r="T31" s="526">
        <v>620.94740000000002</v>
      </c>
      <c r="U31" s="526">
        <v>680.47981079711917</v>
      </c>
      <c r="V31" s="526">
        <v>404.43349660171515</v>
      </c>
      <c r="W31" s="526">
        <v>72.538619999999995</v>
      </c>
      <c r="X31" s="526">
        <v>50.039650000000002</v>
      </c>
      <c r="Y31" s="526">
        <v>300.60801269524001</v>
      </c>
      <c r="Z31" s="527">
        <v>47021.734056331363</v>
      </c>
    </row>
    <row r="32" spans="2:26" ht="15.75" x14ac:dyDescent="0.25">
      <c r="B32" s="501" t="s">
        <v>30</v>
      </c>
      <c r="C32" s="528">
        <v>1733.1030127758979</v>
      </c>
      <c r="D32" s="528">
        <v>3627</v>
      </c>
      <c r="E32" s="528">
        <v>828.34162521362305</v>
      </c>
      <c r="F32" s="528">
        <v>0</v>
      </c>
      <c r="G32" s="528">
        <v>372.43290000000002</v>
      </c>
      <c r="H32" s="528">
        <v>1422.7813533074</v>
      </c>
      <c r="I32" s="528">
        <v>1509.5210089626312</v>
      </c>
      <c r="J32" s="528">
        <v>236.2955</v>
      </c>
      <c r="K32" s="528">
        <v>257.47794999999996</v>
      </c>
      <c r="L32" s="528">
        <v>5397.94946578494</v>
      </c>
      <c r="M32" s="528">
        <v>3690.2138943603827</v>
      </c>
      <c r="N32" s="528">
        <v>294.49247734215709</v>
      </c>
      <c r="O32" s="528">
        <v>1413.2430940823999</v>
      </c>
      <c r="P32" s="528">
        <v>18706.297999999999</v>
      </c>
      <c r="Q32" s="528">
        <v>16616.439999999999</v>
      </c>
      <c r="R32" s="528">
        <v>2089.8580000000002</v>
      </c>
      <c r="S32" s="528">
        <v>41.094839999999998</v>
      </c>
      <c r="T32" s="528">
        <v>644.47619999999995</v>
      </c>
      <c r="U32" s="528">
        <v>355.66171050653458</v>
      </c>
      <c r="V32" s="528">
        <v>349.05089454997255</v>
      </c>
      <c r="W32" s="528">
        <v>221.73489524106026</v>
      </c>
      <c r="X32" s="528">
        <v>398.44663196258546</v>
      </c>
      <c r="Y32" s="528">
        <v>499.44673814173382</v>
      </c>
      <c r="Z32" s="529">
        <v>36601.112726446387</v>
      </c>
    </row>
    <row r="33" spans="2:26" ht="15.75" x14ac:dyDescent="0.25">
      <c r="B33" s="499" t="s">
        <v>31</v>
      </c>
      <c r="C33" s="526">
        <v>4354.0438580366372</v>
      </c>
      <c r="D33" s="526">
        <v>5976.9453848643307</v>
      </c>
      <c r="E33" s="526">
        <v>1595.0223427819824</v>
      </c>
      <c r="F33" s="526">
        <v>0</v>
      </c>
      <c r="G33" s="526">
        <v>29.170777999999999</v>
      </c>
      <c r="H33" s="526">
        <v>354.27119268976014</v>
      </c>
      <c r="I33" s="526">
        <v>2368.923862515524</v>
      </c>
      <c r="J33" s="526">
        <v>268.54722704057696</v>
      </c>
      <c r="K33" s="526">
        <v>146.52298000000002</v>
      </c>
      <c r="L33" s="526">
        <v>6216.5955030080349</v>
      </c>
      <c r="M33" s="526">
        <v>953.9350807257897</v>
      </c>
      <c r="N33" s="526">
        <v>841.34839099015744</v>
      </c>
      <c r="O33" s="526">
        <v>4421.3120312920882</v>
      </c>
      <c r="P33" s="526">
        <v>16159.441961722103</v>
      </c>
      <c r="Q33" s="526">
        <v>15942.083261722102</v>
      </c>
      <c r="R33" s="526">
        <v>217.3587</v>
      </c>
      <c r="S33" s="526">
        <v>0</v>
      </c>
      <c r="T33" s="526">
        <v>3279.5213134534361</v>
      </c>
      <c r="U33" s="526">
        <v>558.0148595212936</v>
      </c>
      <c r="V33" s="526">
        <v>505.29904922870213</v>
      </c>
      <c r="W33" s="526">
        <v>119.30586468152597</v>
      </c>
      <c r="X33" s="526">
        <v>619.69340632171634</v>
      </c>
      <c r="Y33" s="526">
        <v>414.64889994866928</v>
      </c>
      <c r="Z33" s="527">
        <v>42965.968483814286</v>
      </c>
    </row>
    <row r="34" spans="2:26" ht="15.75" x14ac:dyDescent="0.25">
      <c r="B34" s="505" t="s">
        <v>150</v>
      </c>
      <c r="C34" s="530">
        <v>72918.095911511336</v>
      </c>
      <c r="D34" s="530">
        <v>136124.3646770104</v>
      </c>
      <c r="E34" s="530">
        <v>15076.610559435881</v>
      </c>
      <c r="F34" s="530">
        <v>8122.1385954500956</v>
      </c>
      <c r="G34" s="530">
        <v>1422.0342659999999</v>
      </c>
      <c r="H34" s="530">
        <v>46509.254447211562</v>
      </c>
      <c r="I34" s="530">
        <v>84545.432149155124</v>
      </c>
      <c r="J34" s="530">
        <v>43949.717074855085</v>
      </c>
      <c r="K34" s="530">
        <v>14565.011016980745</v>
      </c>
      <c r="L34" s="530">
        <v>79107.009651157321</v>
      </c>
      <c r="M34" s="530">
        <v>22088.817984727517</v>
      </c>
      <c r="N34" s="530">
        <v>11337.364514145922</v>
      </c>
      <c r="O34" s="530">
        <v>45680.82715228387</v>
      </c>
      <c r="P34" s="530">
        <v>283103.91918931127</v>
      </c>
      <c r="Q34" s="530">
        <v>189488.12327027234</v>
      </c>
      <c r="R34" s="530">
        <v>93615.795919038923</v>
      </c>
      <c r="S34" s="530">
        <v>6228.9899591183912</v>
      </c>
      <c r="T34" s="530">
        <v>21292.299579559989</v>
      </c>
      <c r="U34" s="530">
        <v>22974.24740813706</v>
      </c>
      <c r="V34" s="530">
        <v>15945.176113816751</v>
      </c>
      <c r="W34" s="530">
        <v>4978.1808924985389</v>
      </c>
      <c r="X34" s="530">
        <v>11665.29497013491</v>
      </c>
      <c r="Y34" s="530">
        <v>28205.145959437101</v>
      </c>
      <c r="Z34" s="531">
        <v>896732.92242078157</v>
      </c>
    </row>
    <row r="35" spans="2:26" ht="15.75" x14ac:dyDescent="0.25">
      <c r="B35" s="505" t="s">
        <v>145</v>
      </c>
      <c r="C35" s="530">
        <v>71375.818599999984</v>
      </c>
      <c r="D35" s="530">
        <v>136049.69876999996</v>
      </c>
      <c r="E35" s="530">
        <v>327.92804000000001</v>
      </c>
      <c r="F35" s="530">
        <v>8076.0066799999995</v>
      </c>
      <c r="G35" s="530">
        <v>1422.0342659999999</v>
      </c>
      <c r="H35" s="530">
        <v>46503.503021663804</v>
      </c>
      <c r="I35" s="530">
        <v>84529.164500000014</v>
      </c>
      <c r="J35" s="530">
        <v>43660.352360999997</v>
      </c>
      <c r="K35" s="530">
        <v>14563.50318</v>
      </c>
      <c r="L35" s="530">
        <v>79050.368089922602</v>
      </c>
      <c r="M35" s="530">
        <v>22039.61209632091</v>
      </c>
      <c r="N35" s="530">
        <v>11332.34959669415</v>
      </c>
      <c r="O35" s="530">
        <v>45678.406396907529</v>
      </c>
      <c r="P35" s="530">
        <v>281223.46019499999</v>
      </c>
      <c r="Q35" s="530">
        <v>187612.37587499997</v>
      </c>
      <c r="R35" s="530">
        <v>93611.084320000009</v>
      </c>
      <c r="S35" s="530">
        <v>6174.7322079999994</v>
      </c>
      <c r="T35" s="530">
        <v>21289.633539999999</v>
      </c>
      <c r="U35" s="530">
        <v>22405.686599999997</v>
      </c>
      <c r="V35" s="530">
        <v>15842.719750000006</v>
      </c>
      <c r="W35" s="530">
        <v>4910.9178042594149</v>
      </c>
      <c r="X35" s="530">
        <v>11026.161120000001</v>
      </c>
      <c r="Y35" s="530">
        <v>27965.700667275323</v>
      </c>
      <c r="Z35" s="531">
        <v>876397.38939312112</v>
      </c>
    </row>
    <row r="36" spans="2:26" ht="16.5" thickBot="1" x14ac:dyDescent="0.3">
      <c r="B36" s="506" t="s">
        <v>146</v>
      </c>
      <c r="C36" s="532">
        <v>1542.2773115113378</v>
      </c>
      <c r="D36" s="532">
        <v>74.665907010436058</v>
      </c>
      <c r="E36" s="532">
        <v>14748.682519435883</v>
      </c>
      <c r="F36" s="532">
        <v>46.13191545009613</v>
      </c>
      <c r="G36" s="532">
        <v>0</v>
      </c>
      <c r="H36" s="532">
        <v>5.7514255477581173</v>
      </c>
      <c r="I36" s="532">
        <v>16.267649155110121</v>
      </c>
      <c r="J36" s="532">
        <v>289.36471385508776</v>
      </c>
      <c r="K36" s="532">
        <v>1.5078369807451963</v>
      </c>
      <c r="L36" s="532">
        <v>56.64156123471912</v>
      </c>
      <c r="M36" s="532">
        <v>49.205888406606391</v>
      </c>
      <c r="N36" s="532">
        <v>5.0149174517719075</v>
      </c>
      <c r="O36" s="532">
        <v>2.4207553763408214</v>
      </c>
      <c r="P36" s="532">
        <v>1880.4589943112805</v>
      </c>
      <c r="Q36" s="532">
        <v>1875.7473952723667</v>
      </c>
      <c r="R36" s="532">
        <v>4.711599038913846</v>
      </c>
      <c r="S36" s="532">
        <v>54.257751118391752</v>
      </c>
      <c r="T36" s="532">
        <v>2.6660395599901676</v>
      </c>
      <c r="U36" s="532">
        <v>568.56080813705921</v>
      </c>
      <c r="V36" s="532">
        <v>102.45636381674558</v>
      </c>
      <c r="W36" s="532">
        <v>67.263088239124045</v>
      </c>
      <c r="X36" s="532">
        <v>639.13385013490915</v>
      </c>
      <c r="Y36" s="532">
        <v>239.44529216177762</v>
      </c>
      <c r="Z36" s="533">
        <v>20335.533027660451</v>
      </c>
    </row>
    <row r="37" spans="2:26" x14ac:dyDescent="0.25">
      <c r="B37" t="s">
        <v>45</v>
      </c>
    </row>
    <row r="38" spans="2:26" x14ac:dyDescent="0.25">
      <c r="Z38" s="30"/>
    </row>
    <row r="39" spans="2:26" x14ac:dyDescent="0.25">
      <c r="Z39" s="30"/>
    </row>
  </sheetData>
  <hyperlinks>
    <hyperlink ref="A1" location="'List of Tables '!A1" display="'List of Tables '!A1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B2:M37"/>
  <sheetViews>
    <sheetView workbookViewId="0">
      <selection activeCell="P20" sqref="P20"/>
    </sheetView>
  </sheetViews>
  <sheetFormatPr defaultRowHeight="15" x14ac:dyDescent="0.25"/>
  <cols>
    <col min="2" max="2" width="8.85546875" bestFit="1" customWidth="1"/>
    <col min="3" max="3" width="14.85546875" customWidth="1"/>
    <col min="4" max="4" width="12" bestFit="1" customWidth="1"/>
    <col min="5" max="5" width="11" bestFit="1" customWidth="1"/>
    <col min="6" max="6" width="12.5703125" bestFit="1" customWidth="1"/>
    <col min="7" max="7" width="6.42578125" bestFit="1" customWidth="1"/>
    <col min="8" max="8" width="10.28515625" bestFit="1" customWidth="1"/>
    <col min="9" max="9" width="13.85546875" bestFit="1" customWidth="1"/>
    <col min="10" max="10" width="4.5703125" bestFit="1" customWidth="1"/>
    <col min="11" max="11" width="8.5703125" bestFit="1" customWidth="1"/>
    <col min="12" max="12" width="10.42578125" bestFit="1" customWidth="1"/>
    <col min="13" max="13" width="14.7109375" bestFit="1" customWidth="1"/>
  </cols>
  <sheetData>
    <row r="2" spans="2:13" s="2" customFormat="1" x14ac:dyDescent="0.25">
      <c r="B2" s="2" t="s">
        <v>544</v>
      </c>
      <c r="C2" s="2" t="s">
        <v>273</v>
      </c>
    </row>
    <row r="3" spans="2:13" ht="15.75" thickBot="1" x14ac:dyDescent="0.3"/>
    <row r="4" spans="2:13" ht="16.5" x14ac:dyDescent="0.25">
      <c r="C4" s="534" t="s">
        <v>575</v>
      </c>
      <c r="D4" s="535" t="s">
        <v>119</v>
      </c>
      <c r="E4" s="535" t="s">
        <v>118</v>
      </c>
      <c r="F4" s="535" t="s">
        <v>147</v>
      </c>
      <c r="G4" s="535" t="s">
        <v>143</v>
      </c>
      <c r="H4" s="535" t="s">
        <v>115</v>
      </c>
      <c r="I4" s="535" t="s">
        <v>116</v>
      </c>
      <c r="J4" s="535" t="s">
        <v>117</v>
      </c>
      <c r="K4" s="535" t="s">
        <v>120</v>
      </c>
      <c r="L4" s="535" t="s">
        <v>148</v>
      </c>
      <c r="M4" s="536" t="s">
        <v>574</v>
      </c>
    </row>
    <row r="5" spans="2:13" ht="16.5" x14ac:dyDescent="0.25">
      <c r="C5" s="403" t="s">
        <v>2</v>
      </c>
      <c r="D5" s="251">
        <v>26</v>
      </c>
      <c r="E5" s="251">
        <v>1</v>
      </c>
      <c r="F5" s="251" t="s">
        <v>239</v>
      </c>
      <c r="G5" s="251">
        <v>206</v>
      </c>
      <c r="H5" s="251">
        <v>206</v>
      </c>
      <c r="I5" s="251" t="s">
        <v>239</v>
      </c>
      <c r="J5" s="251" t="s">
        <v>239</v>
      </c>
      <c r="K5" s="251">
        <v>106</v>
      </c>
      <c r="L5" s="251">
        <v>290</v>
      </c>
      <c r="M5" s="537">
        <v>629</v>
      </c>
    </row>
    <row r="6" spans="2:13" ht="16.5" x14ac:dyDescent="0.25">
      <c r="C6" s="321" t="s">
        <v>3</v>
      </c>
      <c r="D6" s="253">
        <v>76</v>
      </c>
      <c r="E6" s="253">
        <v>4</v>
      </c>
      <c r="F6" s="253" t="s">
        <v>239</v>
      </c>
      <c r="G6" s="253">
        <v>2</v>
      </c>
      <c r="H6" s="253">
        <v>2</v>
      </c>
      <c r="I6" s="253" t="s">
        <v>239</v>
      </c>
      <c r="J6" s="253" t="s">
        <v>239</v>
      </c>
      <c r="K6" s="253" t="s">
        <v>239</v>
      </c>
      <c r="L6" s="253">
        <v>374</v>
      </c>
      <c r="M6" s="538">
        <v>456</v>
      </c>
    </row>
    <row r="7" spans="2:13" ht="16.5" x14ac:dyDescent="0.25">
      <c r="C7" s="403" t="s">
        <v>4</v>
      </c>
      <c r="D7" s="251">
        <v>35</v>
      </c>
      <c r="E7" s="251" t="s">
        <v>239</v>
      </c>
      <c r="F7" s="251" t="s">
        <v>239</v>
      </c>
      <c r="G7" s="251">
        <v>24</v>
      </c>
      <c r="H7" s="251">
        <v>24</v>
      </c>
      <c r="I7" s="251" t="s">
        <v>239</v>
      </c>
      <c r="J7" s="251" t="s">
        <v>239</v>
      </c>
      <c r="K7" s="251">
        <v>4</v>
      </c>
      <c r="L7" s="251">
        <v>128</v>
      </c>
      <c r="M7" s="537">
        <v>191</v>
      </c>
    </row>
    <row r="8" spans="2:13" ht="16.5" x14ac:dyDescent="0.25">
      <c r="C8" s="321" t="s">
        <v>5</v>
      </c>
      <c r="D8" s="253">
        <v>211</v>
      </c>
      <c r="E8" s="253">
        <v>1</v>
      </c>
      <c r="F8" s="253" t="s">
        <v>239</v>
      </c>
      <c r="G8" s="253">
        <v>137</v>
      </c>
      <c r="H8" s="253">
        <v>96</v>
      </c>
      <c r="I8" s="253">
        <v>41</v>
      </c>
      <c r="J8" s="253">
        <v>115</v>
      </c>
      <c r="K8" s="253">
        <v>2</v>
      </c>
      <c r="L8" s="253">
        <v>302</v>
      </c>
      <c r="M8" s="538">
        <v>769</v>
      </c>
    </row>
    <row r="9" spans="2:13" ht="16.5" x14ac:dyDescent="0.25">
      <c r="C9" s="403" t="s">
        <v>6</v>
      </c>
      <c r="D9" s="251">
        <v>426</v>
      </c>
      <c r="E9" s="251" t="s">
        <v>239</v>
      </c>
      <c r="F9" s="251" t="s">
        <v>239</v>
      </c>
      <c r="G9" s="251">
        <v>185</v>
      </c>
      <c r="H9" s="251">
        <v>185</v>
      </c>
      <c r="I9" s="251" t="s">
        <v>239</v>
      </c>
      <c r="J9" s="251">
        <v>22</v>
      </c>
      <c r="K9" s="251">
        <v>377</v>
      </c>
      <c r="L9" s="251">
        <v>252</v>
      </c>
      <c r="M9" s="539">
        <v>1262</v>
      </c>
    </row>
    <row r="10" spans="2:13" ht="16.5" x14ac:dyDescent="0.25">
      <c r="C10" s="321" t="s">
        <v>7</v>
      </c>
      <c r="D10" s="253">
        <v>738</v>
      </c>
      <c r="E10" s="253">
        <v>258</v>
      </c>
      <c r="F10" s="253" t="s">
        <v>239</v>
      </c>
      <c r="G10" s="253">
        <v>282</v>
      </c>
      <c r="H10" s="253">
        <v>277</v>
      </c>
      <c r="I10" s="253">
        <v>5</v>
      </c>
      <c r="J10" s="253">
        <v>46</v>
      </c>
      <c r="K10" s="253">
        <v>11</v>
      </c>
      <c r="L10" s="253">
        <v>78</v>
      </c>
      <c r="M10" s="540">
        <v>1414</v>
      </c>
    </row>
    <row r="11" spans="2:13" ht="16.5" x14ac:dyDescent="0.25">
      <c r="C11" s="403" t="s">
        <v>8</v>
      </c>
      <c r="D11" s="251">
        <v>327</v>
      </c>
      <c r="E11" s="251">
        <v>5</v>
      </c>
      <c r="F11" s="251" t="s">
        <v>239</v>
      </c>
      <c r="G11" s="251">
        <v>214</v>
      </c>
      <c r="H11" s="251">
        <v>211</v>
      </c>
      <c r="I11" s="251">
        <v>4</v>
      </c>
      <c r="J11" s="251">
        <v>82</v>
      </c>
      <c r="K11" s="251">
        <v>4</v>
      </c>
      <c r="L11" s="251">
        <v>212</v>
      </c>
      <c r="M11" s="537">
        <v>843</v>
      </c>
    </row>
    <row r="12" spans="2:13" ht="16.5" x14ac:dyDescent="0.25">
      <c r="C12" s="321" t="s">
        <v>9</v>
      </c>
      <c r="D12" s="253">
        <v>428</v>
      </c>
      <c r="E12" s="253">
        <v>20</v>
      </c>
      <c r="F12" s="253" t="s">
        <v>239</v>
      </c>
      <c r="G12" s="253">
        <v>35</v>
      </c>
      <c r="H12" s="253">
        <v>26</v>
      </c>
      <c r="I12" s="253">
        <v>9</v>
      </c>
      <c r="J12" s="253">
        <v>7</v>
      </c>
      <c r="K12" s="253">
        <v>5</v>
      </c>
      <c r="L12" s="253">
        <v>50</v>
      </c>
      <c r="M12" s="538">
        <v>546</v>
      </c>
    </row>
    <row r="13" spans="2:13" ht="16.5" x14ac:dyDescent="0.25">
      <c r="C13" s="403" t="s">
        <v>10</v>
      </c>
      <c r="D13" s="251">
        <v>360</v>
      </c>
      <c r="E13" s="251" t="s">
        <v>239</v>
      </c>
      <c r="F13" s="251" t="s">
        <v>239</v>
      </c>
      <c r="G13" s="251">
        <v>33</v>
      </c>
      <c r="H13" s="251">
        <v>33</v>
      </c>
      <c r="I13" s="251" t="s">
        <v>239</v>
      </c>
      <c r="J13" s="251">
        <v>10</v>
      </c>
      <c r="K13" s="251" t="s">
        <v>239</v>
      </c>
      <c r="L13" s="251">
        <v>197</v>
      </c>
      <c r="M13" s="537">
        <v>600</v>
      </c>
    </row>
    <row r="14" spans="2:13" ht="16.5" x14ac:dyDescent="0.25">
      <c r="C14" s="321" t="s">
        <v>11</v>
      </c>
      <c r="D14" s="253">
        <v>208</v>
      </c>
      <c r="E14" s="253">
        <v>32</v>
      </c>
      <c r="F14" s="253" t="s">
        <v>239</v>
      </c>
      <c r="G14" s="253">
        <v>91</v>
      </c>
      <c r="H14" s="253">
        <v>89</v>
      </c>
      <c r="I14" s="253">
        <v>1</v>
      </c>
      <c r="J14" s="253">
        <v>37</v>
      </c>
      <c r="K14" s="253">
        <v>83</v>
      </c>
      <c r="L14" s="253">
        <v>94</v>
      </c>
      <c r="M14" s="538">
        <v>544</v>
      </c>
    </row>
    <row r="15" spans="2:13" ht="16.5" x14ac:dyDescent="0.25">
      <c r="C15" s="403" t="s">
        <v>12</v>
      </c>
      <c r="D15" s="251">
        <v>177</v>
      </c>
      <c r="E15" s="251">
        <v>16</v>
      </c>
      <c r="F15" s="251" t="s">
        <v>239</v>
      </c>
      <c r="G15" s="251">
        <v>330</v>
      </c>
      <c r="H15" s="251">
        <v>330</v>
      </c>
      <c r="I15" s="251">
        <v>0</v>
      </c>
      <c r="J15" s="251">
        <v>44</v>
      </c>
      <c r="K15" s="251">
        <v>28</v>
      </c>
      <c r="L15" s="251">
        <v>271</v>
      </c>
      <c r="M15" s="537">
        <v>867</v>
      </c>
    </row>
    <row r="16" spans="2:13" ht="16.5" x14ac:dyDescent="0.25">
      <c r="C16" s="321" t="s">
        <v>13</v>
      </c>
      <c r="D16" s="253">
        <v>144</v>
      </c>
      <c r="E16" s="253">
        <v>34</v>
      </c>
      <c r="F16" s="253" t="s">
        <v>239</v>
      </c>
      <c r="G16" s="253">
        <v>1</v>
      </c>
      <c r="H16" s="253">
        <v>1</v>
      </c>
      <c r="I16" s="253" t="s">
        <v>239</v>
      </c>
      <c r="J16" s="253">
        <v>2</v>
      </c>
      <c r="K16" s="253">
        <v>11</v>
      </c>
      <c r="L16" s="253">
        <v>65</v>
      </c>
      <c r="M16" s="538">
        <v>257</v>
      </c>
    </row>
    <row r="17" spans="3:13" ht="16.5" x14ac:dyDescent="0.25">
      <c r="C17" s="403" t="s">
        <v>14</v>
      </c>
      <c r="D17" s="251">
        <v>69</v>
      </c>
      <c r="E17" s="251">
        <v>51</v>
      </c>
      <c r="F17" s="251" t="s">
        <v>239</v>
      </c>
      <c r="G17" s="251">
        <v>0</v>
      </c>
      <c r="H17" s="251">
        <v>0</v>
      </c>
      <c r="I17" s="251" t="s">
        <v>239</v>
      </c>
      <c r="J17" s="251">
        <v>38</v>
      </c>
      <c r="K17" s="251" t="s">
        <v>239</v>
      </c>
      <c r="L17" s="251">
        <v>28</v>
      </c>
      <c r="M17" s="537">
        <v>187</v>
      </c>
    </row>
    <row r="18" spans="3:13" ht="16.5" x14ac:dyDescent="0.25">
      <c r="C18" s="321" t="s">
        <v>15</v>
      </c>
      <c r="D18" s="253">
        <v>137</v>
      </c>
      <c r="E18" s="253">
        <v>882</v>
      </c>
      <c r="F18" s="253" t="s">
        <v>239</v>
      </c>
      <c r="G18" s="253">
        <v>76</v>
      </c>
      <c r="H18" s="253" t="s">
        <v>239</v>
      </c>
      <c r="I18" s="253">
        <v>76</v>
      </c>
      <c r="J18" s="253">
        <v>24</v>
      </c>
      <c r="K18" s="253" t="s">
        <v>239</v>
      </c>
      <c r="L18" s="253">
        <v>267</v>
      </c>
      <c r="M18" s="540">
        <v>1386</v>
      </c>
    </row>
    <row r="19" spans="3:13" ht="16.5" x14ac:dyDescent="0.25">
      <c r="C19" s="403" t="s">
        <v>16</v>
      </c>
      <c r="D19" s="251">
        <v>131</v>
      </c>
      <c r="E19" s="250">
        <v>2668</v>
      </c>
      <c r="F19" s="251" t="s">
        <v>239</v>
      </c>
      <c r="G19" s="251">
        <v>396</v>
      </c>
      <c r="H19" s="251">
        <v>73</v>
      </c>
      <c r="I19" s="251">
        <v>324</v>
      </c>
      <c r="J19" s="251">
        <v>15</v>
      </c>
      <c r="K19" s="251" t="s">
        <v>239</v>
      </c>
      <c r="L19" s="251">
        <v>393</v>
      </c>
      <c r="M19" s="539">
        <v>3603</v>
      </c>
    </row>
    <row r="20" spans="3:13" ht="16.5" x14ac:dyDescent="0.25">
      <c r="C20" s="321" t="s">
        <v>17</v>
      </c>
      <c r="D20" s="253">
        <v>64</v>
      </c>
      <c r="E20" s="253">
        <v>32</v>
      </c>
      <c r="F20" s="253" t="s">
        <v>239</v>
      </c>
      <c r="G20" s="253" t="s">
        <v>239</v>
      </c>
      <c r="H20" s="253" t="s">
        <v>239</v>
      </c>
      <c r="I20" s="253" t="s">
        <v>239</v>
      </c>
      <c r="J20" s="253" t="s">
        <v>239</v>
      </c>
      <c r="K20" s="253">
        <v>11</v>
      </c>
      <c r="L20" s="253" t="s">
        <v>239</v>
      </c>
      <c r="M20" s="538">
        <v>107</v>
      </c>
    </row>
    <row r="21" spans="3:13" ht="16.5" x14ac:dyDescent="0.25">
      <c r="C21" s="403" t="s">
        <v>18</v>
      </c>
      <c r="D21" s="251" t="s">
        <v>239</v>
      </c>
      <c r="E21" s="251" t="s">
        <v>239</v>
      </c>
      <c r="F21" s="251" t="s">
        <v>239</v>
      </c>
      <c r="G21" s="251" t="s">
        <v>239</v>
      </c>
      <c r="H21" s="251" t="s">
        <v>239</v>
      </c>
      <c r="I21" s="251" t="s">
        <v>239</v>
      </c>
      <c r="J21" s="251" t="s">
        <v>239</v>
      </c>
      <c r="K21" s="251" t="s">
        <v>239</v>
      </c>
      <c r="L21" s="251">
        <v>78</v>
      </c>
      <c r="M21" s="537">
        <v>78</v>
      </c>
    </row>
    <row r="22" spans="3:13" ht="16.5" x14ac:dyDescent="0.25">
      <c r="C22" s="321" t="s">
        <v>19</v>
      </c>
      <c r="D22" s="253">
        <v>115</v>
      </c>
      <c r="E22" s="253">
        <v>1</v>
      </c>
      <c r="F22" s="253" t="s">
        <v>239</v>
      </c>
      <c r="G22" s="253">
        <v>0</v>
      </c>
      <c r="H22" s="253">
        <v>0</v>
      </c>
      <c r="I22" s="253" t="s">
        <v>239</v>
      </c>
      <c r="J22" s="253" t="s">
        <v>239</v>
      </c>
      <c r="K22" s="253" t="s">
        <v>239</v>
      </c>
      <c r="L22" s="253">
        <v>138</v>
      </c>
      <c r="M22" s="538">
        <v>254</v>
      </c>
    </row>
    <row r="23" spans="3:13" ht="16.5" x14ac:dyDescent="0.25">
      <c r="C23" s="403" t="s">
        <v>20</v>
      </c>
      <c r="D23" s="251">
        <v>141</v>
      </c>
      <c r="E23" s="251">
        <v>292</v>
      </c>
      <c r="F23" s="251" t="s">
        <v>239</v>
      </c>
      <c r="G23" s="251">
        <v>3</v>
      </c>
      <c r="H23" s="251">
        <v>3</v>
      </c>
      <c r="I23" s="251" t="s">
        <v>239</v>
      </c>
      <c r="J23" s="251">
        <v>1</v>
      </c>
      <c r="K23" s="251">
        <v>44</v>
      </c>
      <c r="L23" s="251">
        <v>114</v>
      </c>
      <c r="M23" s="537">
        <v>594</v>
      </c>
    </row>
    <row r="24" spans="3:13" ht="16.5" x14ac:dyDescent="0.25">
      <c r="C24" s="321" t="s">
        <v>21</v>
      </c>
      <c r="D24" s="253">
        <v>83</v>
      </c>
      <c r="E24" s="253">
        <v>185</v>
      </c>
      <c r="F24" s="253" t="s">
        <v>239</v>
      </c>
      <c r="G24" s="253">
        <v>41</v>
      </c>
      <c r="H24" s="253">
        <v>41</v>
      </c>
      <c r="I24" s="253" t="s">
        <v>239</v>
      </c>
      <c r="J24" s="253">
        <v>0</v>
      </c>
      <c r="K24" s="253">
        <v>127</v>
      </c>
      <c r="L24" s="253">
        <v>57</v>
      </c>
      <c r="M24" s="538">
        <v>493</v>
      </c>
    </row>
    <row r="25" spans="3:13" ht="16.5" x14ac:dyDescent="0.25">
      <c r="C25" s="403" t="s">
        <v>22</v>
      </c>
      <c r="D25" s="251">
        <v>154</v>
      </c>
      <c r="E25" s="250">
        <v>1939</v>
      </c>
      <c r="F25" s="251" t="s">
        <v>239</v>
      </c>
      <c r="G25" s="251">
        <v>350</v>
      </c>
      <c r="H25" s="251">
        <v>95</v>
      </c>
      <c r="I25" s="251">
        <v>255</v>
      </c>
      <c r="J25" s="251">
        <v>54</v>
      </c>
      <c r="K25" s="251" t="s">
        <v>239</v>
      </c>
      <c r="L25" s="251">
        <v>549</v>
      </c>
      <c r="M25" s="539">
        <v>3046</v>
      </c>
    </row>
    <row r="26" spans="3:13" ht="16.5" x14ac:dyDescent="0.25">
      <c r="C26" s="321" t="s">
        <v>23</v>
      </c>
      <c r="D26" s="253">
        <v>557</v>
      </c>
      <c r="E26" s="252">
        <v>2278</v>
      </c>
      <c r="F26" s="253" t="s">
        <v>239</v>
      </c>
      <c r="G26" s="253">
        <v>57</v>
      </c>
      <c r="H26" s="253">
        <v>1</v>
      </c>
      <c r="I26" s="253">
        <v>56</v>
      </c>
      <c r="J26" s="253">
        <v>0</v>
      </c>
      <c r="K26" s="253" t="s">
        <v>239</v>
      </c>
      <c r="L26" s="253">
        <v>105</v>
      </c>
      <c r="M26" s="540">
        <v>2998</v>
      </c>
    </row>
    <row r="27" spans="3:13" ht="16.5" x14ac:dyDescent="0.25">
      <c r="C27" s="403" t="s">
        <v>24</v>
      </c>
      <c r="D27" s="251">
        <v>116</v>
      </c>
      <c r="E27" s="251">
        <v>217</v>
      </c>
      <c r="F27" s="251" t="s">
        <v>239</v>
      </c>
      <c r="G27" s="251">
        <v>49</v>
      </c>
      <c r="H27" s="251">
        <v>49</v>
      </c>
      <c r="I27" s="251" t="s">
        <v>239</v>
      </c>
      <c r="J27" s="251" t="s">
        <v>239</v>
      </c>
      <c r="K27" s="251" t="s">
        <v>239</v>
      </c>
      <c r="L27" s="251">
        <v>53</v>
      </c>
      <c r="M27" s="537">
        <v>434</v>
      </c>
    </row>
    <row r="28" spans="3:13" ht="16.5" x14ac:dyDescent="0.25">
      <c r="C28" s="321" t="s">
        <v>25</v>
      </c>
      <c r="D28" s="253">
        <v>113</v>
      </c>
      <c r="E28" s="253">
        <v>6</v>
      </c>
      <c r="F28" s="253" t="s">
        <v>239</v>
      </c>
      <c r="G28" s="253">
        <v>129</v>
      </c>
      <c r="H28" s="253">
        <v>129</v>
      </c>
      <c r="I28" s="253" t="s">
        <v>239</v>
      </c>
      <c r="J28" s="253">
        <v>0</v>
      </c>
      <c r="K28" s="253">
        <v>6</v>
      </c>
      <c r="L28" s="253">
        <v>223</v>
      </c>
      <c r="M28" s="538">
        <v>477</v>
      </c>
    </row>
    <row r="29" spans="3:13" ht="16.5" x14ac:dyDescent="0.25">
      <c r="C29" s="403" t="s">
        <v>26</v>
      </c>
      <c r="D29" s="251">
        <v>174</v>
      </c>
      <c r="E29" s="251">
        <v>65</v>
      </c>
      <c r="F29" s="251" t="s">
        <v>239</v>
      </c>
      <c r="G29" s="251" t="s">
        <v>239</v>
      </c>
      <c r="H29" s="251" t="s">
        <v>239</v>
      </c>
      <c r="I29" s="251" t="s">
        <v>239</v>
      </c>
      <c r="J29" s="251">
        <v>0</v>
      </c>
      <c r="K29" s="251">
        <v>0</v>
      </c>
      <c r="L29" s="251">
        <v>360</v>
      </c>
      <c r="M29" s="537">
        <v>600</v>
      </c>
    </row>
    <row r="30" spans="3:13" ht="16.5" x14ac:dyDescent="0.25">
      <c r="C30" s="321" t="s">
        <v>27</v>
      </c>
      <c r="D30" s="253">
        <v>175</v>
      </c>
      <c r="E30" s="253">
        <v>6</v>
      </c>
      <c r="F30" s="253" t="s">
        <v>239</v>
      </c>
      <c r="G30" s="253">
        <v>8</v>
      </c>
      <c r="H30" s="253">
        <v>8</v>
      </c>
      <c r="I30" s="253" t="s">
        <v>239</v>
      </c>
      <c r="J30" s="253" t="s">
        <v>239</v>
      </c>
      <c r="K30" s="253" t="s">
        <v>239</v>
      </c>
      <c r="L30" s="253">
        <v>266</v>
      </c>
      <c r="M30" s="538">
        <v>456</v>
      </c>
    </row>
    <row r="31" spans="3:13" ht="16.5" x14ac:dyDescent="0.25">
      <c r="C31" s="403" t="s">
        <v>28</v>
      </c>
      <c r="D31" s="251">
        <v>74</v>
      </c>
      <c r="E31" s="251">
        <v>23</v>
      </c>
      <c r="F31" s="251" t="s">
        <v>239</v>
      </c>
      <c r="G31" s="251">
        <v>3</v>
      </c>
      <c r="H31" s="251">
        <v>3</v>
      </c>
      <c r="I31" s="251" t="s">
        <v>239</v>
      </c>
      <c r="J31" s="251" t="s">
        <v>239</v>
      </c>
      <c r="K31" s="251">
        <v>0</v>
      </c>
      <c r="L31" s="251">
        <v>249</v>
      </c>
      <c r="M31" s="537">
        <v>351</v>
      </c>
    </row>
    <row r="32" spans="3:13" ht="16.5" x14ac:dyDescent="0.25">
      <c r="C32" s="321" t="s">
        <v>29</v>
      </c>
      <c r="D32" s="253">
        <v>87</v>
      </c>
      <c r="E32" s="253">
        <v>11</v>
      </c>
      <c r="F32" s="253" t="s">
        <v>239</v>
      </c>
      <c r="G32" s="253">
        <v>11</v>
      </c>
      <c r="H32" s="253">
        <v>10</v>
      </c>
      <c r="I32" s="253">
        <v>1</v>
      </c>
      <c r="J32" s="253">
        <v>3</v>
      </c>
      <c r="K32" s="253">
        <v>15</v>
      </c>
      <c r="L32" s="253">
        <v>339</v>
      </c>
      <c r="M32" s="538">
        <v>465</v>
      </c>
    </row>
    <row r="33" spans="3:13" ht="16.5" x14ac:dyDescent="0.25">
      <c r="C33" s="403" t="s">
        <v>30</v>
      </c>
      <c r="D33" s="251">
        <v>67</v>
      </c>
      <c r="E33" s="251">
        <v>0</v>
      </c>
      <c r="F33" s="251" t="s">
        <v>239</v>
      </c>
      <c r="G33" s="251">
        <v>7</v>
      </c>
      <c r="H33" s="251">
        <v>7</v>
      </c>
      <c r="I33" s="251" t="s">
        <v>239</v>
      </c>
      <c r="J33" s="251">
        <v>1</v>
      </c>
      <c r="K33" s="251">
        <v>0</v>
      </c>
      <c r="L33" s="251">
        <v>132</v>
      </c>
      <c r="M33" s="537">
        <v>207</v>
      </c>
    </row>
    <row r="34" spans="3:13" ht="16.5" x14ac:dyDescent="0.25">
      <c r="C34" s="321" t="s">
        <v>31</v>
      </c>
      <c r="D34" s="253">
        <v>173</v>
      </c>
      <c r="E34" s="253">
        <v>0</v>
      </c>
      <c r="F34" s="253" t="s">
        <v>239</v>
      </c>
      <c r="G34" s="253">
        <v>8</v>
      </c>
      <c r="H34" s="253">
        <v>8</v>
      </c>
      <c r="I34" s="253" t="s">
        <v>239</v>
      </c>
      <c r="J34" s="253" t="s">
        <v>239</v>
      </c>
      <c r="K34" s="253">
        <v>2</v>
      </c>
      <c r="L34" s="253">
        <v>247</v>
      </c>
      <c r="M34" s="538">
        <v>429</v>
      </c>
    </row>
    <row r="35" spans="3:13" ht="16.5" x14ac:dyDescent="0.25">
      <c r="C35" s="541" t="s">
        <v>1</v>
      </c>
      <c r="D35" s="484">
        <v>5583</v>
      </c>
      <c r="E35" s="484">
        <v>9028</v>
      </c>
      <c r="F35" s="485" t="s">
        <v>239</v>
      </c>
      <c r="G35" s="484">
        <v>2681</v>
      </c>
      <c r="H35" s="484">
        <v>1908</v>
      </c>
      <c r="I35" s="485">
        <v>773</v>
      </c>
      <c r="J35" s="485">
        <v>502</v>
      </c>
      <c r="K35" s="485">
        <v>837</v>
      </c>
      <c r="L35" s="484">
        <v>5912</v>
      </c>
      <c r="M35" s="542">
        <v>24542</v>
      </c>
    </row>
    <row r="36" spans="3:13" ht="16.5" x14ac:dyDescent="0.25">
      <c r="C36" s="543" t="s">
        <v>569</v>
      </c>
      <c r="D36" s="254">
        <v>5331</v>
      </c>
      <c r="E36" s="254">
        <v>8618</v>
      </c>
      <c r="F36" s="255" t="s">
        <v>239</v>
      </c>
      <c r="G36" s="254">
        <v>1128</v>
      </c>
      <c r="H36" s="255">
        <v>924</v>
      </c>
      <c r="I36" s="255">
        <v>204</v>
      </c>
      <c r="J36" s="255">
        <v>255</v>
      </c>
      <c r="K36" s="255">
        <v>559</v>
      </c>
      <c r="L36" s="254">
        <v>3744</v>
      </c>
      <c r="M36" s="544">
        <v>19635</v>
      </c>
    </row>
    <row r="37" spans="3:13" ht="17.25" thickBot="1" x14ac:dyDescent="0.3">
      <c r="C37" s="545" t="s">
        <v>162</v>
      </c>
      <c r="D37" s="546">
        <v>0.05</v>
      </c>
      <c r="E37" s="546">
        <v>0.05</v>
      </c>
      <c r="F37" s="546">
        <v>0</v>
      </c>
      <c r="G37" s="546">
        <v>1.38</v>
      </c>
      <c r="H37" s="546">
        <v>1.06</v>
      </c>
      <c r="I37" s="546">
        <v>2.8</v>
      </c>
      <c r="J37" s="546">
        <v>0.96</v>
      </c>
      <c r="K37" s="546">
        <v>0.5</v>
      </c>
      <c r="L37" s="546">
        <v>0.57999999999999996</v>
      </c>
      <c r="M37" s="547">
        <v>0.25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Y37"/>
  <sheetViews>
    <sheetView workbookViewId="0">
      <selection activeCell="U16" sqref="U16"/>
    </sheetView>
  </sheetViews>
  <sheetFormatPr defaultRowHeight="15" x14ac:dyDescent="0.25"/>
  <cols>
    <col min="1" max="1" width="12.42578125" style="14" bestFit="1" customWidth="1"/>
    <col min="2" max="2" width="19.7109375" customWidth="1"/>
    <col min="3" max="3" width="6.5703125" customWidth="1"/>
    <col min="4" max="7" width="6.7109375" bestFit="1" customWidth="1"/>
    <col min="8" max="8" width="7.7109375" bestFit="1" customWidth="1"/>
    <col min="9" max="9" width="6.7109375" bestFit="1" customWidth="1"/>
    <col min="10" max="10" width="7.7109375" bestFit="1" customWidth="1"/>
    <col min="11" max="11" width="6.7109375" bestFit="1" customWidth="1"/>
    <col min="12" max="15" width="7.7109375" bestFit="1" customWidth="1"/>
    <col min="16" max="17" width="5.140625" bestFit="1" customWidth="1"/>
    <col min="18" max="19" width="6.7109375" bestFit="1" customWidth="1"/>
    <col min="20" max="20" width="5.140625" bestFit="1" customWidth="1"/>
    <col min="21" max="21" width="6.7109375" bestFit="1" customWidth="1"/>
    <col min="22" max="25" width="7.7109375" bestFit="1" customWidth="1"/>
    <col min="254" max="254" width="12.42578125" customWidth="1"/>
    <col min="255" max="255" width="9.7109375" customWidth="1"/>
    <col min="256" max="260" width="9.28515625" bestFit="1" customWidth="1"/>
    <col min="261" max="261" width="6.85546875" customWidth="1"/>
    <col min="262" max="262" width="10.28515625" bestFit="1" customWidth="1"/>
    <col min="263" max="263" width="9.28515625" bestFit="1" customWidth="1"/>
    <col min="264" max="264" width="10.28515625" bestFit="1" customWidth="1"/>
    <col min="265" max="265" width="9.28515625" bestFit="1" customWidth="1"/>
    <col min="266" max="269" width="10.28515625" bestFit="1" customWidth="1"/>
    <col min="270" max="270" width="7.7109375" customWidth="1"/>
    <col min="271" max="272" width="7.7109375" bestFit="1" customWidth="1"/>
    <col min="273" max="274" width="9.28515625" bestFit="1" customWidth="1"/>
    <col min="275" max="275" width="7.7109375" bestFit="1" customWidth="1"/>
    <col min="276" max="276" width="9.28515625" bestFit="1" customWidth="1"/>
    <col min="277" max="277" width="6.85546875" customWidth="1"/>
    <col min="278" max="281" width="10.28515625" bestFit="1" customWidth="1"/>
    <col min="510" max="510" width="12.42578125" customWidth="1"/>
    <col min="511" max="511" width="9.7109375" customWidth="1"/>
    <col min="512" max="516" width="9.28515625" bestFit="1" customWidth="1"/>
    <col min="517" max="517" width="6.85546875" customWidth="1"/>
    <col min="518" max="518" width="10.28515625" bestFit="1" customWidth="1"/>
    <col min="519" max="519" width="9.28515625" bestFit="1" customWidth="1"/>
    <col min="520" max="520" width="10.28515625" bestFit="1" customWidth="1"/>
    <col min="521" max="521" width="9.28515625" bestFit="1" customWidth="1"/>
    <col min="522" max="525" width="10.28515625" bestFit="1" customWidth="1"/>
    <col min="526" max="526" width="7.7109375" customWidth="1"/>
    <col min="527" max="528" width="7.7109375" bestFit="1" customWidth="1"/>
    <col min="529" max="530" width="9.28515625" bestFit="1" customWidth="1"/>
    <col min="531" max="531" width="7.7109375" bestFit="1" customWidth="1"/>
    <col min="532" max="532" width="9.28515625" bestFit="1" customWidth="1"/>
    <col min="533" max="533" width="6.85546875" customWidth="1"/>
    <col min="534" max="537" width="10.28515625" bestFit="1" customWidth="1"/>
    <col min="766" max="766" width="12.42578125" customWidth="1"/>
    <col min="767" max="767" width="9.7109375" customWidth="1"/>
    <col min="768" max="772" width="9.28515625" bestFit="1" customWidth="1"/>
    <col min="773" max="773" width="6.85546875" customWidth="1"/>
    <col min="774" max="774" width="10.28515625" bestFit="1" customWidth="1"/>
    <col min="775" max="775" width="9.28515625" bestFit="1" customWidth="1"/>
    <col min="776" max="776" width="10.28515625" bestFit="1" customWidth="1"/>
    <col min="777" max="777" width="9.28515625" bestFit="1" customWidth="1"/>
    <col min="778" max="781" width="10.28515625" bestFit="1" customWidth="1"/>
    <col min="782" max="782" width="7.7109375" customWidth="1"/>
    <col min="783" max="784" width="7.7109375" bestFit="1" customWidth="1"/>
    <col min="785" max="786" width="9.28515625" bestFit="1" customWidth="1"/>
    <col min="787" max="787" width="7.7109375" bestFit="1" customWidth="1"/>
    <col min="788" max="788" width="9.28515625" bestFit="1" customWidth="1"/>
    <col min="789" max="789" width="6.85546875" customWidth="1"/>
    <col min="790" max="793" width="10.28515625" bestFit="1" customWidth="1"/>
    <col min="1022" max="1022" width="12.42578125" customWidth="1"/>
    <col min="1023" max="1023" width="9.7109375" customWidth="1"/>
    <col min="1024" max="1028" width="9.28515625" bestFit="1" customWidth="1"/>
    <col min="1029" max="1029" width="6.85546875" customWidth="1"/>
    <col min="1030" max="1030" width="10.28515625" bestFit="1" customWidth="1"/>
    <col min="1031" max="1031" width="9.28515625" bestFit="1" customWidth="1"/>
    <col min="1032" max="1032" width="10.28515625" bestFit="1" customWidth="1"/>
    <col min="1033" max="1033" width="9.28515625" bestFit="1" customWidth="1"/>
    <col min="1034" max="1037" width="10.28515625" bestFit="1" customWidth="1"/>
    <col min="1038" max="1038" width="7.7109375" customWidth="1"/>
    <col min="1039" max="1040" width="7.7109375" bestFit="1" customWidth="1"/>
    <col min="1041" max="1042" width="9.28515625" bestFit="1" customWidth="1"/>
    <col min="1043" max="1043" width="7.7109375" bestFit="1" customWidth="1"/>
    <col min="1044" max="1044" width="9.28515625" bestFit="1" customWidth="1"/>
    <col min="1045" max="1045" width="6.85546875" customWidth="1"/>
    <col min="1046" max="1049" width="10.28515625" bestFit="1" customWidth="1"/>
    <col min="1278" max="1278" width="12.42578125" customWidth="1"/>
    <col min="1279" max="1279" width="9.7109375" customWidth="1"/>
    <col min="1280" max="1284" width="9.28515625" bestFit="1" customWidth="1"/>
    <col min="1285" max="1285" width="6.85546875" customWidth="1"/>
    <col min="1286" max="1286" width="10.28515625" bestFit="1" customWidth="1"/>
    <col min="1287" max="1287" width="9.28515625" bestFit="1" customWidth="1"/>
    <col min="1288" max="1288" width="10.28515625" bestFit="1" customWidth="1"/>
    <col min="1289" max="1289" width="9.28515625" bestFit="1" customWidth="1"/>
    <col min="1290" max="1293" width="10.28515625" bestFit="1" customWidth="1"/>
    <col min="1294" max="1294" width="7.7109375" customWidth="1"/>
    <col min="1295" max="1296" width="7.7109375" bestFit="1" customWidth="1"/>
    <col min="1297" max="1298" width="9.28515625" bestFit="1" customWidth="1"/>
    <col min="1299" max="1299" width="7.7109375" bestFit="1" customWidth="1"/>
    <col min="1300" max="1300" width="9.28515625" bestFit="1" customWidth="1"/>
    <col min="1301" max="1301" width="6.85546875" customWidth="1"/>
    <col min="1302" max="1305" width="10.28515625" bestFit="1" customWidth="1"/>
    <col min="1534" max="1534" width="12.42578125" customWidth="1"/>
    <col min="1535" max="1535" width="9.7109375" customWidth="1"/>
    <col min="1536" max="1540" width="9.28515625" bestFit="1" customWidth="1"/>
    <col min="1541" max="1541" width="6.85546875" customWidth="1"/>
    <col min="1542" max="1542" width="10.28515625" bestFit="1" customWidth="1"/>
    <col min="1543" max="1543" width="9.28515625" bestFit="1" customWidth="1"/>
    <col min="1544" max="1544" width="10.28515625" bestFit="1" customWidth="1"/>
    <col min="1545" max="1545" width="9.28515625" bestFit="1" customWidth="1"/>
    <col min="1546" max="1549" width="10.28515625" bestFit="1" customWidth="1"/>
    <col min="1550" max="1550" width="7.7109375" customWidth="1"/>
    <col min="1551" max="1552" width="7.7109375" bestFit="1" customWidth="1"/>
    <col min="1553" max="1554" width="9.28515625" bestFit="1" customWidth="1"/>
    <col min="1555" max="1555" width="7.7109375" bestFit="1" customWidth="1"/>
    <col min="1556" max="1556" width="9.28515625" bestFit="1" customWidth="1"/>
    <col min="1557" max="1557" width="6.85546875" customWidth="1"/>
    <col min="1558" max="1561" width="10.28515625" bestFit="1" customWidth="1"/>
    <col min="1790" max="1790" width="12.42578125" customWidth="1"/>
    <col min="1791" max="1791" width="9.7109375" customWidth="1"/>
    <col min="1792" max="1796" width="9.28515625" bestFit="1" customWidth="1"/>
    <col min="1797" max="1797" width="6.85546875" customWidth="1"/>
    <col min="1798" max="1798" width="10.28515625" bestFit="1" customWidth="1"/>
    <col min="1799" max="1799" width="9.28515625" bestFit="1" customWidth="1"/>
    <col min="1800" max="1800" width="10.28515625" bestFit="1" customWidth="1"/>
    <col min="1801" max="1801" width="9.28515625" bestFit="1" customWidth="1"/>
    <col min="1802" max="1805" width="10.28515625" bestFit="1" customWidth="1"/>
    <col min="1806" max="1806" width="7.7109375" customWidth="1"/>
    <col min="1807" max="1808" width="7.7109375" bestFit="1" customWidth="1"/>
    <col min="1809" max="1810" width="9.28515625" bestFit="1" customWidth="1"/>
    <col min="1811" max="1811" width="7.7109375" bestFit="1" customWidth="1"/>
    <col min="1812" max="1812" width="9.28515625" bestFit="1" customWidth="1"/>
    <col min="1813" max="1813" width="6.85546875" customWidth="1"/>
    <col min="1814" max="1817" width="10.28515625" bestFit="1" customWidth="1"/>
    <col min="2046" max="2046" width="12.42578125" customWidth="1"/>
    <col min="2047" max="2047" width="9.7109375" customWidth="1"/>
    <col min="2048" max="2052" width="9.28515625" bestFit="1" customWidth="1"/>
    <col min="2053" max="2053" width="6.85546875" customWidth="1"/>
    <col min="2054" max="2054" width="10.28515625" bestFit="1" customWidth="1"/>
    <col min="2055" max="2055" width="9.28515625" bestFit="1" customWidth="1"/>
    <col min="2056" max="2056" width="10.28515625" bestFit="1" customWidth="1"/>
    <col min="2057" max="2057" width="9.28515625" bestFit="1" customWidth="1"/>
    <col min="2058" max="2061" width="10.28515625" bestFit="1" customWidth="1"/>
    <col min="2062" max="2062" width="7.7109375" customWidth="1"/>
    <col min="2063" max="2064" width="7.7109375" bestFit="1" customWidth="1"/>
    <col min="2065" max="2066" width="9.28515625" bestFit="1" customWidth="1"/>
    <col min="2067" max="2067" width="7.7109375" bestFit="1" customWidth="1"/>
    <col min="2068" max="2068" width="9.28515625" bestFit="1" customWidth="1"/>
    <col min="2069" max="2069" width="6.85546875" customWidth="1"/>
    <col min="2070" max="2073" width="10.28515625" bestFit="1" customWidth="1"/>
    <col min="2302" max="2302" width="12.42578125" customWidth="1"/>
    <col min="2303" max="2303" width="9.7109375" customWidth="1"/>
    <col min="2304" max="2308" width="9.28515625" bestFit="1" customWidth="1"/>
    <col min="2309" max="2309" width="6.85546875" customWidth="1"/>
    <col min="2310" max="2310" width="10.28515625" bestFit="1" customWidth="1"/>
    <col min="2311" max="2311" width="9.28515625" bestFit="1" customWidth="1"/>
    <col min="2312" max="2312" width="10.28515625" bestFit="1" customWidth="1"/>
    <col min="2313" max="2313" width="9.28515625" bestFit="1" customWidth="1"/>
    <col min="2314" max="2317" width="10.28515625" bestFit="1" customWidth="1"/>
    <col min="2318" max="2318" width="7.7109375" customWidth="1"/>
    <col min="2319" max="2320" width="7.7109375" bestFit="1" customWidth="1"/>
    <col min="2321" max="2322" width="9.28515625" bestFit="1" customWidth="1"/>
    <col min="2323" max="2323" width="7.7109375" bestFit="1" customWidth="1"/>
    <col min="2324" max="2324" width="9.28515625" bestFit="1" customWidth="1"/>
    <col min="2325" max="2325" width="6.85546875" customWidth="1"/>
    <col min="2326" max="2329" width="10.28515625" bestFit="1" customWidth="1"/>
    <col min="2558" max="2558" width="12.42578125" customWidth="1"/>
    <col min="2559" max="2559" width="9.7109375" customWidth="1"/>
    <col min="2560" max="2564" width="9.28515625" bestFit="1" customWidth="1"/>
    <col min="2565" max="2565" width="6.85546875" customWidth="1"/>
    <col min="2566" max="2566" width="10.28515625" bestFit="1" customWidth="1"/>
    <col min="2567" max="2567" width="9.28515625" bestFit="1" customWidth="1"/>
    <col min="2568" max="2568" width="10.28515625" bestFit="1" customWidth="1"/>
    <col min="2569" max="2569" width="9.28515625" bestFit="1" customWidth="1"/>
    <col min="2570" max="2573" width="10.28515625" bestFit="1" customWidth="1"/>
    <col min="2574" max="2574" width="7.7109375" customWidth="1"/>
    <col min="2575" max="2576" width="7.7109375" bestFit="1" customWidth="1"/>
    <col min="2577" max="2578" width="9.28515625" bestFit="1" customWidth="1"/>
    <col min="2579" max="2579" width="7.7109375" bestFit="1" customWidth="1"/>
    <col min="2580" max="2580" width="9.28515625" bestFit="1" customWidth="1"/>
    <col min="2581" max="2581" width="6.85546875" customWidth="1"/>
    <col min="2582" max="2585" width="10.28515625" bestFit="1" customWidth="1"/>
    <col min="2814" max="2814" width="12.42578125" customWidth="1"/>
    <col min="2815" max="2815" width="9.7109375" customWidth="1"/>
    <col min="2816" max="2820" width="9.28515625" bestFit="1" customWidth="1"/>
    <col min="2821" max="2821" width="6.85546875" customWidth="1"/>
    <col min="2822" max="2822" width="10.28515625" bestFit="1" customWidth="1"/>
    <col min="2823" max="2823" width="9.28515625" bestFit="1" customWidth="1"/>
    <col min="2824" max="2824" width="10.28515625" bestFit="1" customWidth="1"/>
    <col min="2825" max="2825" width="9.28515625" bestFit="1" customWidth="1"/>
    <col min="2826" max="2829" width="10.28515625" bestFit="1" customWidth="1"/>
    <col min="2830" max="2830" width="7.7109375" customWidth="1"/>
    <col min="2831" max="2832" width="7.7109375" bestFit="1" customWidth="1"/>
    <col min="2833" max="2834" width="9.28515625" bestFit="1" customWidth="1"/>
    <col min="2835" max="2835" width="7.7109375" bestFit="1" customWidth="1"/>
    <col min="2836" max="2836" width="9.28515625" bestFit="1" customWidth="1"/>
    <col min="2837" max="2837" width="6.85546875" customWidth="1"/>
    <col min="2838" max="2841" width="10.28515625" bestFit="1" customWidth="1"/>
    <col min="3070" max="3070" width="12.42578125" customWidth="1"/>
    <col min="3071" max="3071" width="9.7109375" customWidth="1"/>
    <col min="3072" max="3076" width="9.28515625" bestFit="1" customWidth="1"/>
    <col min="3077" max="3077" width="6.85546875" customWidth="1"/>
    <col min="3078" max="3078" width="10.28515625" bestFit="1" customWidth="1"/>
    <col min="3079" max="3079" width="9.28515625" bestFit="1" customWidth="1"/>
    <col min="3080" max="3080" width="10.28515625" bestFit="1" customWidth="1"/>
    <col min="3081" max="3081" width="9.28515625" bestFit="1" customWidth="1"/>
    <col min="3082" max="3085" width="10.28515625" bestFit="1" customWidth="1"/>
    <col min="3086" max="3086" width="7.7109375" customWidth="1"/>
    <col min="3087" max="3088" width="7.7109375" bestFit="1" customWidth="1"/>
    <col min="3089" max="3090" width="9.28515625" bestFit="1" customWidth="1"/>
    <col min="3091" max="3091" width="7.7109375" bestFit="1" customWidth="1"/>
    <col min="3092" max="3092" width="9.28515625" bestFit="1" customWidth="1"/>
    <col min="3093" max="3093" width="6.85546875" customWidth="1"/>
    <col min="3094" max="3097" width="10.28515625" bestFit="1" customWidth="1"/>
    <col min="3326" max="3326" width="12.42578125" customWidth="1"/>
    <col min="3327" max="3327" width="9.7109375" customWidth="1"/>
    <col min="3328" max="3332" width="9.28515625" bestFit="1" customWidth="1"/>
    <col min="3333" max="3333" width="6.85546875" customWidth="1"/>
    <col min="3334" max="3334" width="10.28515625" bestFit="1" customWidth="1"/>
    <col min="3335" max="3335" width="9.28515625" bestFit="1" customWidth="1"/>
    <col min="3336" max="3336" width="10.28515625" bestFit="1" customWidth="1"/>
    <col min="3337" max="3337" width="9.28515625" bestFit="1" customWidth="1"/>
    <col min="3338" max="3341" width="10.28515625" bestFit="1" customWidth="1"/>
    <col min="3342" max="3342" width="7.7109375" customWidth="1"/>
    <col min="3343" max="3344" width="7.7109375" bestFit="1" customWidth="1"/>
    <col min="3345" max="3346" width="9.28515625" bestFit="1" customWidth="1"/>
    <col min="3347" max="3347" width="7.7109375" bestFit="1" customWidth="1"/>
    <col min="3348" max="3348" width="9.28515625" bestFit="1" customWidth="1"/>
    <col min="3349" max="3349" width="6.85546875" customWidth="1"/>
    <col min="3350" max="3353" width="10.28515625" bestFit="1" customWidth="1"/>
    <col min="3582" max="3582" width="12.42578125" customWidth="1"/>
    <col min="3583" max="3583" width="9.7109375" customWidth="1"/>
    <col min="3584" max="3588" width="9.28515625" bestFit="1" customWidth="1"/>
    <col min="3589" max="3589" width="6.85546875" customWidth="1"/>
    <col min="3590" max="3590" width="10.28515625" bestFit="1" customWidth="1"/>
    <col min="3591" max="3591" width="9.28515625" bestFit="1" customWidth="1"/>
    <col min="3592" max="3592" width="10.28515625" bestFit="1" customWidth="1"/>
    <col min="3593" max="3593" width="9.28515625" bestFit="1" customWidth="1"/>
    <col min="3594" max="3597" width="10.28515625" bestFit="1" customWidth="1"/>
    <col min="3598" max="3598" width="7.7109375" customWidth="1"/>
    <col min="3599" max="3600" width="7.7109375" bestFit="1" customWidth="1"/>
    <col min="3601" max="3602" width="9.28515625" bestFit="1" customWidth="1"/>
    <col min="3603" max="3603" width="7.7109375" bestFit="1" customWidth="1"/>
    <col min="3604" max="3604" width="9.28515625" bestFit="1" customWidth="1"/>
    <col min="3605" max="3605" width="6.85546875" customWidth="1"/>
    <col min="3606" max="3609" width="10.28515625" bestFit="1" customWidth="1"/>
    <col min="3838" max="3838" width="12.42578125" customWidth="1"/>
    <col min="3839" max="3839" width="9.7109375" customWidth="1"/>
    <col min="3840" max="3844" width="9.28515625" bestFit="1" customWidth="1"/>
    <col min="3845" max="3845" width="6.85546875" customWidth="1"/>
    <col min="3846" max="3846" width="10.28515625" bestFit="1" customWidth="1"/>
    <col min="3847" max="3847" width="9.28515625" bestFit="1" customWidth="1"/>
    <col min="3848" max="3848" width="10.28515625" bestFit="1" customWidth="1"/>
    <col min="3849" max="3849" width="9.28515625" bestFit="1" customWidth="1"/>
    <col min="3850" max="3853" width="10.28515625" bestFit="1" customWidth="1"/>
    <col min="3854" max="3854" width="7.7109375" customWidth="1"/>
    <col min="3855" max="3856" width="7.7109375" bestFit="1" customWidth="1"/>
    <col min="3857" max="3858" width="9.28515625" bestFit="1" customWidth="1"/>
    <col min="3859" max="3859" width="7.7109375" bestFit="1" customWidth="1"/>
    <col min="3860" max="3860" width="9.28515625" bestFit="1" customWidth="1"/>
    <col min="3861" max="3861" width="6.85546875" customWidth="1"/>
    <col min="3862" max="3865" width="10.28515625" bestFit="1" customWidth="1"/>
    <col min="4094" max="4094" width="12.42578125" customWidth="1"/>
    <col min="4095" max="4095" width="9.7109375" customWidth="1"/>
    <col min="4096" max="4100" width="9.28515625" bestFit="1" customWidth="1"/>
    <col min="4101" max="4101" width="6.85546875" customWidth="1"/>
    <col min="4102" max="4102" width="10.28515625" bestFit="1" customWidth="1"/>
    <col min="4103" max="4103" width="9.28515625" bestFit="1" customWidth="1"/>
    <col min="4104" max="4104" width="10.28515625" bestFit="1" customWidth="1"/>
    <col min="4105" max="4105" width="9.28515625" bestFit="1" customWidth="1"/>
    <col min="4106" max="4109" width="10.28515625" bestFit="1" customWidth="1"/>
    <col min="4110" max="4110" width="7.7109375" customWidth="1"/>
    <col min="4111" max="4112" width="7.7109375" bestFit="1" customWidth="1"/>
    <col min="4113" max="4114" width="9.28515625" bestFit="1" customWidth="1"/>
    <col min="4115" max="4115" width="7.7109375" bestFit="1" customWidth="1"/>
    <col min="4116" max="4116" width="9.28515625" bestFit="1" customWidth="1"/>
    <col min="4117" max="4117" width="6.85546875" customWidth="1"/>
    <col min="4118" max="4121" width="10.28515625" bestFit="1" customWidth="1"/>
    <col min="4350" max="4350" width="12.42578125" customWidth="1"/>
    <col min="4351" max="4351" width="9.7109375" customWidth="1"/>
    <col min="4352" max="4356" width="9.28515625" bestFit="1" customWidth="1"/>
    <col min="4357" max="4357" width="6.85546875" customWidth="1"/>
    <col min="4358" max="4358" width="10.28515625" bestFit="1" customWidth="1"/>
    <col min="4359" max="4359" width="9.28515625" bestFit="1" customWidth="1"/>
    <col min="4360" max="4360" width="10.28515625" bestFit="1" customWidth="1"/>
    <col min="4361" max="4361" width="9.28515625" bestFit="1" customWidth="1"/>
    <col min="4362" max="4365" width="10.28515625" bestFit="1" customWidth="1"/>
    <col min="4366" max="4366" width="7.7109375" customWidth="1"/>
    <col min="4367" max="4368" width="7.7109375" bestFit="1" customWidth="1"/>
    <col min="4369" max="4370" width="9.28515625" bestFit="1" customWidth="1"/>
    <col min="4371" max="4371" width="7.7109375" bestFit="1" customWidth="1"/>
    <col min="4372" max="4372" width="9.28515625" bestFit="1" customWidth="1"/>
    <col min="4373" max="4373" width="6.85546875" customWidth="1"/>
    <col min="4374" max="4377" width="10.28515625" bestFit="1" customWidth="1"/>
    <col min="4606" max="4606" width="12.42578125" customWidth="1"/>
    <col min="4607" max="4607" width="9.7109375" customWidth="1"/>
    <col min="4608" max="4612" width="9.28515625" bestFit="1" customWidth="1"/>
    <col min="4613" max="4613" width="6.85546875" customWidth="1"/>
    <col min="4614" max="4614" width="10.28515625" bestFit="1" customWidth="1"/>
    <col min="4615" max="4615" width="9.28515625" bestFit="1" customWidth="1"/>
    <col min="4616" max="4616" width="10.28515625" bestFit="1" customWidth="1"/>
    <col min="4617" max="4617" width="9.28515625" bestFit="1" customWidth="1"/>
    <col min="4618" max="4621" width="10.28515625" bestFit="1" customWidth="1"/>
    <col min="4622" max="4622" width="7.7109375" customWidth="1"/>
    <col min="4623" max="4624" width="7.7109375" bestFit="1" customWidth="1"/>
    <col min="4625" max="4626" width="9.28515625" bestFit="1" customWidth="1"/>
    <col min="4627" max="4627" width="7.7109375" bestFit="1" customWidth="1"/>
    <col min="4628" max="4628" width="9.28515625" bestFit="1" customWidth="1"/>
    <col min="4629" max="4629" width="6.85546875" customWidth="1"/>
    <col min="4630" max="4633" width="10.28515625" bestFit="1" customWidth="1"/>
    <col min="4862" max="4862" width="12.42578125" customWidth="1"/>
    <col min="4863" max="4863" width="9.7109375" customWidth="1"/>
    <col min="4864" max="4868" width="9.28515625" bestFit="1" customWidth="1"/>
    <col min="4869" max="4869" width="6.85546875" customWidth="1"/>
    <col min="4870" max="4870" width="10.28515625" bestFit="1" customWidth="1"/>
    <col min="4871" max="4871" width="9.28515625" bestFit="1" customWidth="1"/>
    <col min="4872" max="4872" width="10.28515625" bestFit="1" customWidth="1"/>
    <col min="4873" max="4873" width="9.28515625" bestFit="1" customWidth="1"/>
    <col min="4874" max="4877" width="10.28515625" bestFit="1" customWidth="1"/>
    <col min="4878" max="4878" width="7.7109375" customWidth="1"/>
    <col min="4879" max="4880" width="7.7109375" bestFit="1" customWidth="1"/>
    <col min="4881" max="4882" width="9.28515625" bestFit="1" customWidth="1"/>
    <col min="4883" max="4883" width="7.7109375" bestFit="1" customWidth="1"/>
    <col min="4884" max="4884" width="9.28515625" bestFit="1" customWidth="1"/>
    <col min="4885" max="4885" width="6.85546875" customWidth="1"/>
    <col min="4886" max="4889" width="10.28515625" bestFit="1" customWidth="1"/>
    <col min="5118" max="5118" width="12.42578125" customWidth="1"/>
    <col min="5119" max="5119" width="9.7109375" customWidth="1"/>
    <col min="5120" max="5124" width="9.28515625" bestFit="1" customWidth="1"/>
    <col min="5125" max="5125" width="6.85546875" customWidth="1"/>
    <col min="5126" max="5126" width="10.28515625" bestFit="1" customWidth="1"/>
    <col min="5127" max="5127" width="9.28515625" bestFit="1" customWidth="1"/>
    <col min="5128" max="5128" width="10.28515625" bestFit="1" customWidth="1"/>
    <col min="5129" max="5129" width="9.28515625" bestFit="1" customWidth="1"/>
    <col min="5130" max="5133" width="10.28515625" bestFit="1" customWidth="1"/>
    <col min="5134" max="5134" width="7.7109375" customWidth="1"/>
    <col min="5135" max="5136" width="7.7109375" bestFit="1" customWidth="1"/>
    <col min="5137" max="5138" width="9.28515625" bestFit="1" customWidth="1"/>
    <col min="5139" max="5139" width="7.7109375" bestFit="1" customWidth="1"/>
    <col min="5140" max="5140" width="9.28515625" bestFit="1" customWidth="1"/>
    <col min="5141" max="5141" width="6.85546875" customWidth="1"/>
    <col min="5142" max="5145" width="10.28515625" bestFit="1" customWidth="1"/>
    <col min="5374" max="5374" width="12.42578125" customWidth="1"/>
    <col min="5375" max="5375" width="9.7109375" customWidth="1"/>
    <col min="5376" max="5380" width="9.28515625" bestFit="1" customWidth="1"/>
    <col min="5381" max="5381" width="6.85546875" customWidth="1"/>
    <col min="5382" max="5382" width="10.28515625" bestFit="1" customWidth="1"/>
    <col min="5383" max="5383" width="9.28515625" bestFit="1" customWidth="1"/>
    <col min="5384" max="5384" width="10.28515625" bestFit="1" customWidth="1"/>
    <col min="5385" max="5385" width="9.28515625" bestFit="1" customWidth="1"/>
    <col min="5386" max="5389" width="10.28515625" bestFit="1" customWidth="1"/>
    <col min="5390" max="5390" width="7.7109375" customWidth="1"/>
    <col min="5391" max="5392" width="7.7109375" bestFit="1" customWidth="1"/>
    <col min="5393" max="5394" width="9.28515625" bestFit="1" customWidth="1"/>
    <col min="5395" max="5395" width="7.7109375" bestFit="1" customWidth="1"/>
    <col min="5396" max="5396" width="9.28515625" bestFit="1" customWidth="1"/>
    <col min="5397" max="5397" width="6.85546875" customWidth="1"/>
    <col min="5398" max="5401" width="10.28515625" bestFit="1" customWidth="1"/>
    <col min="5630" max="5630" width="12.42578125" customWidth="1"/>
    <col min="5631" max="5631" width="9.7109375" customWidth="1"/>
    <col min="5632" max="5636" width="9.28515625" bestFit="1" customWidth="1"/>
    <col min="5637" max="5637" width="6.85546875" customWidth="1"/>
    <col min="5638" max="5638" width="10.28515625" bestFit="1" customWidth="1"/>
    <col min="5639" max="5639" width="9.28515625" bestFit="1" customWidth="1"/>
    <col min="5640" max="5640" width="10.28515625" bestFit="1" customWidth="1"/>
    <col min="5641" max="5641" width="9.28515625" bestFit="1" customWidth="1"/>
    <col min="5642" max="5645" width="10.28515625" bestFit="1" customWidth="1"/>
    <col min="5646" max="5646" width="7.7109375" customWidth="1"/>
    <col min="5647" max="5648" width="7.7109375" bestFit="1" customWidth="1"/>
    <col min="5649" max="5650" width="9.28515625" bestFit="1" customWidth="1"/>
    <col min="5651" max="5651" width="7.7109375" bestFit="1" customWidth="1"/>
    <col min="5652" max="5652" width="9.28515625" bestFit="1" customWidth="1"/>
    <col min="5653" max="5653" width="6.85546875" customWidth="1"/>
    <col min="5654" max="5657" width="10.28515625" bestFit="1" customWidth="1"/>
    <col min="5886" max="5886" width="12.42578125" customWidth="1"/>
    <col min="5887" max="5887" width="9.7109375" customWidth="1"/>
    <col min="5888" max="5892" width="9.28515625" bestFit="1" customWidth="1"/>
    <col min="5893" max="5893" width="6.85546875" customWidth="1"/>
    <col min="5894" max="5894" width="10.28515625" bestFit="1" customWidth="1"/>
    <col min="5895" max="5895" width="9.28515625" bestFit="1" customWidth="1"/>
    <col min="5896" max="5896" width="10.28515625" bestFit="1" customWidth="1"/>
    <col min="5897" max="5897" width="9.28515625" bestFit="1" customWidth="1"/>
    <col min="5898" max="5901" width="10.28515625" bestFit="1" customWidth="1"/>
    <col min="5902" max="5902" width="7.7109375" customWidth="1"/>
    <col min="5903" max="5904" width="7.7109375" bestFit="1" customWidth="1"/>
    <col min="5905" max="5906" width="9.28515625" bestFit="1" customWidth="1"/>
    <col min="5907" max="5907" width="7.7109375" bestFit="1" customWidth="1"/>
    <col min="5908" max="5908" width="9.28515625" bestFit="1" customWidth="1"/>
    <col min="5909" max="5909" width="6.85546875" customWidth="1"/>
    <col min="5910" max="5913" width="10.28515625" bestFit="1" customWidth="1"/>
    <col min="6142" max="6142" width="12.42578125" customWidth="1"/>
    <col min="6143" max="6143" width="9.7109375" customWidth="1"/>
    <col min="6144" max="6148" width="9.28515625" bestFit="1" customWidth="1"/>
    <col min="6149" max="6149" width="6.85546875" customWidth="1"/>
    <col min="6150" max="6150" width="10.28515625" bestFit="1" customWidth="1"/>
    <col min="6151" max="6151" width="9.28515625" bestFit="1" customWidth="1"/>
    <col min="6152" max="6152" width="10.28515625" bestFit="1" customWidth="1"/>
    <col min="6153" max="6153" width="9.28515625" bestFit="1" customWidth="1"/>
    <col min="6154" max="6157" width="10.28515625" bestFit="1" customWidth="1"/>
    <col min="6158" max="6158" width="7.7109375" customWidth="1"/>
    <col min="6159" max="6160" width="7.7109375" bestFit="1" customWidth="1"/>
    <col min="6161" max="6162" width="9.28515625" bestFit="1" customWidth="1"/>
    <col min="6163" max="6163" width="7.7109375" bestFit="1" customWidth="1"/>
    <col min="6164" max="6164" width="9.28515625" bestFit="1" customWidth="1"/>
    <col min="6165" max="6165" width="6.85546875" customWidth="1"/>
    <col min="6166" max="6169" width="10.28515625" bestFit="1" customWidth="1"/>
    <col min="6398" max="6398" width="12.42578125" customWidth="1"/>
    <col min="6399" max="6399" width="9.7109375" customWidth="1"/>
    <col min="6400" max="6404" width="9.28515625" bestFit="1" customWidth="1"/>
    <col min="6405" max="6405" width="6.85546875" customWidth="1"/>
    <col min="6406" max="6406" width="10.28515625" bestFit="1" customWidth="1"/>
    <col min="6407" max="6407" width="9.28515625" bestFit="1" customWidth="1"/>
    <col min="6408" max="6408" width="10.28515625" bestFit="1" customWidth="1"/>
    <col min="6409" max="6409" width="9.28515625" bestFit="1" customWidth="1"/>
    <col min="6410" max="6413" width="10.28515625" bestFit="1" customWidth="1"/>
    <col min="6414" max="6414" width="7.7109375" customWidth="1"/>
    <col min="6415" max="6416" width="7.7109375" bestFit="1" customWidth="1"/>
    <col min="6417" max="6418" width="9.28515625" bestFit="1" customWidth="1"/>
    <col min="6419" max="6419" width="7.7109375" bestFit="1" customWidth="1"/>
    <col min="6420" max="6420" width="9.28515625" bestFit="1" customWidth="1"/>
    <col min="6421" max="6421" width="6.85546875" customWidth="1"/>
    <col min="6422" max="6425" width="10.28515625" bestFit="1" customWidth="1"/>
    <col min="6654" max="6654" width="12.42578125" customWidth="1"/>
    <col min="6655" max="6655" width="9.7109375" customWidth="1"/>
    <col min="6656" max="6660" width="9.28515625" bestFit="1" customWidth="1"/>
    <col min="6661" max="6661" width="6.85546875" customWidth="1"/>
    <col min="6662" max="6662" width="10.28515625" bestFit="1" customWidth="1"/>
    <col min="6663" max="6663" width="9.28515625" bestFit="1" customWidth="1"/>
    <col min="6664" max="6664" width="10.28515625" bestFit="1" customWidth="1"/>
    <col min="6665" max="6665" width="9.28515625" bestFit="1" customWidth="1"/>
    <col min="6666" max="6669" width="10.28515625" bestFit="1" customWidth="1"/>
    <col min="6670" max="6670" width="7.7109375" customWidth="1"/>
    <col min="6671" max="6672" width="7.7109375" bestFit="1" customWidth="1"/>
    <col min="6673" max="6674" width="9.28515625" bestFit="1" customWidth="1"/>
    <col min="6675" max="6675" width="7.7109375" bestFit="1" customWidth="1"/>
    <col min="6676" max="6676" width="9.28515625" bestFit="1" customWidth="1"/>
    <col min="6677" max="6677" width="6.85546875" customWidth="1"/>
    <col min="6678" max="6681" width="10.28515625" bestFit="1" customWidth="1"/>
    <col min="6910" max="6910" width="12.42578125" customWidth="1"/>
    <col min="6911" max="6911" width="9.7109375" customWidth="1"/>
    <col min="6912" max="6916" width="9.28515625" bestFit="1" customWidth="1"/>
    <col min="6917" max="6917" width="6.85546875" customWidth="1"/>
    <col min="6918" max="6918" width="10.28515625" bestFit="1" customWidth="1"/>
    <col min="6919" max="6919" width="9.28515625" bestFit="1" customWidth="1"/>
    <col min="6920" max="6920" width="10.28515625" bestFit="1" customWidth="1"/>
    <col min="6921" max="6921" width="9.28515625" bestFit="1" customWidth="1"/>
    <col min="6922" max="6925" width="10.28515625" bestFit="1" customWidth="1"/>
    <col min="6926" max="6926" width="7.7109375" customWidth="1"/>
    <col min="6927" max="6928" width="7.7109375" bestFit="1" customWidth="1"/>
    <col min="6929" max="6930" width="9.28515625" bestFit="1" customWidth="1"/>
    <col min="6931" max="6931" width="7.7109375" bestFit="1" customWidth="1"/>
    <col min="6932" max="6932" width="9.28515625" bestFit="1" customWidth="1"/>
    <col min="6933" max="6933" width="6.85546875" customWidth="1"/>
    <col min="6934" max="6937" width="10.28515625" bestFit="1" customWidth="1"/>
    <col min="7166" max="7166" width="12.42578125" customWidth="1"/>
    <col min="7167" max="7167" width="9.7109375" customWidth="1"/>
    <col min="7168" max="7172" width="9.28515625" bestFit="1" customWidth="1"/>
    <col min="7173" max="7173" width="6.85546875" customWidth="1"/>
    <col min="7174" max="7174" width="10.28515625" bestFit="1" customWidth="1"/>
    <col min="7175" max="7175" width="9.28515625" bestFit="1" customWidth="1"/>
    <col min="7176" max="7176" width="10.28515625" bestFit="1" customWidth="1"/>
    <col min="7177" max="7177" width="9.28515625" bestFit="1" customWidth="1"/>
    <col min="7178" max="7181" width="10.28515625" bestFit="1" customWidth="1"/>
    <col min="7182" max="7182" width="7.7109375" customWidth="1"/>
    <col min="7183" max="7184" width="7.7109375" bestFit="1" customWidth="1"/>
    <col min="7185" max="7186" width="9.28515625" bestFit="1" customWidth="1"/>
    <col min="7187" max="7187" width="7.7109375" bestFit="1" customWidth="1"/>
    <col min="7188" max="7188" width="9.28515625" bestFit="1" customWidth="1"/>
    <col min="7189" max="7189" width="6.85546875" customWidth="1"/>
    <col min="7190" max="7193" width="10.28515625" bestFit="1" customWidth="1"/>
    <col min="7422" max="7422" width="12.42578125" customWidth="1"/>
    <col min="7423" max="7423" width="9.7109375" customWidth="1"/>
    <col min="7424" max="7428" width="9.28515625" bestFit="1" customWidth="1"/>
    <col min="7429" max="7429" width="6.85546875" customWidth="1"/>
    <col min="7430" max="7430" width="10.28515625" bestFit="1" customWidth="1"/>
    <col min="7431" max="7431" width="9.28515625" bestFit="1" customWidth="1"/>
    <col min="7432" max="7432" width="10.28515625" bestFit="1" customWidth="1"/>
    <col min="7433" max="7433" width="9.28515625" bestFit="1" customWidth="1"/>
    <col min="7434" max="7437" width="10.28515625" bestFit="1" customWidth="1"/>
    <col min="7438" max="7438" width="7.7109375" customWidth="1"/>
    <col min="7439" max="7440" width="7.7109375" bestFit="1" customWidth="1"/>
    <col min="7441" max="7442" width="9.28515625" bestFit="1" customWidth="1"/>
    <col min="7443" max="7443" width="7.7109375" bestFit="1" customWidth="1"/>
    <col min="7444" max="7444" width="9.28515625" bestFit="1" customWidth="1"/>
    <col min="7445" max="7445" width="6.85546875" customWidth="1"/>
    <col min="7446" max="7449" width="10.28515625" bestFit="1" customWidth="1"/>
    <col min="7678" max="7678" width="12.42578125" customWidth="1"/>
    <col min="7679" max="7679" width="9.7109375" customWidth="1"/>
    <col min="7680" max="7684" width="9.28515625" bestFit="1" customWidth="1"/>
    <col min="7685" max="7685" width="6.85546875" customWidth="1"/>
    <col min="7686" max="7686" width="10.28515625" bestFit="1" customWidth="1"/>
    <col min="7687" max="7687" width="9.28515625" bestFit="1" customWidth="1"/>
    <col min="7688" max="7688" width="10.28515625" bestFit="1" customWidth="1"/>
    <col min="7689" max="7689" width="9.28515625" bestFit="1" customWidth="1"/>
    <col min="7690" max="7693" width="10.28515625" bestFit="1" customWidth="1"/>
    <col min="7694" max="7694" width="7.7109375" customWidth="1"/>
    <col min="7695" max="7696" width="7.7109375" bestFit="1" customWidth="1"/>
    <col min="7697" max="7698" width="9.28515625" bestFit="1" customWidth="1"/>
    <col min="7699" max="7699" width="7.7109375" bestFit="1" customWidth="1"/>
    <col min="7700" max="7700" width="9.28515625" bestFit="1" customWidth="1"/>
    <col min="7701" max="7701" width="6.85546875" customWidth="1"/>
    <col min="7702" max="7705" width="10.28515625" bestFit="1" customWidth="1"/>
    <col min="7934" max="7934" width="12.42578125" customWidth="1"/>
    <col min="7935" max="7935" width="9.7109375" customWidth="1"/>
    <col min="7936" max="7940" width="9.28515625" bestFit="1" customWidth="1"/>
    <col min="7941" max="7941" width="6.85546875" customWidth="1"/>
    <col min="7942" max="7942" width="10.28515625" bestFit="1" customWidth="1"/>
    <col min="7943" max="7943" width="9.28515625" bestFit="1" customWidth="1"/>
    <col min="7944" max="7944" width="10.28515625" bestFit="1" customWidth="1"/>
    <col min="7945" max="7945" width="9.28515625" bestFit="1" customWidth="1"/>
    <col min="7946" max="7949" width="10.28515625" bestFit="1" customWidth="1"/>
    <col min="7950" max="7950" width="7.7109375" customWidth="1"/>
    <col min="7951" max="7952" width="7.7109375" bestFit="1" customWidth="1"/>
    <col min="7953" max="7954" width="9.28515625" bestFit="1" customWidth="1"/>
    <col min="7955" max="7955" width="7.7109375" bestFit="1" customWidth="1"/>
    <col min="7956" max="7956" width="9.28515625" bestFit="1" customWidth="1"/>
    <col min="7957" max="7957" width="6.85546875" customWidth="1"/>
    <col min="7958" max="7961" width="10.28515625" bestFit="1" customWidth="1"/>
    <col min="8190" max="8190" width="12.42578125" customWidth="1"/>
    <col min="8191" max="8191" width="9.7109375" customWidth="1"/>
    <col min="8192" max="8196" width="9.28515625" bestFit="1" customWidth="1"/>
    <col min="8197" max="8197" width="6.85546875" customWidth="1"/>
    <col min="8198" max="8198" width="10.28515625" bestFit="1" customWidth="1"/>
    <col min="8199" max="8199" width="9.28515625" bestFit="1" customWidth="1"/>
    <col min="8200" max="8200" width="10.28515625" bestFit="1" customWidth="1"/>
    <col min="8201" max="8201" width="9.28515625" bestFit="1" customWidth="1"/>
    <col min="8202" max="8205" width="10.28515625" bestFit="1" customWidth="1"/>
    <col min="8206" max="8206" width="7.7109375" customWidth="1"/>
    <col min="8207" max="8208" width="7.7109375" bestFit="1" customWidth="1"/>
    <col min="8209" max="8210" width="9.28515625" bestFit="1" customWidth="1"/>
    <col min="8211" max="8211" width="7.7109375" bestFit="1" customWidth="1"/>
    <col min="8212" max="8212" width="9.28515625" bestFit="1" customWidth="1"/>
    <col min="8213" max="8213" width="6.85546875" customWidth="1"/>
    <col min="8214" max="8217" width="10.28515625" bestFit="1" customWidth="1"/>
    <col min="8446" max="8446" width="12.42578125" customWidth="1"/>
    <col min="8447" max="8447" width="9.7109375" customWidth="1"/>
    <col min="8448" max="8452" width="9.28515625" bestFit="1" customWidth="1"/>
    <col min="8453" max="8453" width="6.85546875" customWidth="1"/>
    <col min="8454" max="8454" width="10.28515625" bestFit="1" customWidth="1"/>
    <col min="8455" max="8455" width="9.28515625" bestFit="1" customWidth="1"/>
    <col min="8456" max="8456" width="10.28515625" bestFit="1" customWidth="1"/>
    <col min="8457" max="8457" width="9.28515625" bestFit="1" customWidth="1"/>
    <col min="8458" max="8461" width="10.28515625" bestFit="1" customWidth="1"/>
    <col min="8462" max="8462" width="7.7109375" customWidth="1"/>
    <col min="8463" max="8464" width="7.7109375" bestFit="1" customWidth="1"/>
    <col min="8465" max="8466" width="9.28515625" bestFit="1" customWidth="1"/>
    <col min="8467" max="8467" width="7.7109375" bestFit="1" customWidth="1"/>
    <col min="8468" max="8468" width="9.28515625" bestFit="1" customWidth="1"/>
    <col min="8469" max="8469" width="6.85546875" customWidth="1"/>
    <col min="8470" max="8473" width="10.28515625" bestFit="1" customWidth="1"/>
    <col min="8702" max="8702" width="12.42578125" customWidth="1"/>
    <col min="8703" max="8703" width="9.7109375" customWidth="1"/>
    <col min="8704" max="8708" width="9.28515625" bestFit="1" customWidth="1"/>
    <col min="8709" max="8709" width="6.85546875" customWidth="1"/>
    <col min="8710" max="8710" width="10.28515625" bestFit="1" customWidth="1"/>
    <col min="8711" max="8711" width="9.28515625" bestFit="1" customWidth="1"/>
    <col min="8712" max="8712" width="10.28515625" bestFit="1" customWidth="1"/>
    <col min="8713" max="8713" width="9.28515625" bestFit="1" customWidth="1"/>
    <col min="8714" max="8717" width="10.28515625" bestFit="1" customWidth="1"/>
    <col min="8718" max="8718" width="7.7109375" customWidth="1"/>
    <col min="8719" max="8720" width="7.7109375" bestFit="1" customWidth="1"/>
    <col min="8721" max="8722" width="9.28515625" bestFit="1" customWidth="1"/>
    <col min="8723" max="8723" width="7.7109375" bestFit="1" customWidth="1"/>
    <col min="8724" max="8724" width="9.28515625" bestFit="1" customWidth="1"/>
    <col min="8725" max="8725" width="6.85546875" customWidth="1"/>
    <col min="8726" max="8729" width="10.28515625" bestFit="1" customWidth="1"/>
    <col min="8958" max="8958" width="12.42578125" customWidth="1"/>
    <col min="8959" max="8959" width="9.7109375" customWidth="1"/>
    <col min="8960" max="8964" width="9.28515625" bestFit="1" customWidth="1"/>
    <col min="8965" max="8965" width="6.85546875" customWidth="1"/>
    <col min="8966" max="8966" width="10.28515625" bestFit="1" customWidth="1"/>
    <col min="8967" max="8967" width="9.28515625" bestFit="1" customWidth="1"/>
    <col min="8968" max="8968" width="10.28515625" bestFit="1" customWidth="1"/>
    <col min="8969" max="8969" width="9.28515625" bestFit="1" customWidth="1"/>
    <col min="8970" max="8973" width="10.28515625" bestFit="1" customWidth="1"/>
    <col min="8974" max="8974" width="7.7109375" customWidth="1"/>
    <col min="8975" max="8976" width="7.7109375" bestFit="1" customWidth="1"/>
    <col min="8977" max="8978" width="9.28515625" bestFit="1" customWidth="1"/>
    <col min="8979" max="8979" width="7.7109375" bestFit="1" customWidth="1"/>
    <col min="8980" max="8980" width="9.28515625" bestFit="1" customWidth="1"/>
    <col min="8981" max="8981" width="6.85546875" customWidth="1"/>
    <col min="8982" max="8985" width="10.28515625" bestFit="1" customWidth="1"/>
    <col min="9214" max="9214" width="12.42578125" customWidth="1"/>
    <col min="9215" max="9215" width="9.7109375" customWidth="1"/>
    <col min="9216" max="9220" width="9.28515625" bestFit="1" customWidth="1"/>
    <col min="9221" max="9221" width="6.85546875" customWidth="1"/>
    <col min="9222" max="9222" width="10.28515625" bestFit="1" customWidth="1"/>
    <col min="9223" max="9223" width="9.28515625" bestFit="1" customWidth="1"/>
    <col min="9224" max="9224" width="10.28515625" bestFit="1" customWidth="1"/>
    <col min="9225" max="9225" width="9.28515625" bestFit="1" customWidth="1"/>
    <col min="9226" max="9229" width="10.28515625" bestFit="1" customWidth="1"/>
    <col min="9230" max="9230" width="7.7109375" customWidth="1"/>
    <col min="9231" max="9232" width="7.7109375" bestFit="1" customWidth="1"/>
    <col min="9233" max="9234" width="9.28515625" bestFit="1" customWidth="1"/>
    <col min="9235" max="9235" width="7.7109375" bestFit="1" customWidth="1"/>
    <col min="9236" max="9236" width="9.28515625" bestFit="1" customWidth="1"/>
    <col min="9237" max="9237" width="6.85546875" customWidth="1"/>
    <col min="9238" max="9241" width="10.28515625" bestFit="1" customWidth="1"/>
    <col min="9470" max="9470" width="12.42578125" customWidth="1"/>
    <col min="9471" max="9471" width="9.7109375" customWidth="1"/>
    <col min="9472" max="9476" width="9.28515625" bestFit="1" customWidth="1"/>
    <col min="9477" max="9477" width="6.85546875" customWidth="1"/>
    <col min="9478" max="9478" width="10.28515625" bestFit="1" customWidth="1"/>
    <col min="9479" max="9479" width="9.28515625" bestFit="1" customWidth="1"/>
    <col min="9480" max="9480" width="10.28515625" bestFit="1" customWidth="1"/>
    <col min="9481" max="9481" width="9.28515625" bestFit="1" customWidth="1"/>
    <col min="9482" max="9485" width="10.28515625" bestFit="1" customWidth="1"/>
    <col min="9486" max="9486" width="7.7109375" customWidth="1"/>
    <col min="9487" max="9488" width="7.7109375" bestFit="1" customWidth="1"/>
    <col min="9489" max="9490" width="9.28515625" bestFit="1" customWidth="1"/>
    <col min="9491" max="9491" width="7.7109375" bestFit="1" customWidth="1"/>
    <col min="9492" max="9492" width="9.28515625" bestFit="1" customWidth="1"/>
    <col min="9493" max="9493" width="6.85546875" customWidth="1"/>
    <col min="9494" max="9497" width="10.28515625" bestFit="1" customWidth="1"/>
    <col min="9726" max="9726" width="12.42578125" customWidth="1"/>
    <col min="9727" max="9727" width="9.7109375" customWidth="1"/>
    <col min="9728" max="9732" width="9.28515625" bestFit="1" customWidth="1"/>
    <col min="9733" max="9733" width="6.85546875" customWidth="1"/>
    <col min="9734" max="9734" width="10.28515625" bestFit="1" customWidth="1"/>
    <col min="9735" max="9735" width="9.28515625" bestFit="1" customWidth="1"/>
    <col min="9736" max="9736" width="10.28515625" bestFit="1" customWidth="1"/>
    <col min="9737" max="9737" width="9.28515625" bestFit="1" customWidth="1"/>
    <col min="9738" max="9741" width="10.28515625" bestFit="1" customWidth="1"/>
    <col min="9742" max="9742" width="7.7109375" customWidth="1"/>
    <col min="9743" max="9744" width="7.7109375" bestFit="1" customWidth="1"/>
    <col min="9745" max="9746" width="9.28515625" bestFit="1" customWidth="1"/>
    <col min="9747" max="9747" width="7.7109375" bestFit="1" customWidth="1"/>
    <col min="9748" max="9748" width="9.28515625" bestFit="1" customWidth="1"/>
    <col min="9749" max="9749" width="6.85546875" customWidth="1"/>
    <col min="9750" max="9753" width="10.28515625" bestFit="1" customWidth="1"/>
    <col min="9982" max="9982" width="12.42578125" customWidth="1"/>
    <col min="9983" max="9983" width="9.7109375" customWidth="1"/>
    <col min="9984" max="9988" width="9.28515625" bestFit="1" customWidth="1"/>
    <col min="9989" max="9989" width="6.85546875" customWidth="1"/>
    <col min="9990" max="9990" width="10.28515625" bestFit="1" customWidth="1"/>
    <col min="9991" max="9991" width="9.28515625" bestFit="1" customWidth="1"/>
    <col min="9992" max="9992" width="10.28515625" bestFit="1" customWidth="1"/>
    <col min="9993" max="9993" width="9.28515625" bestFit="1" customWidth="1"/>
    <col min="9994" max="9997" width="10.28515625" bestFit="1" customWidth="1"/>
    <col min="9998" max="9998" width="7.7109375" customWidth="1"/>
    <col min="9999" max="10000" width="7.7109375" bestFit="1" customWidth="1"/>
    <col min="10001" max="10002" width="9.28515625" bestFit="1" customWidth="1"/>
    <col min="10003" max="10003" width="7.7109375" bestFit="1" customWidth="1"/>
    <col min="10004" max="10004" width="9.28515625" bestFit="1" customWidth="1"/>
    <col min="10005" max="10005" width="6.85546875" customWidth="1"/>
    <col min="10006" max="10009" width="10.28515625" bestFit="1" customWidth="1"/>
    <col min="10238" max="10238" width="12.42578125" customWidth="1"/>
    <col min="10239" max="10239" width="9.7109375" customWidth="1"/>
    <col min="10240" max="10244" width="9.28515625" bestFit="1" customWidth="1"/>
    <col min="10245" max="10245" width="6.85546875" customWidth="1"/>
    <col min="10246" max="10246" width="10.28515625" bestFit="1" customWidth="1"/>
    <col min="10247" max="10247" width="9.28515625" bestFit="1" customWidth="1"/>
    <col min="10248" max="10248" width="10.28515625" bestFit="1" customWidth="1"/>
    <col min="10249" max="10249" width="9.28515625" bestFit="1" customWidth="1"/>
    <col min="10250" max="10253" width="10.28515625" bestFit="1" customWidth="1"/>
    <col min="10254" max="10254" width="7.7109375" customWidth="1"/>
    <col min="10255" max="10256" width="7.7109375" bestFit="1" customWidth="1"/>
    <col min="10257" max="10258" width="9.28515625" bestFit="1" customWidth="1"/>
    <col min="10259" max="10259" width="7.7109375" bestFit="1" customWidth="1"/>
    <col min="10260" max="10260" width="9.28515625" bestFit="1" customWidth="1"/>
    <col min="10261" max="10261" width="6.85546875" customWidth="1"/>
    <col min="10262" max="10265" width="10.28515625" bestFit="1" customWidth="1"/>
    <col min="10494" max="10494" width="12.42578125" customWidth="1"/>
    <col min="10495" max="10495" width="9.7109375" customWidth="1"/>
    <col min="10496" max="10500" width="9.28515625" bestFit="1" customWidth="1"/>
    <col min="10501" max="10501" width="6.85546875" customWidth="1"/>
    <col min="10502" max="10502" width="10.28515625" bestFit="1" customWidth="1"/>
    <col min="10503" max="10503" width="9.28515625" bestFit="1" customWidth="1"/>
    <col min="10504" max="10504" width="10.28515625" bestFit="1" customWidth="1"/>
    <col min="10505" max="10505" width="9.28515625" bestFit="1" customWidth="1"/>
    <col min="10506" max="10509" width="10.28515625" bestFit="1" customWidth="1"/>
    <col min="10510" max="10510" width="7.7109375" customWidth="1"/>
    <col min="10511" max="10512" width="7.7109375" bestFit="1" customWidth="1"/>
    <col min="10513" max="10514" width="9.28515625" bestFit="1" customWidth="1"/>
    <col min="10515" max="10515" width="7.7109375" bestFit="1" customWidth="1"/>
    <col min="10516" max="10516" width="9.28515625" bestFit="1" customWidth="1"/>
    <col min="10517" max="10517" width="6.85546875" customWidth="1"/>
    <col min="10518" max="10521" width="10.28515625" bestFit="1" customWidth="1"/>
    <col min="10750" max="10750" width="12.42578125" customWidth="1"/>
    <col min="10751" max="10751" width="9.7109375" customWidth="1"/>
    <col min="10752" max="10756" width="9.28515625" bestFit="1" customWidth="1"/>
    <col min="10757" max="10757" width="6.85546875" customWidth="1"/>
    <col min="10758" max="10758" width="10.28515625" bestFit="1" customWidth="1"/>
    <col min="10759" max="10759" width="9.28515625" bestFit="1" customWidth="1"/>
    <col min="10760" max="10760" width="10.28515625" bestFit="1" customWidth="1"/>
    <col min="10761" max="10761" width="9.28515625" bestFit="1" customWidth="1"/>
    <col min="10762" max="10765" width="10.28515625" bestFit="1" customWidth="1"/>
    <col min="10766" max="10766" width="7.7109375" customWidth="1"/>
    <col min="10767" max="10768" width="7.7109375" bestFit="1" customWidth="1"/>
    <col min="10769" max="10770" width="9.28515625" bestFit="1" customWidth="1"/>
    <col min="10771" max="10771" width="7.7109375" bestFit="1" customWidth="1"/>
    <col min="10772" max="10772" width="9.28515625" bestFit="1" customWidth="1"/>
    <col min="10773" max="10773" width="6.85546875" customWidth="1"/>
    <col min="10774" max="10777" width="10.28515625" bestFit="1" customWidth="1"/>
    <col min="11006" max="11006" width="12.42578125" customWidth="1"/>
    <col min="11007" max="11007" width="9.7109375" customWidth="1"/>
    <col min="11008" max="11012" width="9.28515625" bestFit="1" customWidth="1"/>
    <col min="11013" max="11013" width="6.85546875" customWidth="1"/>
    <col min="11014" max="11014" width="10.28515625" bestFit="1" customWidth="1"/>
    <col min="11015" max="11015" width="9.28515625" bestFit="1" customWidth="1"/>
    <col min="11016" max="11016" width="10.28515625" bestFit="1" customWidth="1"/>
    <col min="11017" max="11017" width="9.28515625" bestFit="1" customWidth="1"/>
    <col min="11018" max="11021" width="10.28515625" bestFit="1" customWidth="1"/>
    <col min="11022" max="11022" width="7.7109375" customWidth="1"/>
    <col min="11023" max="11024" width="7.7109375" bestFit="1" customWidth="1"/>
    <col min="11025" max="11026" width="9.28515625" bestFit="1" customWidth="1"/>
    <col min="11027" max="11027" width="7.7109375" bestFit="1" customWidth="1"/>
    <col min="11028" max="11028" width="9.28515625" bestFit="1" customWidth="1"/>
    <col min="11029" max="11029" width="6.85546875" customWidth="1"/>
    <col min="11030" max="11033" width="10.28515625" bestFit="1" customWidth="1"/>
    <col min="11262" max="11262" width="12.42578125" customWidth="1"/>
    <col min="11263" max="11263" width="9.7109375" customWidth="1"/>
    <col min="11264" max="11268" width="9.28515625" bestFit="1" customWidth="1"/>
    <col min="11269" max="11269" width="6.85546875" customWidth="1"/>
    <col min="11270" max="11270" width="10.28515625" bestFit="1" customWidth="1"/>
    <col min="11271" max="11271" width="9.28515625" bestFit="1" customWidth="1"/>
    <col min="11272" max="11272" width="10.28515625" bestFit="1" customWidth="1"/>
    <col min="11273" max="11273" width="9.28515625" bestFit="1" customWidth="1"/>
    <col min="11274" max="11277" width="10.28515625" bestFit="1" customWidth="1"/>
    <col min="11278" max="11278" width="7.7109375" customWidth="1"/>
    <col min="11279" max="11280" width="7.7109375" bestFit="1" customWidth="1"/>
    <col min="11281" max="11282" width="9.28515625" bestFit="1" customWidth="1"/>
    <col min="11283" max="11283" width="7.7109375" bestFit="1" customWidth="1"/>
    <col min="11284" max="11284" width="9.28515625" bestFit="1" customWidth="1"/>
    <col min="11285" max="11285" width="6.85546875" customWidth="1"/>
    <col min="11286" max="11289" width="10.28515625" bestFit="1" customWidth="1"/>
    <col min="11518" max="11518" width="12.42578125" customWidth="1"/>
    <col min="11519" max="11519" width="9.7109375" customWidth="1"/>
    <col min="11520" max="11524" width="9.28515625" bestFit="1" customWidth="1"/>
    <col min="11525" max="11525" width="6.85546875" customWidth="1"/>
    <col min="11526" max="11526" width="10.28515625" bestFit="1" customWidth="1"/>
    <col min="11527" max="11527" width="9.28515625" bestFit="1" customWidth="1"/>
    <col min="11528" max="11528" width="10.28515625" bestFit="1" customWidth="1"/>
    <col min="11529" max="11529" width="9.28515625" bestFit="1" customWidth="1"/>
    <col min="11530" max="11533" width="10.28515625" bestFit="1" customWidth="1"/>
    <col min="11534" max="11534" width="7.7109375" customWidth="1"/>
    <col min="11535" max="11536" width="7.7109375" bestFit="1" customWidth="1"/>
    <col min="11537" max="11538" width="9.28515625" bestFit="1" customWidth="1"/>
    <col min="11539" max="11539" width="7.7109375" bestFit="1" customWidth="1"/>
    <col min="11540" max="11540" width="9.28515625" bestFit="1" customWidth="1"/>
    <col min="11541" max="11541" width="6.85546875" customWidth="1"/>
    <col min="11542" max="11545" width="10.28515625" bestFit="1" customWidth="1"/>
    <col min="11774" max="11774" width="12.42578125" customWidth="1"/>
    <col min="11775" max="11775" width="9.7109375" customWidth="1"/>
    <col min="11776" max="11780" width="9.28515625" bestFit="1" customWidth="1"/>
    <col min="11781" max="11781" width="6.85546875" customWidth="1"/>
    <col min="11782" max="11782" width="10.28515625" bestFit="1" customWidth="1"/>
    <col min="11783" max="11783" width="9.28515625" bestFit="1" customWidth="1"/>
    <col min="11784" max="11784" width="10.28515625" bestFit="1" customWidth="1"/>
    <col min="11785" max="11785" width="9.28515625" bestFit="1" customWidth="1"/>
    <col min="11786" max="11789" width="10.28515625" bestFit="1" customWidth="1"/>
    <col min="11790" max="11790" width="7.7109375" customWidth="1"/>
    <col min="11791" max="11792" width="7.7109375" bestFit="1" customWidth="1"/>
    <col min="11793" max="11794" width="9.28515625" bestFit="1" customWidth="1"/>
    <col min="11795" max="11795" width="7.7109375" bestFit="1" customWidth="1"/>
    <col min="11796" max="11796" width="9.28515625" bestFit="1" customWidth="1"/>
    <col min="11797" max="11797" width="6.85546875" customWidth="1"/>
    <col min="11798" max="11801" width="10.28515625" bestFit="1" customWidth="1"/>
    <col min="12030" max="12030" width="12.42578125" customWidth="1"/>
    <col min="12031" max="12031" width="9.7109375" customWidth="1"/>
    <col min="12032" max="12036" width="9.28515625" bestFit="1" customWidth="1"/>
    <col min="12037" max="12037" width="6.85546875" customWidth="1"/>
    <col min="12038" max="12038" width="10.28515625" bestFit="1" customWidth="1"/>
    <col min="12039" max="12039" width="9.28515625" bestFit="1" customWidth="1"/>
    <col min="12040" max="12040" width="10.28515625" bestFit="1" customWidth="1"/>
    <col min="12041" max="12041" width="9.28515625" bestFit="1" customWidth="1"/>
    <col min="12042" max="12045" width="10.28515625" bestFit="1" customWidth="1"/>
    <col min="12046" max="12046" width="7.7109375" customWidth="1"/>
    <col min="12047" max="12048" width="7.7109375" bestFit="1" customWidth="1"/>
    <col min="12049" max="12050" width="9.28515625" bestFit="1" customWidth="1"/>
    <col min="12051" max="12051" width="7.7109375" bestFit="1" customWidth="1"/>
    <col min="12052" max="12052" width="9.28515625" bestFit="1" customWidth="1"/>
    <col min="12053" max="12053" width="6.85546875" customWidth="1"/>
    <col min="12054" max="12057" width="10.28515625" bestFit="1" customWidth="1"/>
    <col min="12286" max="12286" width="12.42578125" customWidth="1"/>
    <col min="12287" max="12287" width="9.7109375" customWidth="1"/>
    <col min="12288" max="12292" width="9.28515625" bestFit="1" customWidth="1"/>
    <col min="12293" max="12293" width="6.85546875" customWidth="1"/>
    <col min="12294" max="12294" width="10.28515625" bestFit="1" customWidth="1"/>
    <col min="12295" max="12295" width="9.28515625" bestFit="1" customWidth="1"/>
    <col min="12296" max="12296" width="10.28515625" bestFit="1" customWidth="1"/>
    <col min="12297" max="12297" width="9.28515625" bestFit="1" customWidth="1"/>
    <col min="12298" max="12301" width="10.28515625" bestFit="1" customWidth="1"/>
    <col min="12302" max="12302" width="7.7109375" customWidth="1"/>
    <col min="12303" max="12304" width="7.7109375" bestFit="1" customWidth="1"/>
    <col min="12305" max="12306" width="9.28515625" bestFit="1" customWidth="1"/>
    <col min="12307" max="12307" width="7.7109375" bestFit="1" customWidth="1"/>
    <col min="12308" max="12308" width="9.28515625" bestFit="1" customWidth="1"/>
    <col min="12309" max="12309" width="6.85546875" customWidth="1"/>
    <col min="12310" max="12313" width="10.28515625" bestFit="1" customWidth="1"/>
    <col min="12542" max="12542" width="12.42578125" customWidth="1"/>
    <col min="12543" max="12543" width="9.7109375" customWidth="1"/>
    <col min="12544" max="12548" width="9.28515625" bestFit="1" customWidth="1"/>
    <col min="12549" max="12549" width="6.85546875" customWidth="1"/>
    <col min="12550" max="12550" width="10.28515625" bestFit="1" customWidth="1"/>
    <col min="12551" max="12551" width="9.28515625" bestFit="1" customWidth="1"/>
    <col min="12552" max="12552" width="10.28515625" bestFit="1" customWidth="1"/>
    <col min="12553" max="12553" width="9.28515625" bestFit="1" customWidth="1"/>
    <col min="12554" max="12557" width="10.28515625" bestFit="1" customWidth="1"/>
    <col min="12558" max="12558" width="7.7109375" customWidth="1"/>
    <col min="12559" max="12560" width="7.7109375" bestFit="1" customWidth="1"/>
    <col min="12561" max="12562" width="9.28515625" bestFit="1" customWidth="1"/>
    <col min="12563" max="12563" width="7.7109375" bestFit="1" customWidth="1"/>
    <col min="12564" max="12564" width="9.28515625" bestFit="1" customWidth="1"/>
    <col min="12565" max="12565" width="6.85546875" customWidth="1"/>
    <col min="12566" max="12569" width="10.28515625" bestFit="1" customWidth="1"/>
    <col min="12798" max="12798" width="12.42578125" customWidth="1"/>
    <col min="12799" max="12799" width="9.7109375" customWidth="1"/>
    <col min="12800" max="12804" width="9.28515625" bestFit="1" customWidth="1"/>
    <col min="12805" max="12805" width="6.85546875" customWidth="1"/>
    <col min="12806" max="12806" width="10.28515625" bestFit="1" customWidth="1"/>
    <col min="12807" max="12807" width="9.28515625" bestFit="1" customWidth="1"/>
    <col min="12808" max="12808" width="10.28515625" bestFit="1" customWidth="1"/>
    <col min="12809" max="12809" width="9.28515625" bestFit="1" customWidth="1"/>
    <col min="12810" max="12813" width="10.28515625" bestFit="1" customWidth="1"/>
    <col min="12814" max="12814" width="7.7109375" customWidth="1"/>
    <col min="12815" max="12816" width="7.7109375" bestFit="1" customWidth="1"/>
    <col min="12817" max="12818" width="9.28515625" bestFit="1" customWidth="1"/>
    <col min="12819" max="12819" width="7.7109375" bestFit="1" customWidth="1"/>
    <col min="12820" max="12820" width="9.28515625" bestFit="1" customWidth="1"/>
    <col min="12821" max="12821" width="6.85546875" customWidth="1"/>
    <col min="12822" max="12825" width="10.28515625" bestFit="1" customWidth="1"/>
    <col min="13054" max="13054" width="12.42578125" customWidth="1"/>
    <col min="13055" max="13055" width="9.7109375" customWidth="1"/>
    <col min="13056" max="13060" width="9.28515625" bestFit="1" customWidth="1"/>
    <col min="13061" max="13061" width="6.85546875" customWidth="1"/>
    <col min="13062" max="13062" width="10.28515625" bestFit="1" customWidth="1"/>
    <col min="13063" max="13063" width="9.28515625" bestFit="1" customWidth="1"/>
    <col min="13064" max="13064" width="10.28515625" bestFit="1" customWidth="1"/>
    <col min="13065" max="13065" width="9.28515625" bestFit="1" customWidth="1"/>
    <col min="13066" max="13069" width="10.28515625" bestFit="1" customWidth="1"/>
    <col min="13070" max="13070" width="7.7109375" customWidth="1"/>
    <col min="13071" max="13072" width="7.7109375" bestFit="1" customWidth="1"/>
    <col min="13073" max="13074" width="9.28515625" bestFit="1" customWidth="1"/>
    <col min="13075" max="13075" width="7.7109375" bestFit="1" customWidth="1"/>
    <col min="13076" max="13076" width="9.28515625" bestFit="1" customWidth="1"/>
    <col min="13077" max="13077" width="6.85546875" customWidth="1"/>
    <col min="13078" max="13081" width="10.28515625" bestFit="1" customWidth="1"/>
    <col min="13310" max="13310" width="12.42578125" customWidth="1"/>
    <col min="13311" max="13311" width="9.7109375" customWidth="1"/>
    <col min="13312" max="13316" width="9.28515625" bestFit="1" customWidth="1"/>
    <col min="13317" max="13317" width="6.85546875" customWidth="1"/>
    <col min="13318" max="13318" width="10.28515625" bestFit="1" customWidth="1"/>
    <col min="13319" max="13319" width="9.28515625" bestFit="1" customWidth="1"/>
    <col min="13320" max="13320" width="10.28515625" bestFit="1" customWidth="1"/>
    <col min="13321" max="13321" width="9.28515625" bestFit="1" customWidth="1"/>
    <col min="13322" max="13325" width="10.28515625" bestFit="1" customWidth="1"/>
    <col min="13326" max="13326" width="7.7109375" customWidth="1"/>
    <col min="13327" max="13328" width="7.7109375" bestFit="1" customWidth="1"/>
    <col min="13329" max="13330" width="9.28515625" bestFit="1" customWidth="1"/>
    <col min="13331" max="13331" width="7.7109375" bestFit="1" customWidth="1"/>
    <col min="13332" max="13332" width="9.28515625" bestFit="1" customWidth="1"/>
    <col min="13333" max="13333" width="6.85546875" customWidth="1"/>
    <col min="13334" max="13337" width="10.28515625" bestFit="1" customWidth="1"/>
    <col min="13566" max="13566" width="12.42578125" customWidth="1"/>
    <col min="13567" max="13567" width="9.7109375" customWidth="1"/>
    <col min="13568" max="13572" width="9.28515625" bestFit="1" customWidth="1"/>
    <col min="13573" max="13573" width="6.85546875" customWidth="1"/>
    <col min="13574" max="13574" width="10.28515625" bestFit="1" customWidth="1"/>
    <col min="13575" max="13575" width="9.28515625" bestFit="1" customWidth="1"/>
    <col min="13576" max="13576" width="10.28515625" bestFit="1" customWidth="1"/>
    <col min="13577" max="13577" width="9.28515625" bestFit="1" customWidth="1"/>
    <col min="13578" max="13581" width="10.28515625" bestFit="1" customWidth="1"/>
    <col min="13582" max="13582" width="7.7109375" customWidth="1"/>
    <col min="13583" max="13584" width="7.7109375" bestFit="1" customWidth="1"/>
    <col min="13585" max="13586" width="9.28515625" bestFit="1" customWidth="1"/>
    <col min="13587" max="13587" width="7.7109375" bestFit="1" customWidth="1"/>
    <col min="13588" max="13588" width="9.28515625" bestFit="1" customWidth="1"/>
    <col min="13589" max="13589" width="6.85546875" customWidth="1"/>
    <col min="13590" max="13593" width="10.28515625" bestFit="1" customWidth="1"/>
    <col min="13822" max="13822" width="12.42578125" customWidth="1"/>
    <col min="13823" max="13823" width="9.7109375" customWidth="1"/>
    <col min="13824" max="13828" width="9.28515625" bestFit="1" customWidth="1"/>
    <col min="13829" max="13829" width="6.85546875" customWidth="1"/>
    <col min="13830" max="13830" width="10.28515625" bestFit="1" customWidth="1"/>
    <col min="13831" max="13831" width="9.28515625" bestFit="1" customWidth="1"/>
    <col min="13832" max="13832" width="10.28515625" bestFit="1" customWidth="1"/>
    <col min="13833" max="13833" width="9.28515625" bestFit="1" customWidth="1"/>
    <col min="13834" max="13837" width="10.28515625" bestFit="1" customWidth="1"/>
    <col min="13838" max="13838" width="7.7109375" customWidth="1"/>
    <col min="13839" max="13840" width="7.7109375" bestFit="1" customWidth="1"/>
    <col min="13841" max="13842" width="9.28515625" bestFit="1" customWidth="1"/>
    <col min="13843" max="13843" width="7.7109375" bestFit="1" customWidth="1"/>
    <col min="13844" max="13844" width="9.28515625" bestFit="1" customWidth="1"/>
    <col min="13845" max="13845" width="6.85546875" customWidth="1"/>
    <col min="13846" max="13849" width="10.28515625" bestFit="1" customWidth="1"/>
    <col min="14078" max="14078" width="12.42578125" customWidth="1"/>
    <col min="14079" max="14079" width="9.7109375" customWidth="1"/>
    <col min="14080" max="14084" width="9.28515625" bestFit="1" customWidth="1"/>
    <col min="14085" max="14085" width="6.85546875" customWidth="1"/>
    <col min="14086" max="14086" width="10.28515625" bestFit="1" customWidth="1"/>
    <col min="14087" max="14087" width="9.28515625" bestFit="1" customWidth="1"/>
    <col min="14088" max="14088" width="10.28515625" bestFit="1" customWidth="1"/>
    <col min="14089" max="14089" width="9.28515625" bestFit="1" customWidth="1"/>
    <col min="14090" max="14093" width="10.28515625" bestFit="1" customWidth="1"/>
    <col min="14094" max="14094" width="7.7109375" customWidth="1"/>
    <col min="14095" max="14096" width="7.7109375" bestFit="1" customWidth="1"/>
    <col min="14097" max="14098" width="9.28515625" bestFit="1" customWidth="1"/>
    <col min="14099" max="14099" width="7.7109375" bestFit="1" customWidth="1"/>
    <col min="14100" max="14100" width="9.28515625" bestFit="1" customWidth="1"/>
    <col min="14101" max="14101" width="6.85546875" customWidth="1"/>
    <col min="14102" max="14105" width="10.28515625" bestFit="1" customWidth="1"/>
    <col min="14334" max="14334" width="12.42578125" customWidth="1"/>
    <col min="14335" max="14335" width="9.7109375" customWidth="1"/>
    <col min="14336" max="14340" width="9.28515625" bestFit="1" customWidth="1"/>
    <col min="14341" max="14341" width="6.85546875" customWidth="1"/>
    <col min="14342" max="14342" width="10.28515625" bestFit="1" customWidth="1"/>
    <col min="14343" max="14343" width="9.28515625" bestFit="1" customWidth="1"/>
    <col min="14344" max="14344" width="10.28515625" bestFit="1" customWidth="1"/>
    <col min="14345" max="14345" width="9.28515625" bestFit="1" customWidth="1"/>
    <col min="14346" max="14349" width="10.28515625" bestFit="1" customWidth="1"/>
    <col min="14350" max="14350" width="7.7109375" customWidth="1"/>
    <col min="14351" max="14352" width="7.7109375" bestFit="1" customWidth="1"/>
    <col min="14353" max="14354" width="9.28515625" bestFit="1" customWidth="1"/>
    <col min="14355" max="14355" width="7.7109375" bestFit="1" customWidth="1"/>
    <col min="14356" max="14356" width="9.28515625" bestFit="1" customWidth="1"/>
    <col min="14357" max="14357" width="6.85546875" customWidth="1"/>
    <col min="14358" max="14361" width="10.28515625" bestFit="1" customWidth="1"/>
    <col min="14590" max="14590" width="12.42578125" customWidth="1"/>
    <col min="14591" max="14591" width="9.7109375" customWidth="1"/>
    <col min="14592" max="14596" width="9.28515625" bestFit="1" customWidth="1"/>
    <col min="14597" max="14597" width="6.85546875" customWidth="1"/>
    <col min="14598" max="14598" width="10.28515625" bestFit="1" customWidth="1"/>
    <col min="14599" max="14599" width="9.28515625" bestFit="1" customWidth="1"/>
    <col min="14600" max="14600" width="10.28515625" bestFit="1" customWidth="1"/>
    <col min="14601" max="14601" width="9.28515625" bestFit="1" customWidth="1"/>
    <col min="14602" max="14605" width="10.28515625" bestFit="1" customWidth="1"/>
    <col min="14606" max="14606" width="7.7109375" customWidth="1"/>
    <col min="14607" max="14608" width="7.7109375" bestFit="1" customWidth="1"/>
    <col min="14609" max="14610" width="9.28515625" bestFit="1" customWidth="1"/>
    <col min="14611" max="14611" width="7.7109375" bestFit="1" customWidth="1"/>
    <col min="14612" max="14612" width="9.28515625" bestFit="1" customWidth="1"/>
    <col min="14613" max="14613" width="6.85546875" customWidth="1"/>
    <col min="14614" max="14617" width="10.28515625" bestFit="1" customWidth="1"/>
    <col min="14846" max="14846" width="12.42578125" customWidth="1"/>
    <col min="14847" max="14847" width="9.7109375" customWidth="1"/>
    <col min="14848" max="14852" width="9.28515625" bestFit="1" customWidth="1"/>
    <col min="14853" max="14853" width="6.85546875" customWidth="1"/>
    <col min="14854" max="14854" width="10.28515625" bestFit="1" customWidth="1"/>
    <col min="14855" max="14855" width="9.28515625" bestFit="1" customWidth="1"/>
    <col min="14856" max="14856" width="10.28515625" bestFit="1" customWidth="1"/>
    <col min="14857" max="14857" width="9.28515625" bestFit="1" customWidth="1"/>
    <col min="14858" max="14861" width="10.28515625" bestFit="1" customWidth="1"/>
    <col min="14862" max="14862" width="7.7109375" customWidth="1"/>
    <col min="14863" max="14864" width="7.7109375" bestFit="1" customWidth="1"/>
    <col min="14865" max="14866" width="9.28515625" bestFit="1" customWidth="1"/>
    <col min="14867" max="14867" width="7.7109375" bestFit="1" customWidth="1"/>
    <col min="14868" max="14868" width="9.28515625" bestFit="1" customWidth="1"/>
    <col min="14869" max="14869" width="6.85546875" customWidth="1"/>
    <col min="14870" max="14873" width="10.28515625" bestFit="1" customWidth="1"/>
    <col min="15102" max="15102" width="12.42578125" customWidth="1"/>
    <col min="15103" max="15103" width="9.7109375" customWidth="1"/>
    <col min="15104" max="15108" width="9.28515625" bestFit="1" customWidth="1"/>
    <col min="15109" max="15109" width="6.85546875" customWidth="1"/>
    <col min="15110" max="15110" width="10.28515625" bestFit="1" customWidth="1"/>
    <col min="15111" max="15111" width="9.28515625" bestFit="1" customWidth="1"/>
    <col min="15112" max="15112" width="10.28515625" bestFit="1" customWidth="1"/>
    <col min="15113" max="15113" width="9.28515625" bestFit="1" customWidth="1"/>
    <col min="15114" max="15117" width="10.28515625" bestFit="1" customWidth="1"/>
    <col min="15118" max="15118" width="7.7109375" customWidth="1"/>
    <col min="15119" max="15120" width="7.7109375" bestFit="1" customWidth="1"/>
    <col min="15121" max="15122" width="9.28515625" bestFit="1" customWidth="1"/>
    <col min="15123" max="15123" width="7.7109375" bestFit="1" customWidth="1"/>
    <col min="15124" max="15124" width="9.28515625" bestFit="1" customWidth="1"/>
    <col min="15125" max="15125" width="6.85546875" customWidth="1"/>
    <col min="15126" max="15129" width="10.28515625" bestFit="1" customWidth="1"/>
    <col min="15358" max="15358" width="12.42578125" customWidth="1"/>
    <col min="15359" max="15359" width="9.7109375" customWidth="1"/>
    <col min="15360" max="15364" width="9.28515625" bestFit="1" customWidth="1"/>
    <col min="15365" max="15365" width="6.85546875" customWidth="1"/>
    <col min="15366" max="15366" width="10.28515625" bestFit="1" customWidth="1"/>
    <col min="15367" max="15367" width="9.28515625" bestFit="1" customWidth="1"/>
    <col min="15368" max="15368" width="10.28515625" bestFit="1" customWidth="1"/>
    <col min="15369" max="15369" width="9.28515625" bestFit="1" customWidth="1"/>
    <col min="15370" max="15373" width="10.28515625" bestFit="1" customWidth="1"/>
    <col min="15374" max="15374" width="7.7109375" customWidth="1"/>
    <col min="15375" max="15376" width="7.7109375" bestFit="1" customWidth="1"/>
    <col min="15377" max="15378" width="9.28515625" bestFit="1" customWidth="1"/>
    <col min="15379" max="15379" width="7.7109375" bestFit="1" customWidth="1"/>
    <col min="15380" max="15380" width="9.28515625" bestFit="1" customWidth="1"/>
    <col min="15381" max="15381" width="6.85546875" customWidth="1"/>
    <col min="15382" max="15385" width="10.28515625" bestFit="1" customWidth="1"/>
    <col min="15614" max="15614" width="12.42578125" customWidth="1"/>
    <col min="15615" max="15615" width="9.7109375" customWidth="1"/>
    <col min="15616" max="15620" width="9.28515625" bestFit="1" customWidth="1"/>
    <col min="15621" max="15621" width="6.85546875" customWidth="1"/>
    <col min="15622" max="15622" width="10.28515625" bestFit="1" customWidth="1"/>
    <col min="15623" max="15623" width="9.28515625" bestFit="1" customWidth="1"/>
    <col min="15624" max="15624" width="10.28515625" bestFit="1" customWidth="1"/>
    <col min="15625" max="15625" width="9.28515625" bestFit="1" customWidth="1"/>
    <col min="15626" max="15629" width="10.28515625" bestFit="1" customWidth="1"/>
    <col min="15630" max="15630" width="7.7109375" customWidth="1"/>
    <col min="15631" max="15632" width="7.7109375" bestFit="1" customWidth="1"/>
    <col min="15633" max="15634" width="9.28515625" bestFit="1" customWidth="1"/>
    <col min="15635" max="15635" width="7.7109375" bestFit="1" customWidth="1"/>
    <col min="15636" max="15636" width="9.28515625" bestFit="1" customWidth="1"/>
    <col min="15637" max="15637" width="6.85546875" customWidth="1"/>
    <col min="15638" max="15641" width="10.28515625" bestFit="1" customWidth="1"/>
    <col min="15870" max="15870" width="12.42578125" customWidth="1"/>
    <col min="15871" max="15871" width="9.7109375" customWidth="1"/>
    <col min="15872" max="15876" width="9.28515625" bestFit="1" customWidth="1"/>
    <col min="15877" max="15877" width="6.85546875" customWidth="1"/>
    <col min="15878" max="15878" width="10.28515625" bestFit="1" customWidth="1"/>
    <col min="15879" max="15879" width="9.28515625" bestFit="1" customWidth="1"/>
    <col min="15880" max="15880" width="10.28515625" bestFit="1" customWidth="1"/>
    <col min="15881" max="15881" width="9.28515625" bestFit="1" customWidth="1"/>
    <col min="15882" max="15885" width="10.28515625" bestFit="1" customWidth="1"/>
    <col min="15886" max="15886" width="7.7109375" customWidth="1"/>
    <col min="15887" max="15888" width="7.7109375" bestFit="1" customWidth="1"/>
    <col min="15889" max="15890" width="9.28515625" bestFit="1" customWidth="1"/>
    <col min="15891" max="15891" width="7.7109375" bestFit="1" customWidth="1"/>
    <col min="15892" max="15892" width="9.28515625" bestFit="1" customWidth="1"/>
    <col min="15893" max="15893" width="6.85546875" customWidth="1"/>
    <col min="15894" max="15897" width="10.28515625" bestFit="1" customWidth="1"/>
    <col min="16126" max="16126" width="12.42578125" customWidth="1"/>
    <col min="16127" max="16127" width="9.7109375" customWidth="1"/>
    <col min="16128" max="16132" width="9.28515625" bestFit="1" customWidth="1"/>
    <col min="16133" max="16133" width="6.85546875" customWidth="1"/>
    <col min="16134" max="16134" width="10.28515625" bestFit="1" customWidth="1"/>
    <col min="16135" max="16135" width="9.28515625" bestFit="1" customWidth="1"/>
    <col min="16136" max="16136" width="10.28515625" bestFit="1" customWidth="1"/>
    <col min="16137" max="16137" width="9.28515625" bestFit="1" customWidth="1"/>
    <col min="16138" max="16141" width="10.28515625" bestFit="1" customWidth="1"/>
    <col min="16142" max="16142" width="7.7109375" customWidth="1"/>
    <col min="16143" max="16144" width="7.7109375" bestFit="1" customWidth="1"/>
    <col min="16145" max="16146" width="9.28515625" bestFit="1" customWidth="1"/>
    <col min="16147" max="16147" width="7.7109375" bestFit="1" customWidth="1"/>
    <col min="16148" max="16148" width="9.28515625" bestFit="1" customWidth="1"/>
    <col min="16149" max="16149" width="6.85546875" customWidth="1"/>
    <col min="16150" max="16153" width="10.28515625" bestFit="1" customWidth="1"/>
  </cols>
  <sheetData>
    <row r="1" spans="1:25" x14ac:dyDescent="0.25">
      <c r="A1" s="13" t="s">
        <v>74</v>
      </c>
    </row>
    <row r="2" spans="1:25" ht="16.5" thickBot="1" x14ac:dyDescent="0.3">
      <c r="B2" s="3" t="s">
        <v>377</v>
      </c>
      <c r="C2" s="1" t="s">
        <v>275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5" ht="85.5" customHeight="1" thickBot="1" x14ac:dyDescent="0.3">
      <c r="B3" s="548" t="s">
        <v>0</v>
      </c>
      <c r="C3" s="495" t="s">
        <v>111</v>
      </c>
      <c r="D3" s="495" t="s">
        <v>113</v>
      </c>
      <c r="E3" s="495" t="s">
        <v>112</v>
      </c>
      <c r="F3" s="495" t="s">
        <v>114</v>
      </c>
      <c r="G3" s="495" t="s">
        <v>151</v>
      </c>
      <c r="H3" s="495" t="s">
        <v>125</v>
      </c>
      <c r="I3" s="495" t="s">
        <v>152</v>
      </c>
      <c r="J3" s="495" t="s">
        <v>153</v>
      </c>
      <c r="K3" s="495" t="s">
        <v>154</v>
      </c>
      <c r="L3" s="495" t="s">
        <v>140</v>
      </c>
      <c r="M3" s="495" t="s">
        <v>155</v>
      </c>
      <c r="N3" s="495" t="s">
        <v>123</v>
      </c>
      <c r="O3" s="495" t="s">
        <v>124</v>
      </c>
      <c r="P3" s="495" t="s">
        <v>143</v>
      </c>
      <c r="Q3" s="495" t="s">
        <v>115</v>
      </c>
      <c r="R3" s="495" t="s">
        <v>116</v>
      </c>
      <c r="S3" s="495" t="s">
        <v>156</v>
      </c>
      <c r="T3" s="495" t="s">
        <v>157</v>
      </c>
      <c r="U3" s="495" t="s">
        <v>158</v>
      </c>
      <c r="V3" s="495" t="s">
        <v>106</v>
      </c>
      <c r="W3" s="495" t="s">
        <v>105</v>
      </c>
      <c r="X3" s="495" t="s">
        <v>110</v>
      </c>
      <c r="Y3" s="496" t="s">
        <v>107</v>
      </c>
    </row>
    <row r="4" spans="1:25" ht="15.75" x14ac:dyDescent="0.25">
      <c r="B4" s="549" t="s">
        <v>2</v>
      </c>
      <c r="C4" s="62">
        <v>1855.8530000000005</v>
      </c>
      <c r="D4" s="62">
        <v>0</v>
      </c>
      <c r="E4" s="62">
        <v>0</v>
      </c>
      <c r="F4" s="62">
        <v>0</v>
      </c>
      <c r="G4" s="62">
        <v>0</v>
      </c>
      <c r="H4" s="62">
        <v>9930.7009999999991</v>
      </c>
      <c r="I4" s="62">
        <v>6978.817</v>
      </c>
      <c r="J4" s="62">
        <v>5406.9840000000004</v>
      </c>
      <c r="K4" s="62">
        <v>6226.2489999999998</v>
      </c>
      <c r="L4" s="62">
        <v>10403.486231430101</v>
      </c>
      <c r="M4" s="62">
        <v>8836.3740000000016</v>
      </c>
      <c r="N4" s="62">
        <v>8596.4950000000008</v>
      </c>
      <c r="O4" s="62">
        <v>11900.47</v>
      </c>
      <c r="P4" s="62">
        <v>662.27869644688565</v>
      </c>
      <c r="Q4" s="62">
        <v>665.61460000000011</v>
      </c>
      <c r="R4" s="62">
        <v>475.77719999999999</v>
      </c>
      <c r="S4" s="62">
        <v>0</v>
      </c>
      <c r="T4" s="62">
        <v>412.52070000000003</v>
      </c>
      <c r="U4" s="62">
        <v>520.12390000000005</v>
      </c>
      <c r="V4" s="62">
        <v>9405.298270187026</v>
      </c>
      <c r="W4" s="62">
        <v>5304.241</v>
      </c>
      <c r="X4" s="62">
        <v>14765.759999999998</v>
      </c>
      <c r="Y4" s="550">
        <v>43393.680747958606</v>
      </c>
    </row>
    <row r="5" spans="1:25" ht="15.75" x14ac:dyDescent="0.25">
      <c r="B5" s="551" t="s">
        <v>3</v>
      </c>
      <c r="C5" s="63">
        <v>1169.9639999999999</v>
      </c>
      <c r="D5" s="63">
        <v>0</v>
      </c>
      <c r="E5" s="63">
        <v>3790.4170000000004</v>
      </c>
      <c r="F5" s="63">
        <v>0</v>
      </c>
      <c r="G5" s="63">
        <v>646.31650000000002</v>
      </c>
      <c r="H5" s="63">
        <v>11192.270000000002</v>
      </c>
      <c r="I5" s="63">
        <v>6790.4169999999995</v>
      </c>
      <c r="J5" s="63">
        <v>4981.4400000000005</v>
      </c>
      <c r="K5" s="63">
        <v>4004.8989999999999</v>
      </c>
      <c r="L5" s="63">
        <v>10744.725647210362</v>
      </c>
      <c r="M5" s="63">
        <v>12105.929999999998</v>
      </c>
      <c r="N5" s="63">
        <v>8986.7060000000001</v>
      </c>
      <c r="O5" s="63">
        <v>10068.92</v>
      </c>
      <c r="P5" s="63">
        <v>586.98760691334098</v>
      </c>
      <c r="Q5" s="63">
        <v>581.37485574823268</v>
      </c>
      <c r="R5" s="63">
        <v>746.53499999999997</v>
      </c>
      <c r="S5" s="63">
        <v>1258.683</v>
      </c>
      <c r="T5" s="63">
        <v>483.26040000000006</v>
      </c>
      <c r="U5" s="63">
        <v>475.38249999999994</v>
      </c>
      <c r="V5" s="63">
        <v>7664.5341302595143</v>
      </c>
      <c r="W5" s="63">
        <v>937.17085533384409</v>
      </c>
      <c r="X5" s="63">
        <v>9859.6824849412151</v>
      </c>
      <c r="Y5" s="552">
        <v>1396.0248963325996</v>
      </c>
    </row>
    <row r="6" spans="1:25" ht="15.75" x14ac:dyDescent="0.25">
      <c r="B6" s="553" t="s">
        <v>4</v>
      </c>
      <c r="C6" s="64">
        <v>1741.6479999999999</v>
      </c>
      <c r="D6" s="64">
        <v>0</v>
      </c>
      <c r="E6" s="64">
        <v>3621.22</v>
      </c>
      <c r="F6" s="64">
        <v>0</v>
      </c>
      <c r="G6" s="64">
        <v>554.47969999999998</v>
      </c>
      <c r="H6" s="64">
        <v>10188.230000000001</v>
      </c>
      <c r="I6" s="64">
        <v>8016.2080000000005</v>
      </c>
      <c r="J6" s="64">
        <v>2321.1179999999999</v>
      </c>
      <c r="K6" s="64">
        <v>5308.7129999999988</v>
      </c>
      <c r="L6" s="64">
        <v>10045.410588668052</v>
      </c>
      <c r="M6" s="64">
        <v>10515.839999999998</v>
      </c>
      <c r="N6" s="64">
        <v>11037.83</v>
      </c>
      <c r="O6" s="64">
        <v>9310.86</v>
      </c>
      <c r="P6" s="64">
        <v>629.16548973038175</v>
      </c>
      <c r="Q6" s="64">
        <v>633.89580000000001</v>
      </c>
      <c r="R6" s="64">
        <v>420.73869999999999</v>
      </c>
      <c r="S6" s="64">
        <v>210.79410000000001</v>
      </c>
      <c r="T6" s="64">
        <v>350.08819999999997</v>
      </c>
      <c r="U6" s="64">
        <v>496.04520000000002</v>
      </c>
      <c r="V6" s="64">
        <v>9265.3413773378525</v>
      </c>
      <c r="W6" s="64">
        <v>5559.5469999999996</v>
      </c>
      <c r="X6" s="64">
        <v>0</v>
      </c>
      <c r="Y6" s="554">
        <v>4066.1463824971006</v>
      </c>
    </row>
    <row r="7" spans="1:25" ht="15.75" x14ac:dyDescent="0.25">
      <c r="B7" s="551" t="s">
        <v>5</v>
      </c>
      <c r="C7" s="63">
        <v>1148.3560000000002</v>
      </c>
      <c r="D7" s="63">
        <v>720.11959999999999</v>
      </c>
      <c r="E7" s="63">
        <v>4245.3100000000004</v>
      </c>
      <c r="F7" s="63">
        <v>0</v>
      </c>
      <c r="G7" s="63">
        <v>509.32189999999997</v>
      </c>
      <c r="H7" s="63">
        <v>15651.89</v>
      </c>
      <c r="I7" s="63">
        <v>6219.168999999999</v>
      </c>
      <c r="J7" s="63">
        <v>4588.2420000000002</v>
      </c>
      <c r="K7" s="63">
        <v>2069.5636417832839</v>
      </c>
      <c r="L7" s="63">
        <v>8174.353882733195</v>
      </c>
      <c r="M7" s="63">
        <v>6940.4340000000011</v>
      </c>
      <c r="N7" s="63">
        <v>7470.7120000000004</v>
      </c>
      <c r="O7" s="63">
        <v>9180.652</v>
      </c>
      <c r="P7" s="63">
        <v>590.34611387055577</v>
      </c>
      <c r="Q7" s="63">
        <v>583.87419999999997</v>
      </c>
      <c r="R7" s="63">
        <v>639.83110000000011</v>
      </c>
      <c r="S7" s="63">
        <v>787.15840000000003</v>
      </c>
      <c r="T7" s="63">
        <v>305.12810000000002</v>
      </c>
      <c r="U7" s="63">
        <v>350.99149999999997</v>
      </c>
      <c r="V7" s="63">
        <v>8499.2847609135752</v>
      </c>
      <c r="W7" s="63">
        <v>0</v>
      </c>
      <c r="X7" s="63">
        <v>19347.338894711</v>
      </c>
      <c r="Y7" s="552">
        <v>927.48852971569556</v>
      </c>
    </row>
    <row r="8" spans="1:25" ht="15.75" x14ac:dyDescent="0.25">
      <c r="B8" s="553" t="s">
        <v>6</v>
      </c>
      <c r="C8" s="64">
        <v>1587.2070000000003</v>
      </c>
      <c r="D8" s="64">
        <v>1106.453</v>
      </c>
      <c r="E8" s="64">
        <v>3243.0740000000005</v>
      </c>
      <c r="F8" s="64">
        <v>0</v>
      </c>
      <c r="G8" s="64">
        <v>527.09850000000006</v>
      </c>
      <c r="H8" s="64">
        <v>15904.25</v>
      </c>
      <c r="I8" s="64">
        <v>6515.9359999999997</v>
      </c>
      <c r="J8" s="64">
        <v>3754.4650000000001</v>
      </c>
      <c r="K8" s="64">
        <v>6905.5043588152339</v>
      </c>
      <c r="L8" s="64">
        <v>7586.4752351045008</v>
      </c>
      <c r="M8" s="64">
        <v>6244.5349999999999</v>
      </c>
      <c r="N8" s="64">
        <v>7077.9219999999987</v>
      </c>
      <c r="O8" s="64">
        <v>8457.003999999999</v>
      </c>
      <c r="P8" s="64">
        <v>518.73947640096208</v>
      </c>
      <c r="Q8" s="64"/>
      <c r="R8" s="64"/>
      <c r="S8" s="64">
        <v>883.98490000000004</v>
      </c>
      <c r="T8" s="64">
        <v>278.97059999999999</v>
      </c>
      <c r="U8" s="64">
        <v>472.72930000000008</v>
      </c>
      <c r="V8" s="64">
        <v>6911.6782981974529</v>
      </c>
      <c r="W8" s="64">
        <v>0</v>
      </c>
      <c r="X8" s="64">
        <v>31921.370802688045</v>
      </c>
      <c r="Y8" s="554">
        <v>1159.7812000210249</v>
      </c>
    </row>
    <row r="9" spans="1:25" ht="15.75" x14ac:dyDescent="0.25">
      <c r="B9" s="551" t="s">
        <v>7</v>
      </c>
      <c r="C9" s="63">
        <v>1612.5250000000001</v>
      </c>
      <c r="D9" s="63">
        <v>0</v>
      </c>
      <c r="E9" s="63">
        <v>0</v>
      </c>
      <c r="F9" s="63">
        <v>970.83929999999998</v>
      </c>
      <c r="G9" s="63">
        <v>174.42449999999999</v>
      </c>
      <c r="H9" s="63">
        <v>9748.5390000000007</v>
      </c>
      <c r="I9" s="63">
        <v>9557.8709999999992</v>
      </c>
      <c r="J9" s="63">
        <v>5114.1480000000001</v>
      </c>
      <c r="K9" s="63">
        <v>6087.9889999999996</v>
      </c>
      <c r="L9" s="63">
        <v>9979.1413801465169</v>
      </c>
      <c r="M9" s="63">
        <v>10728.520000000002</v>
      </c>
      <c r="N9" s="63">
        <v>8297.2950000000001</v>
      </c>
      <c r="O9" s="63">
        <v>10096.34</v>
      </c>
      <c r="P9" s="63">
        <v>569.24114159155829</v>
      </c>
      <c r="Q9" s="63"/>
      <c r="R9" s="63"/>
      <c r="S9" s="63">
        <v>820.40549999999985</v>
      </c>
      <c r="T9" s="63">
        <v>195.60599999999997</v>
      </c>
      <c r="U9" s="63">
        <v>404.4</v>
      </c>
      <c r="V9" s="63">
        <v>10555.363811088051</v>
      </c>
      <c r="W9" s="63">
        <v>1155.1294221741227</v>
      </c>
      <c r="X9" s="63">
        <v>6209.5997433307784</v>
      </c>
      <c r="Y9" s="552">
        <v>24751.62</v>
      </c>
    </row>
    <row r="10" spans="1:25" ht="15.75" x14ac:dyDescent="0.25">
      <c r="B10" s="553" t="s">
        <v>8</v>
      </c>
      <c r="C10" s="64">
        <v>1474.623</v>
      </c>
      <c r="D10" s="64">
        <v>0</v>
      </c>
      <c r="E10" s="64">
        <v>3744.357</v>
      </c>
      <c r="F10" s="64">
        <v>0</v>
      </c>
      <c r="G10" s="64">
        <v>605.0999423260572</v>
      </c>
      <c r="H10" s="64">
        <v>18587.380000000005</v>
      </c>
      <c r="I10" s="64">
        <v>6086.1470000000008</v>
      </c>
      <c r="J10" s="64">
        <v>4153.1090000000004</v>
      </c>
      <c r="K10" s="64">
        <v>2422.8240000000005</v>
      </c>
      <c r="L10" s="64">
        <v>10118.952781851563</v>
      </c>
      <c r="M10" s="64">
        <v>9359.0640000000003</v>
      </c>
      <c r="N10" s="64">
        <v>8217.3950000000023</v>
      </c>
      <c r="O10" s="64">
        <v>11662.34</v>
      </c>
      <c r="P10" s="64">
        <v>768.8422694910571</v>
      </c>
      <c r="Q10" s="64"/>
      <c r="R10" s="64"/>
      <c r="S10" s="64">
        <v>1114.902</v>
      </c>
      <c r="T10" s="64">
        <v>489.52259999999995</v>
      </c>
      <c r="U10" s="64">
        <v>571.32349999999985</v>
      </c>
      <c r="V10" s="64">
        <v>8400.4990295621428</v>
      </c>
      <c r="W10" s="64">
        <v>0</v>
      </c>
      <c r="X10" s="64">
        <v>14756.47</v>
      </c>
      <c r="Y10" s="554">
        <v>18003.039838450248</v>
      </c>
    </row>
    <row r="11" spans="1:25" ht="15.75" x14ac:dyDescent="0.25">
      <c r="B11" s="551" t="s">
        <v>9</v>
      </c>
      <c r="C11" s="63">
        <v>1458.4380000000003</v>
      </c>
      <c r="D11" s="63">
        <v>0</v>
      </c>
      <c r="E11" s="63">
        <v>0</v>
      </c>
      <c r="F11" s="63">
        <v>742.86</v>
      </c>
      <c r="G11" s="63">
        <v>194.62010000000001</v>
      </c>
      <c r="H11" s="63">
        <v>8632.9320000000007</v>
      </c>
      <c r="I11" s="63">
        <v>6543.530999999999</v>
      </c>
      <c r="J11" s="63">
        <v>5330.4790000000003</v>
      </c>
      <c r="K11" s="63">
        <v>6653.0559999999996</v>
      </c>
      <c r="L11" s="63">
        <v>8158.6208281231993</v>
      </c>
      <c r="M11" s="63">
        <v>6671.1530000000002</v>
      </c>
      <c r="N11" s="63">
        <v>7240.719000000001</v>
      </c>
      <c r="O11" s="63">
        <v>8856.9120000000003</v>
      </c>
      <c r="P11" s="63">
        <v>518.5122963586939</v>
      </c>
      <c r="Q11" s="63"/>
      <c r="R11" s="63"/>
      <c r="S11" s="63">
        <v>1238.0129999999999</v>
      </c>
      <c r="T11" s="63">
        <v>427.71010000000001</v>
      </c>
      <c r="U11" s="63">
        <v>418.39480000000003</v>
      </c>
      <c r="V11" s="63">
        <v>7747.5356529503133</v>
      </c>
      <c r="W11" s="63">
        <v>1818.2303779242268</v>
      </c>
      <c r="X11" s="63">
        <v>12586.19075909202</v>
      </c>
      <c r="Y11" s="552">
        <v>458.08400000000006</v>
      </c>
    </row>
    <row r="12" spans="1:25" ht="15.75" x14ac:dyDescent="0.25">
      <c r="B12" s="553" t="s">
        <v>10</v>
      </c>
      <c r="C12" s="64">
        <v>1436.2129999999997</v>
      </c>
      <c r="D12" s="64">
        <v>1009.101</v>
      </c>
      <c r="E12" s="64">
        <v>3038.0539999999996</v>
      </c>
      <c r="F12" s="64">
        <v>0</v>
      </c>
      <c r="G12" s="64">
        <v>713.1579999999999</v>
      </c>
      <c r="H12" s="64">
        <v>22874.889999999996</v>
      </c>
      <c r="I12" s="64">
        <v>7128.1390000000001</v>
      </c>
      <c r="J12" s="64">
        <v>3008.3989999999999</v>
      </c>
      <c r="K12" s="64">
        <v>4772.4962297289112</v>
      </c>
      <c r="L12" s="64">
        <v>8956.3244531353175</v>
      </c>
      <c r="M12" s="64">
        <v>10511.5</v>
      </c>
      <c r="N12" s="64">
        <v>7247.6059999999998</v>
      </c>
      <c r="O12" s="64">
        <v>9067.902</v>
      </c>
      <c r="P12" s="64">
        <v>552.23318874637209</v>
      </c>
      <c r="Q12" s="64"/>
      <c r="R12" s="64"/>
      <c r="S12" s="64">
        <v>549.8075</v>
      </c>
      <c r="T12" s="64">
        <v>262.59390000000002</v>
      </c>
      <c r="U12" s="64">
        <v>518.6004999999999</v>
      </c>
      <c r="V12" s="64">
        <v>7515.9042139829626</v>
      </c>
      <c r="W12" s="64">
        <v>0</v>
      </c>
      <c r="X12" s="64">
        <v>13536.590000000002</v>
      </c>
      <c r="Y12" s="554">
        <v>14954.240386425958</v>
      </c>
    </row>
    <row r="13" spans="1:25" ht="15.75" x14ac:dyDescent="0.25">
      <c r="B13" s="551" t="s">
        <v>11</v>
      </c>
      <c r="C13" s="63">
        <v>1077.107</v>
      </c>
      <c r="D13" s="63">
        <v>526.76810000000012</v>
      </c>
      <c r="E13" s="63">
        <v>2116.6350000000007</v>
      </c>
      <c r="F13" s="63">
        <v>0</v>
      </c>
      <c r="G13" s="63">
        <v>737.12069999999994</v>
      </c>
      <c r="H13" s="63">
        <v>13087.58</v>
      </c>
      <c r="I13" s="63">
        <v>6989.5429999999997</v>
      </c>
      <c r="J13" s="63">
        <v>3438.4659999999999</v>
      </c>
      <c r="K13" s="63">
        <v>8354.0130000000008</v>
      </c>
      <c r="L13" s="63">
        <v>9096.1920285440301</v>
      </c>
      <c r="M13" s="63">
        <v>10133.92</v>
      </c>
      <c r="N13" s="63">
        <v>8648.6510000000017</v>
      </c>
      <c r="O13" s="63">
        <v>8895.4410000000025</v>
      </c>
      <c r="P13" s="63">
        <v>489.6440511416024</v>
      </c>
      <c r="Q13" s="63"/>
      <c r="R13" s="63"/>
      <c r="S13" s="63">
        <v>1148.5789999999997</v>
      </c>
      <c r="T13" s="63">
        <v>310.29660000000001</v>
      </c>
      <c r="U13" s="63">
        <v>463.5421</v>
      </c>
      <c r="V13" s="63">
        <v>7919.9421812775627</v>
      </c>
      <c r="W13" s="63">
        <v>1827.9959323571945</v>
      </c>
      <c r="X13" s="63">
        <v>12219.343012265817</v>
      </c>
      <c r="Y13" s="552">
        <v>5992.4375924531241</v>
      </c>
    </row>
    <row r="14" spans="1:25" ht="15.75" x14ac:dyDescent="0.25">
      <c r="B14" s="553" t="s">
        <v>12</v>
      </c>
      <c r="C14" s="64">
        <v>1378.104</v>
      </c>
      <c r="D14" s="64">
        <v>0</v>
      </c>
      <c r="E14" s="64">
        <v>4076.7420000000002</v>
      </c>
      <c r="F14" s="64">
        <v>0</v>
      </c>
      <c r="G14" s="64">
        <v>260.07569999999998</v>
      </c>
      <c r="H14" s="64">
        <v>13847.24</v>
      </c>
      <c r="I14" s="64">
        <v>5095.0730000000003</v>
      </c>
      <c r="J14" s="64">
        <v>3704.174</v>
      </c>
      <c r="K14" s="64">
        <v>2113.7224897301599</v>
      </c>
      <c r="L14" s="64">
        <v>9771.9272313626479</v>
      </c>
      <c r="M14" s="64">
        <v>11148.17</v>
      </c>
      <c r="N14" s="64">
        <v>7585.1919999999991</v>
      </c>
      <c r="O14" s="64">
        <v>9870.4330000000027</v>
      </c>
      <c r="P14" s="64">
        <v>495.21688874983511</v>
      </c>
      <c r="Q14" s="64"/>
      <c r="R14" s="64"/>
      <c r="S14" s="64">
        <v>404.57289999999995</v>
      </c>
      <c r="T14" s="64">
        <v>286.51620000000003</v>
      </c>
      <c r="U14" s="64">
        <v>451.65460000000002</v>
      </c>
      <c r="V14" s="64">
        <v>8703.9899406427958</v>
      </c>
      <c r="W14" s="64">
        <v>6179.144608035238</v>
      </c>
      <c r="X14" s="64">
        <v>15354</v>
      </c>
      <c r="Y14" s="554">
        <v>415.16084490672029</v>
      </c>
    </row>
    <row r="15" spans="1:25" ht="15.75" x14ac:dyDescent="0.25">
      <c r="B15" s="551" t="s">
        <v>13</v>
      </c>
      <c r="C15" s="63">
        <v>1930.29</v>
      </c>
      <c r="D15" s="63">
        <v>0</v>
      </c>
      <c r="E15" s="63">
        <v>0</v>
      </c>
      <c r="F15" s="63">
        <v>434.91849999999999</v>
      </c>
      <c r="G15" s="63">
        <v>1157.9970000000001</v>
      </c>
      <c r="H15" s="63">
        <v>8195.1629999999986</v>
      </c>
      <c r="I15" s="63">
        <v>6831.7889999999989</v>
      </c>
      <c r="J15" s="63">
        <v>8127.228000000001</v>
      </c>
      <c r="K15" s="63">
        <v>6130.5209999999997</v>
      </c>
      <c r="L15" s="63">
        <v>12272.827358107181</v>
      </c>
      <c r="M15" s="63">
        <v>13180.3</v>
      </c>
      <c r="N15" s="63">
        <v>12735.34</v>
      </c>
      <c r="O15" s="63">
        <v>11905.440000000002</v>
      </c>
      <c r="P15" s="63">
        <v>796.52389406015436</v>
      </c>
      <c r="Q15" s="63">
        <v>741.52279999999996</v>
      </c>
      <c r="R15" s="63">
        <v>825.6087</v>
      </c>
      <c r="S15" s="63">
        <v>1062.9179999999999</v>
      </c>
      <c r="T15" s="63">
        <v>0</v>
      </c>
      <c r="U15" s="63">
        <v>553.28499999999997</v>
      </c>
      <c r="V15" s="63">
        <v>11821.430705432884</v>
      </c>
      <c r="W15" s="63">
        <v>0</v>
      </c>
      <c r="X15" s="63">
        <v>5185.5121410930915</v>
      </c>
      <c r="Y15" s="552">
        <v>4968.1555511541192</v>
      </c>
    </row>
    <row r="16" spans="1:25" ht="15.75" x14ac:dyDescent="0.25">
      <c r="B16" s="553" t="s">
        <v>14</v>
      </c>
      <c r="C16" s="64">
        <v>1651.8299999999997</v>
      </c>
      <c r="D16" s="64">
        <v>0</v>
      </c>
      <c r="E16" s="64">
        <v>0</v>
      </c>
      <c r="F16" s="64">
        <v>265.8177</v>
      </c>
      <c r="G16" s="64">
        <v>0</v>
      </c>
      <c r="H16" s="64">
        <v>11853.160000000002</v>
      </c>
      <c r="I16" s="64">
        <v>8032.4999999999991</v>
      </c>
      <c r="J16" s="64">
        <v>8679.1579999999994</v>
      </c>
      <c r="K16" s="64">
        <v>7932.8650504678226</v>
      </c>
      <c r="L16" s="64">
        <v>11220.763691772261</v>
      </c>
      <c r="M16" s="64">
        <v>13883.78</v>
      </c>
      <c r="N16" s="64">
        <v>8192.0139999999992</v>
      </c>
      <c r="O16" s="64">
        <v>10955.770000000002</v>
      </c>
      <c r="P16" s="64">
        <v>684.76800104665892</v>
      </c>
      <c r="Q16" s="64">
        <v>549.72460000000001</v>
      </c>
      <c r="R16" s="64">
        <v>697.77170000000001</v>
      </c>
      <c r="S16" s="64">
        <v>891.25750000000005</v>
      </c>
      <c r="T16" s="64">
        <v>0</v>
      </c>
      <c r="U16" s="64">
        <v>498.99709999999999</v>
      </c>
      <c r="V16" s="64">
        <v>11063.67071693021</v>
      </c>
      <c r="W16" s="64">
        <v>4988.7439047205307</v>
      </c>
      <c r="X16" s="64">
        <v>9648.8204516417936</v>
      </c>
      <c r="Y16" s="554">
        <v>9225.6233022625001</v>
      </c>
    </row>
    <row r="17" spans="2:25" ht="15.75" x14ac:dyDescent="0.25">
      <c r="B17" s="551" t="s">
        <v>15</v>
      </c>
      <c r="C17" s="63">
        <v>1890.722</v>
      </c>
      <c r="D17" s="63">
        <v>887.94100000000003</v>
      </c>
      <c r="E17" s="63">
        <v>0</v>
      </c>
      <c r="F17" s="63">
        <v>0</v>
      </c>
      <c r="G17" s="63">
        <v>0</v>
      </c>
      <c r="H17" s="63">
        <v>0</v>
      </c>
      <c r="I17" s="63">
        <v>8073.7939999999981</v>
      </c>
      <c r="J17" s="63">
        <v>9802.9570000000003</v>
      </c>
      <c r="K17" s="63">
        <v>3443.5430000000001</v>
      </c>
      <c r="L17" s="63">
        <v>11759.135722732804</v>
      </c>
      <c r="M17" s="63">
        <v>10427.83</v>
      </c>
      <c r="N17" s="63">
        <v>7167.5110000000013</v>
      </c>
      <c r="O17" s="63">
        <v>13441.46</v>
      </c>
      <c r="P17" s="63">
        <v>810.36384311323764</v>
      </c>
      <c r="Q17" s="63">
        <v>596.76030000000003</v>
      </c>
      <c r="R17" s="63">
        <v>826.36980000000005</v>
      </c>
      <c r="S17" s="63">
        <v>531.91960000000006</v>
      </c>
      <c r="T17" s="63">
        <v>0</v>
      </c>
      <c r="U17" s="63">
        <v>1034.8310000000001</v>
      </c>
      <c r="V17" s="63">
        <v>10242.629451925723</v>
      </c>
      <c r="W17" s="63">
        <v>9266.3320000000003</v>
      </c>
      <c r="X17" s="63">
        <v>13700.6843714079</v>
      </c>
      <c r="Y17" s="552">
        <v>13018.831173749686</v>
      </c>
    </row>
    <row r="18" spans="2:25" ht="15.75" x14ac:dyDescent="0.25">
      <c r="B18" s="553" t="s">
        <v>16</v>
      </c>
      <c r="C18" s="64">
        <v>1242.579</v>
      </c>
      <c r="D18" s="64">
        <v>906.79320000000007</v>
      </c>
      <c r="E18" s="64">
        <v>0</v>
      </c>
      <c r="F18" s="64">
        <v>1114.356</v>
      </c>
      <c r="G18" s="64">
        <v>0</v>
      </c>
      <c r="H18" s="64">
        <v>10398.189999999999</v>
      </c>
      <c r="I18" s="64">
        <v>7852.9039999999995</v>
      </c>
      <c r="J18" s="64">
        <v>12170.44</v>
      </c>
      <c r="K18" s="64">
        <v>0</v>
      </c>
      <c r="L18" s="64">
        <v>8191.5523598179798</v>
      </c>
      <c r="M18" s="64">
        <v>10420.67</v>
      </c>
      <c r="N18" s="64">
        <v>7066.4390000000003</v>
      </c>
      <c r="O18" s="64">
        <v>7727.6289999999999</v>
      </c>
      <c r="P18" s="64">
        <v>644.79679911986329</v>
      </c>
      <c r="Q18" s="64">
        <v>693.77589999999987</v>
      </c>
      <c r="R18" s="64">
        <v>644.28920000000016</v>
      </c>
      <c r="S18" s="64">
        <v>763.18039999999985</v>
      </c>
      <c r="T18" s="64">
        <v>0</v>
      </c>
      <c r="U18" s="64">
        <v>0</v>
      </c>
      <c r="V18" s="64">
        <v>24974.941187249024</v>
      </c>
      <c r="W18" s="64">
        <v>2417.8830000000003</v>
      </c>
      <c r="X18" s="64">
        <v>3716.0366313359186</v>
      </c>
      <c r="Y18" s="554">
        <v>220.2556128576841</v>
      </c>
    </row>
    <row r="19" spans="2:25" ht="15.75" x14ac:dyDescent="0.25">
      <c r="B19" s="551" t="s">
        <v>17</v>
      </c>
      <c r="C19" s="63">
        <v>746.94640000000004</v>
      </c>
      <c r="D19" s="63">
        <v>690.49380000000008</v>
      </c>
      <c r="E19" s="63">
        <v>0</v>
      </c>
      <c r="F19" s="63">
        <v>498.92139999999995</v>
      </c>
      <c r="G19" s="63">
        <v>0</v>
      </c>
      <c r="H19" s="63">
        <v>16803.060000000001</v>
      </c>
      <c r="I19" s="63">
        <v>6060.2259999999997</v>
      </c>
      <c r="J19" s="63">
        <v>4085.1350000000011</v>
      </c>
      <c r="K19" s="63">
        <v>7001.4210000000003</v>
      </c>
      <c r="L19" s="63">
        <v>7711.4632702130393</v>
      </c>
      <c r="M19" s="63">
        <v>7484.4809999999998</v>
      </c>
      <c r="N19" s="63">
        <v>7056.8590000000013</v>
      </c>
      <c r="O19" s="63">
        <v>7964.3599999999988</v>
      </c>
      <c r="P19" s="63">
        <v>489.50788066697334</v>
      </c>
      <c r="Q19" s="63">
        <v>293.96080000000001</v>
      </c>
      <c r="R19" s="63">
        <v>530.17449999999997</v>
      </c>
      <c r="S19" s="63">
        <v>863.84119999999996</v>
      </c>
      <c r="T19" s="63">
        <v>0</v>
      </c>
      <c r="U19" s="63">
        <v>333.52710000000002</v>
      </c>
      <c r="V19" s="63">
        <v>8092.9358250500873</v>
      </c>
      <c r="W19" s="63">
        <v>10557.006384396796</v>
      </c>
      <c r="X19" s="63">
        <v>14779.88</v>
      </c>
      <c r="Y19" s="552">
        <v>20347.495874043474</v>
      </c>
    </row>
    <row r="20" spans="2:25" ht="15.75" x14ac:dyDescent="0.25">
      <c r="B20" s="553" t="s">
        <v>18</v>
      </c>
      <c r="C20" s="64">
        <v>1182.2440000000001</v>
      </c>
      <c r="D20" s="64">
        <v>376.20979999999997</v>
      </c>
      <c r="E20" s="64">
        <v>4493.2640000000001</v>
      </c>
      <c r="F20" s="64">
        <v>0</v>
      </c>
      <c r="G20" s="64">
        <v>0</v>
      </c>
      <c r="H20" s="64">
        <v>10196.56</v>
      </c>
      <c r="I20" s="64">
        <v>5786.4249999999993</v>
      </c>
      <c r="J20" s="64">
        <v>4114.1480000000001</v>
      </c>
      <c r="K20" s="64">
        <v>7154.1656198058063</v>
      </c>
      <c r="L20" s="64">
        <v>9093.5773908938463</v>
      </c>
      <c r="M20" s="64">
        <v>8181.4680000000008</v>
      </c>
      <c r="N20" s="64">
        <v>7494.4679999999998</v>
      </c>
      <c r="O20" s="64">
        <v>9892.8950000000004</v>
      </c>
      <c r="P20" s="64">
        <v>568.37980558276661</v>
      </c>
      <c r="Q20" s="64">
        <v>588.48760000000004</v>
      </c>
      <c r="R20" s="64">
        <v>474.62849999999997</v>
      </c>
      <c r="S20" s="64">
        <v>549.16909999999996</v>
      </c>
      <c r="T20" s="64">
        <v>761.38319999999999</v>
      </c>
      <c r="U20" s="64">
        <v>755.91750000000002</v>
      </c>
      <c r="V20" s="64">
        <v>5764.1365600171839</v>
      </c>
      <c r="W20" s="64">
        <v>5075.1863230699164</v>
      </c>
      <c r="X20" s="64">
        <v>2965.9810000000002</v>
      </c>
      <c r="Y20" s="554">
        <v>13444.591581182256</v>
      </c>
    </row>
    <row r="21" spans="2:25" ht="15.75" x14ac:dyDescent="0.25">
      <c r="B21" s="551" t="s">
        <v>19</v>
      </c>
      <c r="C21" s="63">
        <v>1313.242</v>
      </c>
      <c r="D21" s="63">
        <v>1059.69</v>
      </c>
      <c r="E21" s="63">
        <v>4331.3329999999987</v>
      </c>
      <c r="F21" s="63">
        <v>514.74839999999983</v>
      </c>
      <c r="G21" s="63">
        <v>464.3322</v>
      </c>
      <c r="H21" s="63">
        <v>9871.2219999999998</v>
      </c>
      <c r="I21" s="63">
        <v>3548.3649999999998</v>
      </c>
      <c r="J21" s="63">
        <v>4650.7250000000004</v>
      </c>
      <c r="K21" s="63">
        <v>5856.4275494504045</v>
      </c>
      <c r="L21" s="63">
        <v>7714.9634884267225</v>
      </c>
      <c r="M21" s="63">
        <v>7893.7669999999998</v>
      </c>
      <c r="N21" s="63"/>
      <c r="O21" s="63">
        <v>7660.9289999999992</v>
      </c>
      <c r="P21" s="63">
        <v>638.30602626511973</v>
      </c>
      <c r="Q21" s="63">
        <v>605.84900000000005</v>
      </c>
      <c r="R21" s="63">
        <v>652.80520000000001</v>
      </c>
      <c r="S21" s="63">
        <v>830.60209999999995</v>
      </c>
      <c r="T21" s="63">
        <v>299.34769999999997</v>
      </c>
      <c r="U21" s="63">
        <v>560.19039999999995</v>
      </c>
      <c r="V21" s="63">
        <v>8254.7535349797945</v>
      </c>
      <c r="W21" s="63">
        <v>783.87676108752669</v>
      </c>
      <c r="X21" s="63">
        <v>8201.0732114563543</v>
      </c>
      <c r="Y21" s="552">
        <v>8551.5008720518326</v>
      </c>
    </row>
    <row r="22" spans="2:25" ht="15.75" x14ac:dyDescent="0.25">
      <c r="B22" s="553" t="s">
        <v>20</v>
      </c>
      <c r="C22" s="64">
        <v>1474.106</v>
      </c>
      <c r="D22" s="64">
        <v>0</v>
      </c>
      <c r="E22" s="64">
        <v>1615.912</v>
      </c>
      <c r="F22" s="64">
        <v>566.61549999999988</v>
      </c>
      <c r="G22" s="64">
        <v>1016.5330000000001</v>
      </c>
      <c r="H22" s="64">
        <v>11623.35</v>
      </c>
      <c r="I22" s="64">
        <v>6926.8230000000003</v>
      </c>
      <c r="J22" s="64">
        <v>3929.1219999999998</v>
      </c>
      <c r="K22" s="64">
        <v>4512.8450000000003</v>
      </c>
      <c r="L22" s="64">
        <v>9781.0972797829218</v>
      </c>
      <c r="M22" s="64">
        <v>10624.260000000002</v>
      </c>
      <c r="N22" s="64">
        <v>8777.5149999999994</v>
      </c>
      <c r="O22" s="64">
        <v>9579.3870000000006</v>
      </c>
      <c r="P22" s="64">
        <v>585.88728060790322</v>
      </c>
      <c r="Q22" s="64">
        <v>525.44259999999997</v>
      </c>
      <c r="R22" s="64">
        <v>633.09289999999999</v>
      </c>
      <c r="S22" s="64">
        <v>439.71769999999992</v>
      </c>
      <c r="T22" s="64">
        <v>475.55330000000004</v>
      </c>
      <c r="U22" s="64">
        <v>759.90009999999995</v>
      </c>
      <c r="V22" s="64">
        <v>12496.130521754463</v>
      </c>
      <c r="W22" s="64">
        <v>5898.0924399129217</v>
      </c>
      <c r="X22" s="64">
        <v>9137.2511943762402</v>
      </c>
      <c r="Y22" s="554">
        <v>66787.424634417999</v>
      </c>
    </row>
    <row r="23" spans="2:25" ht="15.75" x14ac:dyDescent="0.25">
      <c r="B23" s="551" t="s">
        <v>21</v>
      </c>
      <c r="C23" s="63">
        <v>1621.0500000000004</v>
      </c>
      <c r="D23" s="63">
        <v>0</v>
      </c>
      <c r="E23" s="63">
        <v>1112.268</v>
      </c>
      <c r="F23" s="63">
        <v>532.14189999999996</v>
      </c>
      <c r="G23" s="63">
        <v>533.39710000000002</v>
      </c>
      <c r="H23" s="63">
        <v>14391.499999999998</v>
      </c>
      <c r="I23" s="63">
        <v>8229.5009999999984</v>
      </c>
      <c r="J23" s="63">
        <v>6454.3630000000003</v>
      </c>
      <c r="K23" s="63">
        <v>4574.22</v>
      </c>
      <c r="L23" s="63">
        <v>10282.30920229947</v>
      </c>
      <c r="M23" s="63">
        <v>11782.52</v>
      </c>
      <c r="N23" s="63">
        <v>8815.9590000000007</v>
      </c>
      <c r="O23" s="63">
        <v>10129.529999999999</v>
      </c>
      <c r="P23" s="63">
        <v>552.99831095306297</v>
      </c>
      <c r="Q23" s="63">
        <v>425.78650000000005</v>
      </c>
      <c r="R23" s="63">
        <v>576.56020000000001</v>
      </c>
      <c r="S23" s="63">
        <v>637.81830000000002</v>
      </c>
      <c r="T23" s="63">
        <v>717.50340000000006</v>
      </c>
      <c r="U23" s="63">
        <v>467.74340000000001</v>
      </c>
      <c r="V23" s="63">
        <v>8094.0483316658729</v>
      </c>
      <c r="W23" s="63">
        <v>11706.492140700178</v>
      </c>
      <c r="X23" s="63">
        <v>8965.2980000000025</v>
      </c>
      <c r="Y23" s="552">
        <v>6091.4615967746786</v>
      </c>
    </row>
    <row r="24" spans="2:25" ht="15.75" x14ac:dyDescent="0.25">
      <c r="B24" s="553" t="s">
        <v>22</v>
      </c>
      <c r="C24" s="64">
        <v>1883.8209999999999</v>
      </c>
      <c r="D24" s="64">
        <v>1773.4030000000002</v>
      </c>
      <c r="E24" s="64">
        <v>0</v>
      </c>
      <c r="F24" s="64">
        <v>1160.722</v>
      </c>
      <c r="G24" s="64">
        <v>979.00220000000002</v>
      </c>
      <c r="H24" s="64">
        <v>5541.0659999999998</v>
      </c>
      <c r="I24" s="64">
        <v>8075.26</v>
      </c>
      <c r="J24" s="64">
        <v>11796.750000000002</v>
      </c>
      <c r="K24" s="64">
        <v>1755.712</v>
      </c>
      <c r="L24" s="64">
        <v>12588.229761350956</v>
      </c>
      <c r="M24" s="64">
        <v>15433.39</v>
      </c>
      <c r="N24" s="64">
        <v>7865.1360000000013</v>
      </c>
      <c r="O24" s="64">
        <v>11077.89</v>
      </c>
      <c r="P24" s="64">
        <v>763.874295401018</v>
      </c>
      <c r="Q24" s="64">
        <v>528.59810000000004</v>
      </c>
      <c r="R24" s="64">
        <v>772.80160000000001</v>
      </c>
      <c r="S24" s="64">
        <v>566.75239999999997</v>
      </c>
      <c r="T24" s="64">
        <v>0</v>
      </c>
      <c r="U24" s="64">
        <v>593.14340000000004</v>
      </c>
      <c r="V24" s="64">
        <v>7225.392768576864</v>
      </c>
      <c r="W24" s="64">
        <v>6285.7318894347973</v>
      </c>
      <c r="X24" s="64">
        <v>13948.149669078972</v>
      </c>
      <c r="Y24" s="554">
        <v>13909.180497470366</v>
      </c>
    </row>
    <row r="25" spans="2:25" ht="15.75" x14ac:dyDescent="0.25">
      <c r="B25" s="551" t="s">
        <v>23</v>
      </c>
      <c r="C25" s="63">
        <v>2000.0070000000001</v>
      </c>
      <c r="D25" s="63">
        <v>1548.0329999999999</v>
      </c>
      <c r="E25" s="63">
        <v>0</v>
      </c>
      <c r="F25" s="63">
        <v>1350.7070000000001</v>
      </c>
      <c r="G25" s="63">
        <v>0</v>
      </c>
      <c r="H25" s="63">
        <v>11707.03</v>
      </c>
      <c r="I25" s="63">
        <v>9575.2199999999993</v>
      </c>
      <c r="J25" s="63">
        <v>9825.2870000000021</v>
      </c>
      <c r="K25" s="63">
        <v>3519.8530000000001</v>
      </c>
      <c r="L25" s="63">
        <v>11098.054367289085</v>
      </c>
      <c r="M25" s="63">
        <v>13931.98</v>
      </c>
      <c r="N25" s="63">
        <v>5123.6410000000005</v>
      </c>
      <c r="O25" s="63">
        <v>8917.3130000000001</v>
      </c>
      <c r="P25" s="63">
        <v>839.57241753783273</v>
      </c>
      <c r="Q25" s="63"/>
      <c r="R25" s="63">
        <v>855.69039999999984</v>
      </c>
      <c r="S25" s="63">
        <v>784.81790000000001</v>
      </c>
      <c r="T25" s="63">
        <v>0</v>
      </c>
      <c r="U25" s="63">
        <v>435.47430000000003</v>
      </c>
      <c r="V25" s="63">
        <v>8284.8882972951196</v>
      </c>
      <c r="W25" s="63">
        <v>2624.1419999999998</v>
      </c>
      <c r="X25" s="63">
        <v>4548.8289999999997</v>
      </c>
      <c r="Y25" s="552">
        <v>0</v>
      </c>
    </row>
    <row r="26" spans="2:25" ht="15.75" x14ac:dyDescent="0.25">
      <c r="B26" s="553" t="s">
        <v>24</v>
      </c>
      <c r="C26" s="64">
        <v>1259.703</v>
      </c>
      <c r="D26" s="64">
        <v>263.49329999999992</v>
      </c>
      <c r="E26" s="64">
        <v>0</v>
      </c>
      <c r="F26" s="64">
        <v>1031.5260000000001</v>
      </c>
      <c r="G26" s="64">
        <v>549.54399999999998</v>
      </c>
      <c r="H26" s="64">
        <v>13289.570000000002</v>
      </c>
      <c r="I26" s="64">
        <v>9508.7590000000018</v>
      </c>
      <c r="J26" s="64">
        <v>10642.1</v>
      </c>
      <c r="K26" s="64">
        <v>3627.1779999999999</v>
      </c>
      <c r="L26" s="64">
        <v>10406.431352072579</v>
      </c>
      <c r="M26" s="64">
        <v>12585.920000000002</v>
      </c>
      <c r="N26" s="64">
        <v>7803.6019999999999</v>
      </c>
      <c r="O26" s="64">
        <v>9326.44</v>
      </c>
      <c r="P26" s="64">
        <v>680.02935158477032</v>
      </c>
      <c r="Q26" s="64">
        <v>526.04349999999999</v>
      </c>
      <c r="R26" s="64">
        <v>746.11429999999996</v>
      </c>
      <c r="S26" s="64">
        <v>525.63639999999987</v>
      </c>
      <c r="T26" s="64">
        <v>619.11419999999998</v>
      </c>
      <c r="U26" s="64">
        <v>562.31219999999996</v>
      </c>
      <c r="V26" s="64">
        <v>7021.7648595389037</v>
      </c>
      <c r="W26" s="64">
        <v>2359.2987147381546</v>
      </c>
      <c r="X26" s="64">
        <v>23899.39</v>
      </c>
      <c r="Y26" s="554">
        <v>0</v>
      </c>
    </row>
    <row r="27" spans="2:25" ht="15.75" x14ac:dyDescent="0.25">
      <c r="B27" s="551" t="s">
        <v>25</v>
      </c>
      <c r="C27" s="63">
        <v>1793.7179999999998</v>
      </c>
      <c r="D27" s="63">
        <v>46.691940000000002</v>
      </c>
      <c r="E27" s="63">
        <v>3945.0639999999999</v>
      </c>
      <c r="F27" s="63">
        <v>0</v>
      </c>
      <c r="G27" s="63">
        <v>808.08460000000002</v>
      </c>
      <c r="H27" s="63">
        <v>19063.310000000001</v>
      </c>
      <c r="I27" s="63">
        <v>8061.4329999999991</v>
      </c>
      <c r="J27" s="63">
        <v>5375.0969999999998</v>
      </c>
      <c r="K27" s="63">
        <v>1300.3869999999999</v>
      </c>
      <c r="L27" s="63">
        <v>12534.651171539506</v>
      </c>
      <c r="M27" s="63">
        <v>16414.389999999996</v>
      </c>
      <c r="N27" s="63">
        <v>7564.1440000000002</v>
      </c>
      <c r="O27" s="63">
        <v>7897.7619999999997</v>
      </c>
      <c r="P27" s="63">
        <v>544.40321952657825</v>
      </c>
      <c r="Q27" s="63">
        <v>543.02630000000011</v>
      </c>
      <c r="R27" s="63">
        <v>584.58349999999996</v>
      </c>
      <c r="S27" s="63">
        <v>699.45730000000003</v>
      </c>
      <c r="T27" s="63">
        <v>352.89929999999998</v>
      </c>
      <c r="U27" s="63">
        <v>380.19159999999999</v>
      </c>
      <c r="V27" s="63">
        <v>4568.1063267466789</v>
      </c>
      <c r="W27" s="63">
        <v>2285.3939857149794</v>
      </c>
      <c r="X27" s="63">
        <v>13345.524338247063</v>
      </c>
      <c r="Y27" s="552">
        <v>16542.796830394898</v>
      </c>
    </row>
    <row r="28" spans="2:25" ht="15.75" x14ac:dyDescent="0.25">
      <c r="B28" s="553" t="s">
        <v>26</v>
      </c>
      <c r="C28" s="64">
        <v>1639.9779999999998</v>
      </c>
      <c r="D28" s="64">
        <v>1566.8629999999998</v>
      </c>
      <c r="E28" s="64">
        <v>3970.2220000000002</v>
      </c>
      <c r="F28" s="64">
        <v>0</v>
      </c>
      <c r="G28" s="64">
        <v>765.48672467619258</v>
      </c>
      <c r="H28" s="64">
        <v>14902.429999999998</v>
      </c>
      <c r="I28" s="64">
        <v>3875.6780000000003</v>
      </c>
      <c r="J28" s="64">
        <v>6909.978000000001</v>
      </c>
      <c r="K28" s="64">
        <v>483.60059999999999</v>
      </c>
      <c r="L28" s="64">
        <v>14666.502215831972</v>
      </c>
      <c r="M28" s="64">
        <v>18188.7</v>
      </c>
      <c r="N28" s="64">
        <v>8155.3419999999996</v>
      </c>
      <c r="O28" s="64">
        <v>10825.1</v>
      </c>
      <c r="P28" s="64">
        <v>696.83608554765078</v>
      </c>
      <c r="Q28" s="64">
        <v>688.25343060699743</v>
      </c>
      <c r="R28" s="64">
        <v>762.30020000000002</v>
      </c>
      <c r="S28" s="64">
        <v>233.96389999999997</v>
      </c>
      <c r="T28" s="64">
        <v>519.4941</v>
      </c>
      <c r="U28" s="64">
        <v>597.24189999999999</v>
      </c>
      <c r="V28" s="64">
        <v>5556.5187701150917</v>
      </c>
      <c r="W28" s="64">
        <v>4725.6219563361328</v>
      </c>
      <c r="X28" s="64">
        <v>11672.862311802179</v>
      </c>
      <c r="Y28" s="554">
        <v>259.94384007946798</v>
      </c>
    </row>
    <row r="29" spans="2:25" ht="15.75" x14ac:dyDescent="0.25">
      <c r="B29" s="551" t="s">
        <v>27</v>
      </c>
      <c r="C29" s="63">
        <v>1637.904</v>
      </c>
      <c r="D29" s="63">
        <v>878.56039999999996</v>
      </c>
      <c r="E29" s="63">
        <v>3287.0070000000001</v>
      </c>
      <c r="F29" s="63">
        <v>0</v>
      </c>
      <c r="G29" s="63">
        <v>422.75410791290909</v>
      </c>
      <c r="H29" s="63">
        <v>12661.56</v>
      </c>
      <c r="I29" s="63">
        <v>8679.4380000000001</v>
      </c>
      <c r="J29" s="63">
        <v>4258.7610000000004</v>
      </c>
      <c r="K29" s="63">
        <v>546.0598</v>
      </c>
      <c r="L29" s="63">
        <v>11838.795815565747</v>
      </c>
      <c r="M29" s="63">
        <v>15915.36</v>
      </c>
      <c r="N29" s="63">
        <v>7066.1760000000004</v>
      </c>
      <c r="O29" s="63">
        <v>8718.4989999999998</v>
      </c>
      <c r="P29" s="63">
        <v>613.83993657374731</v>
      </c>
      <c r="Q29" s="63">
        <v>610.31350000000009</v>
      </c>
      <c r="R29" s="63">
        <v>652.59960000000012</v>
      </c>
      <c r="S29" s="63">
        <v>518.04190000000006</v>
      </c>
      <c r="T29" s="63">
        <v>492.19829999999996</v>
      </c>
      <c r="U29" s="63">
        <v>602.26089999999999</v>
      </c>
      <c r="V29" s="63">
        <v>3420.4610376348469</v>
      </c>
      <c r="W29" s="63">
        <v>2322.4559246748249</v>
      </c>
      <c r="X29" s="63">
        <v>10951.756166626095</v>
      </c>
      <c r="Y29" s="552">
        <v>56.220826688480791</v>
      </c>
    </row>
    <row r="30" spans="2:25" ht="15.75" x14ac:dyDescent="0.25">
      <c r="B30" s="553" t="s">
        <v>28</v>
      </c>
      <c r="C30" s="64">
        <v>1508.569</v>
      </c>
      <c r="D30" s="64">
        <v>717.64250000000004</v>
      </c>
      <c r="E30" s="64">
        <v>3475.384</v>
      </c>
      <c r="F30" s="64">
        <v>0</v>
      </c>
      <c r="G30" s="64">
        <v>692.82981979867282</v>
      </c>
      <c r="H30" s="64">
        <v>12552.649999999998</v>
      </c>
      <c r="I30" s="64">
        <v>5175.3679999999995</v>
      </c>
      <c r="J30" s="64">
        <v>3135.8130000000006</v>
      </c>
      <c r="K30" s="64">
        <v>7637.2934447900916</v>
      </c>
      <c r="L30" s="64">
        <v>13617.704099414927</v>
      </c>
      <c r="M30" s="64">
        <v>17366.12</v>
      </c>
      <c r="N30" s="64">
        <v>8262.8410000000003</v>
      </c>
      <c r="O30" s="64">
        <v>8319.6110000000008</v>
      </c>
      <c r="P30" s="64">
        <v>684.84472840026001</v>
      </c>
      <c r="Q30" s="64">
        <v>684.72881824938031</v>
      </c>
      <c r="R30" s="64">
        <v>695.34660000000008</v>
      </c>
      <c r="S30" s="64">
        <v>386.66379999999998</v>
      </c>
      <c r="T30" s="64">
        <v>422.50830000000002</v>
      </c>
      <c r="U30" s="64">
        <v>499.08970000000005</v>
      </c>
      <c r="V30" s="64">
        <v>8771.5178901022664</v>
      </c>
      <c r="W30" s="64">
        <v>3796.2894358990939</v>
      </c>
      <c r="X30" s="64">
        <v>49397.370736928198</v>
      </c>
      <c r="Y30" s="554">
        <v>7186.5552003960001</v>
      </c>
    </row>
    <row r="31" spans="2:25" ht="15.75" x14ac:dyDescent="0.25">
      <c r="B31" s="551" t="s">
        <v>29</v>
      </c>
      <c r="C31" s="63">
        <v>1685.0940000000001</v>
      </c>
      <c r="D31" s="63">
        <v>1429.625</v>
      </c>
      <c r="E31" s="63">
        <v>3997.6270000000009</v>
      </c>
      <c r="F31" s="63">
        <v>0</v>
      </c>
      <c r="G31" s="63">
        <v>521.13433383083475</v>
      </c>
      <c r="H31" s="63">
        <v>14802.71</v>
      </c>
      <c r="I31" s="63">
        <v>4996.0940000000001</v>
      </c>
      <c r="J31" s="63">
        <v>4529.9120000000003</v>
      </c>
      <c r="K31" s="63">
        <v>3014.096</v>
      </c>
      <c r="L31" s="63">
        <v>12923.580977935573</v>
      </c>
      <c r="M31" s="63">
        <v>15846.47</v>
      </c>
      <c r="N31" s="63">
        <v>7499.8320000000003</v>
      </c>
      <c r="O31" s="63">
        <v>9940.9879999999994</v>
      </c>
      <c r="P31" s="63">
        <v>630.88291064986231</v>
      </c>
      <c r="Q31" s="63">
        <v>593.62760000000003</v>
      </c>
      <c r="R31" s="63">
        <v>1003.6720000000001</v>
      </c>
      <c r="S31" s="63">
        <v>694.83230000000003</v>
      </c>
      <c r="T31" s="63">
        <v>305.76949999999999</v>
      </c>
      <c r="U31" s="63">
        <v>523.76530000000002</v>
      </c>
      <c r="V31" s="63">
        <v>6952.6413071999514</v>
      </c>
      <c r="W31" s="63">
        <v>15420.421066619227</v>
      </c>
      <c r="X31" s="63">
        <v>14548.31</v>
      </c>
      <c r="Y31" s="552">
        <v>100.53755505435505</v>
      </c>
    </row>
    <row r="32" spans="2:25" ht="15.75" x14ac:dyDescent="0.25">
      <c r="B32" s="553" t="s">
        <v>30</v>
      </c>
      <c r="C32" s="64">
        <v>1982.4179999999999</v>
      </c>
      <c r="D32" s="64">
        <v>548.22879999999998</v>
      </c>
      <c r="E32" s="64">
        <v>3605.2260000000001</v>
      </c>
      <c r="F32" s="64">
        <v>0</v>
      </c>
      <c r="G32" s="64">
        <v>808.95871530092165</v>
      </c>
      <c r="H32" s="64">
        <v>10616.759999999998</v>
      </c>
      <c r="I32" s="64">
        <v>7399.9160000000002</v>
      </c>
      <c r="J32" s="64">
        <v>6216.3810000000003</v>
      </c>
      <c r="K32" s="64">
        <v>3607.187132671022</v>
      </c>
      <c r="L32" s="64">
        <v>12960.072560912349</v>
      </c>
      <c r="M32" s="64">
        <v>16559.2</v>
      </c>
      <c r="N32" s="64">
        <v>7308.0280000000012</v>
      </c>
      <c r="O32" s="64">
        <v>10112.790000000003</v>
      </c>
      <c r="P32" s="64">
        <v>578.64510529558993</v>
      </c>
      <c r="Q32" s="64">
        <v>568.59939999999983</v>
      </c>
      <c r="R32" s="64">
        <v>782.31410000000017</v>
      </c>
      <c r="S32" s="64">
        <v>705.14260000000002</v>
      </c>
      <c r="T32" s="64">
        <v>425.17929999999996</v>
      </c>
      <c r="U32" s="64">
        <v>300.54309999999992</v>
      </c>
      <c r="V32" s="64">
        <v>9246.5561420685281</v>
      </c>
      <c r="W32" s="64">
        <v>5205.804108039255</v>
      </c>
      <c r="X32" s="64">
        <v>14449.546804611919</v>
      </c>
      <c r="Y32" s="554">
        <v>2239.6657502108183</v>
      </c>
    </row>
    <row r="33" spans="2:25" ht="15.75" x14ac:dyDescent="0.25">
      <c r="B33" s="551" t="s">
        <v>31</v>
      </c>
      <c r="C33" s="63">
        <v>1651.671</v>
      </c>
      <c r="D33" s="63">
        <v>1222.8499999999997</v>
      </c>
      <c r="E33" s="63">
        <v>3189.4239999999995</v>
      </c>
      <c r="F33" s="63">
        <v>0</v>
      </c>
      <c r="G33" s="63">
        <v>678.46032110866986</v>
      </c>
      <c r="H33" s="63">
        <v>16965.080000000002</v>
      </c>
      <c r="I33" s="63">
        <v>7199.4540000000006</v>
      </c>
      <c r="J33" s="63">
        <v>2833.11</v>
      </c>
      <c r="K33" s="63">
        <v>3790.1158238307935</v>
      </c>
      <c r="L33" s="63">
        <v>10475.397848799945</v>
      </c>
      <c r="M33" s="63">
        <v>14756.670000000002</v>
      </c>
      <c r="N33" s="63">
        <v>7218.2060000000001</v>
      </c>
      <c r="O33" s="63">
        <v>8562.9150000000009</v>
      </c>
      <c r="P33" s="63">
        <v>712.07126820289</v>
      </c>
      <c r="Q33" s="63">
        <v>711.61069999999995</v>
      </c>
      <c r="R33" s="63">
        <v>769.99450000000002</v>
      </c>
      <c r="S33" s="63">
        <v>501.15629999999999</v>
      </c>
      <c r="T33" s="63">
        <v>303.69959999999998</v>
      </c>
      <c r="U33" s="63">
        <v>458.22269999999997</v>
      </c>
      <c r="V33" s="63">
        <v>10069.524183932454</v>
      </c>
      <c r="W33" s="63">
        <v>7794.1672926026695</v>
      </c>
      <c r="X33" s="63">
        <v>13774.328217869654</v>
      </c>
      <c r="Y33" s="552">
        <v>6004.0280191808661</v>
      </c>
    </row>
    <row r="34" spans="2:25" ht="15.75" x14ac:dyDescent="0.25">
      <c r="B34" s="555" t="s">
        <v>103</v>
      </c>
      <c r="C34" s="65">
        <v>1598.0345770309802</v>
      </c>
      <c r="D34" s="65">
        <v>1268.3888681865624</v>
      </c>
      <c r="E34" s="65">
        <v>3599.8815074798599</v>
      </c>
      <c r="F34" s="65">
        <v>988.27014986778829</v>
      </c>
      <c r="G34" s="65">
        <v>626.13393649303021</v>
      </c>
      <c r="H34" s="65">
        <v>14056.031103037172</v>
      </c>
      <c r="I34" s="65">
        <v>7100.8816976390326</v>
      </c>
      <c r="J34" s="65">
        <v>8297.8036429261429</v>
      </c>
      <c r="K34" s="65">
        <v>5911.192306862742</v>
      </c>
      <c r="L34" s="65">
        <v>10860.693984587953</v>
      </c>
      <c r="M34" s="65">
        <v>13793.648531303006</v>
      </c>
      <c r="N34" s="65">
        <v>7927.0444808031943</v>
      </c>
      <c r="O34" s="65">
        <v>9605.7917365366902</v>
      </c>
      <c r="P34" s="65">
        <v>625.54147549028937</v>
      </c>
      <c r="Q34" s="65">
        <v>595.37050295826793</v>
      </c>
      <c r="R34" s="65">
        <v>684.91292913854727</v>
      </c>
      <c r="S34" s="65">
        <v>753.35337844105356</v>
      </c>
      <c r="T34" s="65">
        <v>394.40626166151867</v>
      </c>
      <c r="U34" s="65">
        <v>497.7938667829975</v>
      </c>
      <c r="V34" s="65">
        <v>8775.2573926798759</v>
      </c>
      <c r="W34" s="65">
        <v>4926.957497594899</v>
      </c>
      <c r="X34" s="65">
        <v>12981.001499854192</v>
      </c>
      <c r="Y34" s="556">
        <v>14178.243163800362</v>
      </c>
    </row>
    <row r="35" spans="2:25" ht="15.75" x14ac:dyDescent="0.25">
      <c r="B35" s="555" t="s">
        <v>145</v>
      </c>
      <c r="C35" s="244">
        <v>1599.1958606426322</v>
      </c>
      <c r="D35" s="244">
        <v>1268.566133745371</v>
      </c>
      <c r="E35" s="244">
        <v>3276.7352939058601</v>
      </c>
      <c r="F35" s="244">
        <v>989.39235005519288</v>
      </c>
      <c r="G35" s="244">
        <v>626.13393649303021</v>
      </c>
      <c r="H35" s="244">
        <v>14055.726924786679</v>
      </c>
      <c r="I35" s="244">
        <v>7100.9781987559036</v>
      </c>
      <c r="J35" s="244">
        <v>8304.5884007251134</v>
      </c>
      <c r="K35" s="244">
        <v>5911.1191135053969</v>
      </c>
      <c r="L35" s="244">
        <v>10858.732851576182</v>
      </c>
      <c r="M35" s="244">
        <v>13791.898793055827</v>
      </c>
      <c r="N35" s="244">
        <v>7927.2022874091354</v>
      </c>
      <c r="O35" s="244">
        <v>9605.8465999877099</v>
      </c>
      <c r="P35" s="244">
        <v>625.5065603001425</v>
      </c>
      <c r="Q35" s="244">
        <v>595.27166062260585</v>
      </c>
      <c r="R35" s="244">
        <v>684.86599499999556</v>
      </c>
      <c r="S35" s="244">
        <v>753.38664573020969</v>
      </c>
      <c r="T35" s="244">
        <v>394.42412083235479</v>
      </c>
      <c r="U35" s="244">
        <v>496.93220657665671</v>
      </c>
      <c r="V35" s="244">
        <v>8774.9234528952566</v>
      </c>
      <c r="W35" s="244">
        <v>5021.807230837474</v>
      </c>
      <c r="X35" s="244">
        <v>12718.840206527841</v>
      </c>
      <c r="Y35" s="557">
        <v>14500.410105114785</v>
      </c>
    </row>
    <row r="36" spans="2:25" ht="16.5" thickBot="1" x14ac:dyDescent="0.3">
      <c r="B36" s="558" t="s">
        <v>146</v>
      </c>
      <c r="C36" s="559">
        <v>3756.042705436284</v>
      </c>
      <c r="D36" s="559">
        <v>1636.8963316804752</v>
      </c>
      <c r="E36" s="559">
        <v>3649.339524152399</v>
      </c>
      <c r="F36" s="559">
        <v>1399.9994541518372</v>
      </c>
      <c r="G36" s="559">
        <v>0</v>
      </c>
      <c r="H36" s="559">
        <v>16049.99922964396</v>
      </c>
      <c r="I36" s="559">
        <v>6769.2153858861111</v>
      </c>
      <c r="J36" s="559">
        <v>16134.182508842719</v>
      </c>
      <c r="K36" s="559">
        <v>1895.5588039801821</v>
      </c>
      <c r="L36" s="559">
        <v>16988.582434768348</v>
      </c>
      <c r="M36" s="559">
        <v>19218.097081789048</v>
      </c>
      <c r="N36" s="559">
        <v>7123.1860367577183</v>
      </c>
      <c r="O36" s="559">
        <v>6961.6243520939825</v>
      </c>
      <c r="P36" s="559">
        <v>869.55482163558179</v>
      </c>
      <c r="Q36" s="559">
        <v>866.60162634758547</v>
      </c>
      <c r="R36" s="559">
        <v>907.75360879933544</v>
      </c>
      <c r="S36" s="559">
        <v>371.43099016192355</v>
      </c>
      <c r="T36" s="559">
        <v>494.18108615663948</v>
      </c>
      <c r="U36" s="559">
        <v>716.85560974063617</v>
      </c>
      <c r="V36" s="559">
        <v>9500.7034250277793</v>
      </c>
      <c r="W36" s="559">
        <v>13584.314738407846</v>
      </c>
      <c r="X36" s="559">
        <v>13552.995242370189</v>
      </c>
      <c r="Y36" s="560">
        <v>3065.7232950082725</v>
      </c>
    </row>
    <row r="37" spans="2:25" ht="15.75" x14ac:dyDescent="0.25">
      <c r="B37" s="6" t="s">
        <v>45</v>
      </c>
    </row>
  </sheetData>
  <hyperlinks>
    <hyperlink ref="A1" location="'List of Tables '!A1" display="'List of Tables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theme="9" tint="-0.249977111117893"/>
  </sheetPr>
  <dimension ref="A1:Y37"/>
  <sheetViews>
    <sheetView workbookViewId="0">
      <selection activeCell="M17" sqref="M17"/>
    </sheetView>
  </sheetViews>
  <sheetFormatPr defaultRowHeight="15" x14ac:dyDescent="0.25"/>
  <cols>
    <col min="2" max="2" width="19.5703125" customWidth="1"/>
  </cols>
  <sheetData>
    <row r="1" spans="1:25" x14ac:dyDescent="0.25">
      <c r="A1" s="13" t="s">
        <v>74</v>
      </c>
    </row>
    <row r="2" spans="1:25" ht="16.5" thickBot="1" x14ac:dyDescent="0.3">
      <c r="B2" s="3" t="s">
        <v>256</v>
      </c>
      <c r="C2" s="1" t="s">
        <v>276</v>
      </c>
      <c r="D2" s="1"/>
      <c r="E2" s="1"/>
      <c r="F2" s="1"/>
      <c r="G2" s="1"/>
    </row>
    <row r="3" spans="1:25" ht="72.75" customHeight="1" thickBot="1" x14ac:dyDescent="0.3">
      <c r="B3" s="548" t="s">
        <v>0</v>
      </c>
      <c r="C3" s="495" t="s">
        <v>111</v>
      </c>
      <c r="D3" s="495" t="s">
        <v>113</v>
      </c>
      <c r="E3" s="495" t="s">
        <v>112</v>
      </c>
      <c r="F3" s="495" t="s">
        <v>114</v>
      </c>
      <c r="G3" s="495" t="s">
        <v>151</v>
      </c>
      <c r="H3" s="495" t="s">
        <v>125</v>
      </c>
      <c r="I3" s="495" t="s">
        <v>152</v>
      </c>
      <c r="J3" s="495" t="s">
        <v>153</v>
      </c>
      <c r="K3" s="495" t="s">
        <v>154</v>
      </c>
      <c r="L3" s="495" t="s">
        <v>140</v>
      </c>
      <c r="M3" s="495" t="s">
        <v>155</v>
      </c>
      <c r="N3" s="495" t="s">
        <v>123</v>
      </c>
      <c r="O3" s="495" t="s">
        <v>124</v>
      </c>
      <c r="P3" s="495" t="s">
        <v>143</v>
      </c>
      <c r="Q3" s="495" t="s">
        <v>115</v>
      </c>
      <c r="R3" s="495" t="s">
        <v>116</v>
      </c>
      <c r="S3" s="495" t="s">
        <v>156</v>
      </c>
      <c r="T3" s="495" t="s">
        <v>157</v>
      </c>
      <c r="U3" s="495" t="s">
        <v>158</v>
      </c>
      <c r="V3" s="495" t="s">
        <v>106</v>
      </c>
      <c r="W3" s="495" t="s">
        <v>105</v>
      </c>
      <c r="X3" s="495" t="s">
        <v>110</v>
      </c>
      <c r="Y3" s="496" t="s">
        <v>107</v>
      </c>
    </row>
    <row r="4" spans="1:25" ht="15.75" x14ac:dyDescent="0.25">
      <c r="B4" s="567" t="s">
        <v>2</v>
      </c>
      <c r="C4" s="568">
        <v>1238.857</v>
      </c>
      <c r="D4" s="568">
        <v>798.94569999999987</v>
      </c>
      <c r="E4" s="568">
        <v>0</v>
      </c>
      <c r="F4" s="568">
        <v>0</v>
      </c>
      <c r="G4" s="568">
        <v>0</v>
      </c>
      <c r="H4" s="568">
        <v>11256.569999999998</v>
      </c>
      <c r="I4" s="568">
        <v>5446.4059999999999</v>
      </c>
      <c r="J4" s="568">
        <v>2413.2310000000002</v>
      </c>
      <c r="K4" s="568">
        <v>6893.7600000000011</v>
      </c>
      <c r="L4" s="568">
        <v>8639.0140026924419</v>
      </c>
      <c r="M4" s="568">
        <v>19949.059999999998</v>
      </c>
      <c r="N4" s="568">
        <v>7724.8500000000013</v>
      </c>
      <c r="O4" s="568">
        <v>6976.93</v>
      </c>
      <c r="P4" s="568">
        <v>619.61949776752692</v>
      </c>
      <c r="Q4" s="568">
        <v>616.93570000000011</v>
      </c>
      <c r="R4" s="568">
        <v>822.6871000000001</v>
      </c>
      <c r="S4" s="568">
        <v>563.2700000000001</v>
      </c>
      <c r="T4" s="568">
        <v>349.53289999999998</v>
      </c>
      <c r="U4" s="568">
        <v>455.15129999999994</v>
      </c>
      <c r="V4" s="568">
        <v>6327.91333499762</v>
      </c>
      <c r="W4" s="568">
        <v>9672.1231545662831</v>
      </c>
      <c r="X4" s="569">
        <v>17416.560000000001</v>
      </c>
      <c r="Y4" s="561">
        <v>33374.559999999998</v>
      </c>
    </row>
    <row r="5" spans="1:25" ht="15.75" x14ac:dyDescent="0.25">
      <c r="B5" s="570" t="s">
        <v>3</v>
      </c>
      <c r="C5" s="571">
        <v>1111.5264298757161</v>
      </c>
      <c r="D5" s="571">
        <v>872.84550000000002</v>
      </c>
      <c r="E5" s="571">
        <v>4104.0941848145912</v>
      </c>
      <c r="F5" s="571">
        <v>0</v>
      </c>
      <c r="G5" s="571">
        <v>837.84210000000007</v>
      </c>
      <c r="H5" s="571">
        <v>11965.97</v>
      </c>
      <c r="I5" s="571">
        <v>5895.1146597042789</v>
      </c>
      <c r="J5" s="571">
        <v>3369.5569999999998</v>
      </c>
      <c r="K5" s="571">
        <v>2307.498</v>
      </c>
      <c r="L5" s="571">
        <v>11782.698160396427</v>
      </c>
      <c r="M5" s="571">
        <v>17607.119049449389</v>
      </c>
      <c r="N5" s="571">
        <v>11782.187293682631</v>
      </c>
      <c r="O5" s="571">
        <v>7541.219000000001</v>
      </c>
      <c r="P5" s="571">
        <v>645.14730238573918</v>
      </c>
      <c r="Q5" s="571">
        <v>645.0731817588146</v>
      </c>
      <c r="R5" s="571">
        <v>648.61840000000007</v>
      </c>
      <c r="S5" s="571">
        <v>651.95830000000001</v>
      </c>
      <c r="T5" s="571">
        <v>472.44999999999993</v>
      </c>
      <c r="U5" s="571">
        <v>345.75610897484825</v>
      </c>
      <c r="V5" s="571">
        <v>11129.49430109531</v>
      </c>
      <c r="W5" s="571">
        <v>4482.1305399918101</v>
      </c>
      <c r="X5" s="572">
        <v>9993.8205971686093</v>
      </c>
      <c r="Y5" s="562">
        <v>891.21902117109607</v>
      </c>
    </row>
    <row r="6" spans="1:25" ht="15.75" x14ac:dyDescent="0.25">
      <c r="B6" s="573" t="s">
        <v>4</v>
      </c>
      <c r="C6" s="574">
        <v>1051.327859750312</v>
      </c>
      <c r="D6" s="574">
        <v>1047.431</v>
      </c>
      <c r="E6" s="574">
        <v>3887.1359553984539</v>
      </c>
      <c r="F6" s="574">
        <v>0</v>
      </c>
      <c r="G6" s="574">
        <v>0</v>
      </c>
      <c r="H6" s="574">
        <v>14067.63</v>
      </c>
      <c r="I6" s="574">
        <v>10628.22</v>
      </c>
      <c r="J6" s="574">
        <v>3518.2750000000005</v>
      </c>
      <c r="K6" s="574">
        <v>5431.4669999999996</v>
      </c>
      <c r="L6" s="574">
        <v>13537.87368952938</v>
      </c>
      <c r="M6" s="574">
        <v>20296.226688207698</v>
      </c>
      <c r="N6" s="574">
        <v>15205.375317281632</v>
      </c>
      <c r="O6" s="574">
        <v>9222.4990000000016</v>
      </c>
      <c r="P6" s="574">
        <v>812.03359869304313</v>
      </c>
      <c r="Q6" s="574">
        <v>808.98850602810649</v>
      </c>
      <c r="R6" s="574">
        <v>1053.4269999999999</v>
      </c>
      <c r="S6" s="574">
        <v>536.54650000000004</v>
      </c>
      <c r="T6" s="574">
        <v>413.86770000000001</v>
      </c>
      <c r="U6" s="574">
        <v>664.02470000000005</v>
      </c>
      <c r="V6" s="574">
        <v>8418.8860928666618</v>
      </c>
      <c r="W6" s="574">
        <v>0</v>
      </c>
      <c r="X6" s="575">
        <v>3132.9438254534462</v>
      </c>
      <c r="Y6" s="563">
        <v>20874.269580839915</v>
      </c>
    </row>
    <row r="7" spans="1:25" ht="15.75" x14ac:dyDescent="0.25">
      <c r="B7" s="570" t="s">
        <v>5</v>
      </c>
      <c r="C7" s="571">
        <v>1321.1004799835268</v>
      </c>
      <c r="D7" s="571">
        <v>869.62130000000002</v>
      </c>
      <c r="E7" s="571">
        <v>5536.0040899784099</v>
      </c>
      <c r="F7" s="571">
        <v>0</v>
      </c>
      <c r="G7" s="571">
        <v>1107.0550000000001</v>
      </c>
      <c r="H7" s="571">
        <v>18982.34</v>
      </c>
      <c r="I7" s="571">
        <v>7986.3249999999998</v>
      </c>
      <c r="J7" s="571">
        <v>2786.5325358516534</v>
      </c>
      <c r="K7" s="571">
        <v>4038.9547625153846</v>
      </c>
      <c r="L7" s="571">
        <v>9013.1879233954023</v>
      </c>
      <c r="M7" s="571">
        <v>11921.213353918598</v>
      </c>
      <c r="N7" s="571">
        <v>7675.5424696434211</v>
      </c>
      <c r="O7" s="571">
        <v>8935.3033124089543</v>
      </c>
      <c r="P7" s="571">
        <v>759.24995238460338</v>
      </c>
      <c r="Q7" s="571">
        <v>783.3306</v>
      </c>
      <c r="R7" s="571">
        <v>678.89319999999998</v>
      </c>
      <c r="S7" s="571">
        <v>531.59080000000006</v>
      </c>
      <c r="T7" s="571">
        <v>386.99040000000002</v>
      </c>
      <c r="U7" s="571">
        <v>323.245</v>
      </c>
      <c r="V7" s="571">
        <v>10734.595962411058</v>
      </c>
      <c r="W7" s="571">
        <v>4847.1412669286801</v>
      </c>
      <c r="X7" s="572">
        <v>11833.829999999998</v>
      </c>
      <c r="Y7" s="562">
        <v>1004.3233782004788</v>
      </c>
    </row>
    <row r="8" spans="1:25" ht="15.75" x14ac:dyDescent="0.25">
      <c r="B8" s="573" t="s">
        <v>6</v>
      </c>
      <c r="C8" s="574">
        <v>999.2109141829834</v>
      </c>
      <c r="D8" s="574">
        <v>714.39009999999996</v>
      </c>
      <c r="E8" s="574">
        <v>3912.5342166407659</v>
      </c>
      <c r="F8" s="574">
        <v>0</v>
      </c>
      <c r="G8" s="574">
        <v>1058.8240000000001</v>
      </c>
      <c r="H8" s="574">
        <v>17171.21</v>
      </c>
      <c r="I8" s="574">
        <v>6186.6181452817227</v>
      </c>
      <c r="J8" s="574">
        <v>2250.384</v>
      </c>
      <c r="K8" s="574">
        <v>4106.5054087555427</v>
      </c>
      <c r="L8" s="574">
        <v>10337.602007255555</v>
      </c>
      <c r="M8" s="574">
        <v>15311.063581469216</v>
      </c>
      <c r="N8" s="574">
        <v>10020.900000000001</v>
      </c>
      <c r="O8" s="574">
        <v>8938.1000000000022</v>
      </c>
      <c r="P8" s="574">
        <v>555.27110732877907</v>
      </c>
      <c r="Q8" s="574"/>
      <c r="R8" s="574"/>
      <c r="S8" s="574">
        <v>526.18430000000001</v>
      </c>
      <c r="T8" s="574">
        <v>366.4375</v>
      </c>
      <c r="U8" s="574">
        <v>462.56420804926637</v>
      </c>
      <c r="V8" s="574">
        <v>8493.8209688629577</v>
      </c>
      <c r="W8" s="574">
        <v>6011.1604841303797</v>
      </c>
      <c r="X8" s="575">
        <v>8504.990375238398</v>
      </c>
      <c r="Y8" s="563">
        <v>886.11873200384707</v>
      </c>
    </row>
    <row r="9" spans="1:25" ht="15.75" x14ac:dyDescent="0.25">
      <c r="B9" s="570" t="s">
        <v>7</v>
      </c>
      <c r="C9" s="571">
        <v>1941.0864749719681</v>
      </c>
      <c r="D9" s="571">
        <v>672.60209999999984</v>
      </c>
      <c r="E9" s="571">
        <v>0</v>
      </c>
      <c r="F9" s="571">
        <v>871.92565153718363</v>
      </c>
      <c r="G9" s="571">
        <v>1232.768</v>
      </c>
      <c r="H9" s="571">
        <v>14266.62</v>
      </c>
      <c r="I9" s="571">
        <v>8591.0769999999993</v>
      </c>
      <c r="J9" s="571">
        <v>7135.0688634521512</v>
      </c>
      <c r="K9" s="571">
        <v>11195.1</v>
      </c>
      <c r="L9" s="571">
        <v>9783.5648426197076</v>
      </c>
      <c r="M9" s="571">
        <v>14977.005914080064</v>
      </c>
      <c r="N9" s="571">
        <v>8048.0519977174454</v>
      </c>
      <c r="O9" s="571">
        <v>7820.3037362802479</v>
      </c>
      <c r="P9" s="571">
        <v>861.29916140878277</v>
      </c>
      <c r="Q9" s="571"/>
      <c r="R9" s="571"/>
      <c r="S9" s="571">
        <v>1180.5970000000002</v>
      </c>
      <c r="T9" s="571">
        <v>365.25310000000007</v>
      </c>
      <c r="U9" s="571">
        <v>464.96260000000001</v>
      </c>
      <c r="V9" s="571">
        <v>11743.675869569428</v>
      </c>
      <c r="W9" s="571">
        <v>2891.1980581498301</v>
      </c>
      <c r="X9" s="572">
        <v>19236.208175674248</v>
      </c>
      <c r="Y9" s="562">
        <v>1065.5379999999998</v>
      </c>
    </row>
    <row r="10" spans="1:25" ht="15.75" x14ac:dyDescent="0.25">
      <c r="B10" s="573" t="s">
        <v>8</v>
      </c>
      <c r="C10" s="574">
        <v>1513.3050227793769</v>
      </c>
      <c r="D10" s="574">
        <v>761.54</v>
      </c>
      <c r="E10" s="574">
        <v>3755.7455461423724</v>
      </c>
      <c r="F10" s="574">
        <v>0</v>
      </c>
      <c r="G10" s="574">
        <v>1072.9469999999999</v>
      </c>
      <c r="H10" s="574">
        <v>21291.13</v>
      </c>
      <c r="I10" s="574">
        <v>8419.6290000000008</v>
      </c>
      <c r="J10" s="574">
        <v>3510.6239999999993</v>
      </c>
      <c r="K10" s="574">
        <v>4322.9800000000005</v>
      </c>
      <c r="L10" s="574">
        <v>9586.6552636068318</v>
      </c>
      <c r="M10" s="574">
        <v>11055.315119765472</v>
      </c>
      <c r="N10" s="574">
        <v>10516.580000000002</v>
      </c>
      <c r="O10" s="574">
        <v>8546.0750000000007</v>
      </c>
      <c r="P10" s="574">
        <v>686.67128688005971</v>
      </c>
      <c r="Q10" s="574"/>
      <c r="R10" s="574"/>
      <c r="S10" s="574">
        <v>686.72289999999998</v>
      </c>
      <c r="T10" s="574">
        <v>351.44259999999997</v>
      </c>
      <c r="U10" s="574">
        <v>489.16059999999993</v>
      </c>
      <c r="V10" s="574">
        <v>11156.921682004229</v>
      </c>
      <c r="W10" s="574">
        <v>3316.5339999999997</v>
      </c>
      <c r="X10" s="575">
        <v>13567.715685084242</v>
      </c>
      <c r="Y10" s="563">
        <v>1142.6663935338274</v>
      </c>
    </row>
    <row r="11" spans="1:25" ht="15.75" x14ac:dyDescent="0.25">
      <c r="B11" s="570" t="s">
        <v>9</v>
      </c>
      <c r="C11" s="571">
        <v>1333.6428802631117</v>
      </c>
      <c r="D11" s="571">
        <v>621.28390000000002</v>
      </c>
      <c r="E11" s="571">
        <v>2776.145</v>
      </c>
      <c r="F11" s="571">
        <v>1177.5745799574615</v>
      </c>
      <c r="G11" s="571">
        <v>1007.9480000000001</v>
      </c>
      <c r="H11" s="571">
        <v>11862.43</v>
      </c>
      <c r="I11" s="571">
        <v>6971.4219999999987</v>
      </c>
      <c r="J11" s="571">
        <v>7780.5939236952963</v>
      </c>
      <c r="K11" s="571">
        <v>8389.0130902610326</v>
      </c>
      <c r="L11" s="571">
        <v>6732.0735958373434</v>
      </c>
      <c r="M11" s="571">
        <v>9497.3379999999997</v>
      </c>
      <c r="N11" s="571">
        <v>12883.579999999998</v>
      </c>
      <c r="O11" s="571">
        <v>5941.4439999999995</v>
      </c>
      <c r="P11" s="571">
        <v>667.76155757921128</v>
      </c>
      <c r="Q11" s="571"/>
      <c r="R11" s="571"/>
      <c r="S11" s="571">
        <v>979.47914356067201</v>
      </c>
      <c r="T11" s="571">
        <v>114.56569999999999</v>
      </c>
      <c r="U11" s="571">
        <v>333.07240000000007</v>
      </c>
      <c r="V11" s="571">
        <v>8317.2455026749867</v>
      </c>
      <c r="W11" s="571">
        <v>4203.4615293362704</v>
      </c>
      <c r="X11" s="572">
        <v>10201.74</v>
      </c>
      <c r="Y11" s="562">
        <v>657.16216538573167</v>
      </c>
    </row>
    <row r="12" spans="1:25" ht="15.75" x14ac:dyDescent="0.25">
      <c r="B12" s="573" t="s">
        <v>10</v>
      </c>
      <c r="C12" s="574">
        <v>1023.282222262641</v>
      </c>
      <c r="D12" s="574">
        <v>658.74898278159378</v>
      </c>
      <c r="E12" s="574">
        <v>3648.2742823737158</v>
      </c>
      <c r="F12" s="574">
        <v>0</v>
      </c>
      <c r="G12" s="574">
        <v>1122.154</v>
      </c>
      <c r="H12" s="574">
        <v>18309.086085466319</v>
      </c>
      <c r="I12" s="574">
        <v>4345.5607000016453</v>
      </c>
      <c r="J12" s="574">
        <v>3701.3689999999997</v>
      </c>
      <c r="K12" s="574">
        <v>7450.835845264005</v>
      </c>
      <c r="L12" s="574">
        <v>8059.5098039273589</v>
      </c>
      <c r="M12" s="574">
        <v>17879.704118749607</v>
      </c>
      <c r="N12" s="574">
        <v>12846.833677083943</v>
      </c>
      <c r="O12" s="574">
        <v>6855.3048433028653</v>
      </c>
      <c r="P12" s="574">
        <v>727.70176608151928</v>
      </c>
      <c r="Q12" s="574"/>
      <c r="R12" s="574"/>
      <c r="S12" s="574">
        <v>1253.3359581138614</v>
      </c>
      <c r="T12" s="574">
        <v>641.67029999999988</v>
      </c>
      <c r="U12" s="574">
        <v>388.68939999999998</v>
      </c>
      <c r="V12" s="574">
        <v>6873.8368773859938</v>
      </c>
      <c r="W12" s="574">
        <v>10882.538198073917</v>
      </c>
      <c r="X12" s="575">
        <v>16100.563643860063</v>
      </c>
      <c r="Y12" s="563">
        <v>11429.180945429032</v>
      </c>
    </row>
    <row r="13" spans="1:25" ht="15.75" x14ac:dyDescent="0.25">
      <c r="B13" s="570" t="s">
        <v>11</v>
      </c>
      <c r="C13" s="571">
        <v>1110.8119999999999</v>
      </c>
      <c r="D13" s="571">
        <v>703.03599999999994</v>
      </c>
      <c r="E13" s="571">
        <v>3917.6650822580864</v>
      </c>
      <c r="F13" s="571">
        <v>0</v>
      </c>
      <c r="G13" s="571">
        <v>1412.6790000000001</v>
      </c>
      <c r="H13" s="571">
        <v>17351.87</v>
      </c>
      <c r="I13" s="571">
        <v>6930.7039999999997</v>
      </c>
      <c r="J13" s="571">
        <v>3487.5610000000001</v>
      </c>
      <c r="K13" s="571">
        <v>7189.610999999999</v>
      </c>
      <c r="L13" s="571">
        <v>8091.4080893951241</v>
      </c>
      <c r="M13" s="571">
        <v>14723.26</v>
      </c>
      <c r="N13" s="571">
        <v>10048.48</v>
      </c>
      <c r="O13" s="571">
        <v>7557.7290000000003</v>
      </c>
      <c r="P13" s="571">
        <v>597.81704114395802</v>
      </c>
      <c r="Q13" s="571"/>
      <c r="R13" s="571"/>
      <c r="S13" s="571">
        <v>429.72879999999998</v>
      </c>
      <c r="T13" s="571">
        <v>0</v>
      </c>
      <c r="U13" s="571">
        <v>521.14919999999995</v>
      </c>
      <c r="V13" s="571">
        <v>10231.640346333783</v>
      </c>
      <c r="W13" s="571">
        <v>6856.2647632334774</v>
      </c>
      <c r="X13" s="572">
        <v>9472.8626672148002</v>
      </c>
      <c r="Y13" s="562">
        <v>3986.3653776630781</v>
      </c>
    </row>
    <row r="14" spans="1:25" ht="15.75" x14ac:dyDescent="0.25">
      <c r="B14" s="573" t="s">
        <v>12</v>
      </c>
      <c r="C14" s="574">
        <v>630.65646178275529</v>
      </c>
      <c r="D14" s="574">
        <v>1086.1030000000001</v>
      </c>
      <c r="E14" s="574">
        <v>3906.2826839515592</v>
      </c>
      <c r="F14" s="574">
        <v>0</v>
      </c>
      <c r="G14" s="574">
        <v>879.59830000000011</v>
      </c>
      <c r="H14" s="574">
        <v>16117.85</v>
      </c>
      <c r="I14" s="574">
        <v>5328.8959999999997</v>
      </c>
      <c r="J14" s="574">
        <v>1662.6579999999999</v>
      </c>
      <c r="K14" s="574">
        <v>8511.1250596580558</v>
      </c>
      <c r="L14" s="574">
        <v>9109.4045958513034</v>
      </c>
      <c r="M14" s="574">
        <v>18558.55</v>
      </c>
      <c r="N14" s="574">
        <v>11183.6</v>
      </c>
      <c r="O14" s="574">
        <v>7813.3689999999997</v>
      </c>
      <c r="P14" s="574">
        <v>610.08442286989668</v>
      </c>
      <c r="Q14" s="574"/>
      <c r="R14" s="574"/>
      <c r="S14" s="574">
        <v>948.90990000000011</v>
      </c>
      <c r="T14" s="574">
        <v>328.76860000000005</v>
      </c>
      <c r="U14" s="574">
        <v>443.73862223845288</v>
      </c>
      <c r="V14" s="574">
        <v>9327.7860263699622</v>
      </c>
      <c r="W14" s="574">
        <v>4612.4910975615849</v>
      </c>
      <c r="X14" s="575">
        <v>15027.595132662482</v>
      </c>
      <c r="Y14" s="563">
        <v>1576.687853730258</v>
      </c>
    </row>
    <row r="15" spans="1:25" ht="15.75" x14ac:dyDescent="0.25">
      <c r="B15" s="570" t="s">
        <v>13</v>
      </c>
      <c r="C15" s="571">
        <v>1517.3320000000001</v>
      </c>
      <c r="D15" s="571">
        <v>624.38580000000002</v>
      </c>
      <c r="E15" s="571">
        <v>0</v>
      </c>
      <c r="F15" s="571">
        <v>884.55050000000017</v>
      </c>
      <c r="G15" s="571">
        <v>1044.6371787484752</v>
      </c>
      <c r="H15" s="571">
        <v>13811.65</v>
      </c>
      <c r="I15" s="571">
        <v>9244.384</v>
      </c>
      <c r="J15" s="571">
        <v>4150.6890000000003</v>
      </c>
      <c r="K15" s="571">
        <v>8661.2279999999992</v>
      </c>
      <c r="L15" s="571">
        <v>9293.1753723935471</v>
      </c>
      <c r="M15" s="571">
        <v>17026.999999999996</v>
      </c>
      <c r="N15" s="571">
        <v>13079.78</v>
      </c>
      <c r="O15" s="571">
        <v>8817.9339999999993</v>
      </c>
      <c r="P15" s="571">
        <v>779.26562395987696</v>
      </c>
      <c r="Q15" s="571">
        <v>744.29380000000003</v>
      </c>
      <c r="R15" s="571">
        <v>794.47260000000006</v>
      </c>
      <c r="S15" s="571">
        <v>1128.828</v>
      </c>
      <c r="T15" s="571">
        <v>0</v>
      </c>
      <c r="U15" s="571">
        <v>421.06320000000005</v>
      </c>
      <c r="V15" s="571">
        <v>9034.8157152791682</v>
      </c>
      <c r="W15" s="571">
        <v>4096.094000000001</v>
      </c>
      <c r="X15" s="572">
        <v>11398.028839552868</v>
      </c>
      <c r="Y15" s="562">
        <v>1470.909023138659</v>
      </c>
    </row>
    <row r="16" spans="1:25" ht="15.75" x14ac:dyDescent="0.25">
      <c r="B16" s="573" t="s">
        <v>14</v>
      </c>
      <c r="C16" s="574">
        <v>1501.1650000000002</v>
      </c>
      <c r="D16" s="574">
        <v>1361.9559999999999</v>
      </c>
      <c r="E16" s="574">
        <v>0</v>
      </c>
      <c r="F16" s="574">
        <v>404.31319999999999</v>
      </c>
      <c r="G16" s="574">
        <v>0</v>
      </c>
      <c r="H16" s="574">
        <v>14215.979999999998</v>
      </c>
      <c r="I16" s="574">
        <v>7014.2079999999987</v>
      </c>
      <c r="J16" s="574">
        <v>4074.5449999999996</v>
      </c>
      <c r="K16" s="574">
        <v>7130.0148521366627</v>
      </c>
      <c r="L16" s="574">
        <v>15023.966227628573</v>
      </c>
      <c r="M16" s="574">
        <v>25791.93</v>
      </c>
      <c r="N16" s="574">
        <v>19121.919999999995</v>
      </c>
      <c r="O16" s="574">
        <v>9702.9850000000006</v>
      </c>
      <c r="P16" s="574">
        <v>758.89722333202917</v>
      </c>
      <c r="Q16" s="574">
        <v>612.33510000000001</v>
      </c>
      <c r="R16" s="574">
        <v>786.86249999999995</v>
      </c>
      <c r="S16" s="574">
        <v>722.80449999999996</v>
      </c>
      <c r="T16" s="574">
        <v>0</v>
      </c>
      <c r="U16" s="574">
        <v>406.18110000000007</v>
      </c>
      <c r="V16" s="574">
        <v>10106.132073281055</v>
      </c>
      <c r="W16" s="574">
        <v>6109.8795742396014</v>
      </c>
      <c r="X16" s="575">
        <v>6690.4030000000002</v>
      </c>
      <c r="Y16" s="563">
        <v>5618.112999854493</v>
      </c>
    </row>
    <row r="17" spans="2:25" ht="15.75" x14ac:dyDescent="0.25">
      <c r="B17" s="570" t="s">
        <v>15</v>
      </c>
      <c r="C17" s="571">
        <v>1936.42</v>
      </c>
      <c r="D17" s="571">
        <v>1680.6769999999999</v>
      </c>
      <c r="E17" s="571">
        <v>0</v>
      </c>
      <c r="F17" s="571">
        <v>0</v>
      </c>
      <c r="G17" s="571">
        <v>0</v>
      </c>
      <c r="H17" s="571">
        <v>8214.4550000000017</v>
      </c>
      <c r="I17" s="571">
        <v>6278.6130000000012</v>
      </c>
      <c r="J17" s="571">
        <v>11349.975056409789</v>
      </c>
      <c r="K17" s="571">
        <v>5701.1462696130338</v>
      </c>
      <c r="L17" s="571">
        <v>12061.121314959988</v>
      </c>
      <c r="M17" s="571">
        <v>19494.043733618855</v>
      </c>
      <c r="N17" s="571">
        <v>13347.42</v>
      </c>
      <c r="O17" s="571">
        <v>10016.42</v>
      </c>
      <c r="P17" s="571">
        <v>863.36099948532774</v>
      </c>
      <c r="Q17" s="571">
        <v>608.57459999999992</v>
      </c>
      <c r="R17" s="571">
        <v>875.55200000000013</v>
      </c>
      <c r="S17" s="571">
        <v>1243.4169999999999</v>
      </c>
      <c r="T17" s="571">
        <v>0</v>
      </c>
      <c r="U17" s="571">
        <v>1160.8759999999997</v>
      </c>
      <c r="V17" s="571">
        <v>13769.831166612539</v>
      </c>
      <c r="W17" s="571">
        <v>3474.3180000000002</v>
      </c>
      <c r="X17" s="572">
        <v>2276.4037059583225</v>
      </c>
      <c r="Y17" s="562">
        <v>16274.785963369499</v>
      </c>
    </row>
    <row r="18" spans="2:25" ht="15.75" x14ac:dyDescent="0.25">
      <c r="B18" s="573" t="s">
        <v>16</v>
      </c>
      <c r="C18" s="574">
        <v>1643.605</v>
      </c>
      <c r="D18" s="574">
        <v>0</v>
      </c>
      <c r="E18" s="574">
        <v>0</v>
      </c>
      <c r="F18" s="574">
        <v>1221.375</v>
      </c>
      <c r="G18" s="574">
        <v>0</v>
      </c>
      <c r="H18" s="574">
        <v>9312.8019999999997</v>
      </c>
      <c r="I18" s="574">
        <v>6649.8209999999999</v>
      </c>
      <c r="J18" s="574">
        <v>11881.83</v>
      </c>
      <c r="K18" s="574">
        <v>7301.7120000000014</v>
      </c>
      <c r="L18" s="574">
        <v>9163.050405320404</v>
      </c>
      <c r="M18" s="574">
        <v>16480.71</v>
      </c>
      <c r="N18" s="574">
        <v>8737.8540000000012</v>
      </c>
      <c r="O18" s="574">
        <v>7094.8290000000006</v>
      </c>
      <c r="P18" s="574">
        <v>848.74220000000014</v>
      </c>
      <c r="Q18" s="574">
        <v>0</v>
      </c>
      <c r="R18" s="574">
        <v>848.74220000000014</v>
      </c>
      <c r="S18" s="574">
        <v>663.51059999999995</v>
      </c>
      <c r="T18" s="574">
        <v>0</v>
      </c>
      <c r="U18" s="574">
        <v>320.52190000000002</v>
      </c>
      <c r="V18" s="574">
        <v>11705.582586387403</v>
      </c>
      <c r="W18" s="574">
        <v>4617.7579999999998</v>
      </c>
      <c r="X18" s="575">
        <v>5987.5042612428779</v>
      </c>
      <c r="Y18" s="563">
        <v>269.1316750212473</v>
      </c>
    </row>
    <row r="19" spans="2:25" ht="15.75" x14ac:dyDescent="0.25">
      <c r="B19" s="570" t="s">
        <v>17</v>
      </c>
      <c r="C19" s="571">
        <v>1276.873</v>
      </c>
      <c r="D19" s="571">
        <v>642.06509999999992</v>
      </c>
      <c r="E19" s="571">
        <v>0</v>
      </c>
      <c r="F19" s="571">
        <v>688.08759999999995</v>
      </c>
      <c r="G19" s="571">
        <v>0</v>
      </c>
      <c r="H19" s="571">
        <v>10708.67</v>
      </c>
      <c r="I19" s="571">
        <v>6042.4320000000007</v>
      </c>
      <c r="J19" s="571">
        <v>3489.3980000000006</v>
      </c>
      <c r="K19" s="571">
        <v>7759.3039999999992</v>
      </c>
      <c r="L19" s="571">
        <v>8685.6969414975629</v>
      </c>
      <c r="M19" s="571">
        <v>17537.11</v>
      </c>
      <c r="N19" s="571">
        <v>12064.5</v>
      </c>
      <c r="O19" s="571">
        <v>7799.1819999999998</v>
      </c>
      <c r="P19" s="571">
        <v>642.28600766195416</v>
      </c>
      <c r="Q19" s="571">
        <v>552.16349999999989</v>
      </c>
      <c r="R19" s="571">
        <v>659.55930000000001</v>
      </c>
      <c r="S19" s="571">
        <v>990.00519999999995</v>
      </c>
      <c r="T19" s="571">
        <v>0</v>
      </c>
      <c r="U19" s="571">
        <v>362.47329999999999</v>
      </c>
      <c r="V19" s="571">
        <v>7391.3657114933012</v>
      </c>
      <c r="W19" s="571">
        <v>7415.6824346174571</v>
      </c>
      <c r="X19" s="572">
        <v>10251.687632318288</v>
      </c>
      <c r="Y19" s="562">
        <v>6279.4969229608405</v>
      </c>
    </row>
    <row r="20" spans="2:25" ht="15.75" x14ac:dyDescent="0.25">
      <c r="B20" s="573" t="s">
        <v>18</v>
      </c>
      <c r="C20" s="574">
        <v>1308.4870000000001</v>
      </c>
      <c r="D20" s="574">
        <v>717.41489999999999</v>
      </c>
      <c r="E20" s="574">
        <v>6747.647814891483</v>
      </c>
      <c r="F20" s="574">
        <v>0</v>
      </c>
      <c r="G20" s="574">
        <v>0</v>
      </c>
      <c r="H20" s="574">
        <v>8831.1710000000003</v>
      </c>
      <c r="I20" s="574">
        <v>8510.4040000000005</v>
      </c>
      <c r="J20" s="574">
        <v>8082.41</v>
      </c>
      <c r="K20" s="574">
        <v>7343.9069221478239</v>
      </c>
      <c r="L20" s="574">
        <v>13120.431617803464</v>
      </c>
      <c r="M20" s="574">
        <v>18303.329999999998</v>
      </c>
      <c r="N20" s="574">
        <v>19093.37</v>
      </c>
      <c r="O20" s="574">
        <v>8827.235999999999</v>
      </c>
      <c r="P20" s="574">
        <v>757.10104603460275</v>
      </c>
      <c r="Q20" s="574">
        <v>742.93845272822159</v>
      </c>
      <c r="R20" s="574">
        <v>781.37689999999998</v>
      </c>
      <c r="S20" s="574">
        <v>1266.047</v>
      </c>
      <c r="T20" s="574">
        <v>756.10080000000005</v>
      </c>
      <c r="U20" s="574">
        <v>533.04700000000003</v>
      </c>
      <c r="V20" s="574">
        <v>12146.895920996019</v>
      </c>
      <c r="W20" s="574">
        <v>5606.5870950851477</v>
      </c>
      <c r="X20" s="575">
        <v>0</v>
      </c>
      <c r="Y20" s="563">
        <v>4732.4552253984966</v>
      </c>
    </row>
    <row r="21" spans="2:25" ht="15.75" x14ac:dyDescent="0.25">
      <c r="B21" s="570" t="s">
        <v>19</v>
      </c>
      <c r="C21" s="571">
        <v>1124.8119999999999</v>
      </c>
      <c r="D21" s="571">
        <v>1492.799</v>
      </c>
      <c r="E21" s="571">
        <v>5293.8725485804389</v>
      </c>
      <c r="F21" s="571">
        <v>818.90949999999998</v>
      </c>
      <c r="G21" s="571">
        <v>1229.9590000000001</v>
      </c>
      <c r="H21" s="571">
        <v>11794.22</v>
      </c>
      <c r="I21" s="571">
        <v>8382.4339999999975</v>
      </c>
      <c r="J21" s="571">
        <v>3138.3240000000001</v>
      </c>
      <c r="K21" s="571">
        <v>6470.2975814191459</v>
      </c>
      <c r="L21" s="571">
        <v>12361.254949949287</v>
      </c>
      <c r="M21" s="571">
        <v>21795.919999999998</v>
      </c>
      <c r="N21" s="571"/>
      <c r="O21" s="571">
        <v>10781.059999999998</v>
      </c>
      <c r="P21" s="571">
        <v>795.68463965499632</v>
      </c>
      <c r="Q21" s="571">
        <v>589.19788932585323</v>
      </c>
      <c r="R21" s="571">
        <v>866.13210000000004</v>
      </c>
      <c r="S21" s="571">
        <v>826.77009999999996</v>
      </c>
      <c r="T21" s="571">
        <v>396.66767447541213</v>
      </c>
      <c r="U21" s="571">
        <v>625.53182363484098</v>
      </c>
      <c r="V21" s="571">
        <v>8998.4312056648942</v>
      </c>
      <c r="W21" s="571">
        <v>3098.0505723649098</v>
      </c>
      <c r="X21" s="572">
        <v>2797.44814769104</v>
      </c>
      <c r="Y21" s="562">
        <v>1744.0494963539102</v>
      </c>
    </row>
    <row r="22" spans="2:25" ht="15.75" x14ac:dyDescent="0.25">
      <c r="B22" s="573" t="s">
        <v>20</v>
      </c>
      <c r="C22" s="574">
        <v>1042.7989017282828</v>
      </c>
      <c r="D22" s="574">
        <v>940.04497316271102</v>
      </c>
      <c r="E22" s="574">
        <v>3140.0520665941717</v>
      </c>
      <c r="F22" s="574">
        <v>823.081894736967</v>
      </c>
      <c r="G22" s="574">
        <v>0</v>
      </c>
      <c r="H22" s="574">
        <v>14851.41</v>
      </c>
      <c r="I22" s="574">
        <v>7350.1666653071434</v>
      </c>
      <c r="J22" s="574">
        <v>5744.555911676669</v>
      </c>
      <c r="K22" s="574">
        <v>7027.76</v>
      </c>
      <c r="L22" s="574">
        <v>11499.473084927287</v>
      </c>
      <c r="M22" s="574">
        <v>20385.063326006741</v>
      </c>
      <c r="N22" s="574">
        <v>12424.859324312432</v>
      </c>
      <c r="O22" s="574">
        <v>8850.2720000000027</v>
      </c>
      <c r="P22" s="574">
        <v>771.73833353309408</v>
      </c>
      <c r="Q22" s="574">
        <v>638.92276525824161</v>
      </c>
      <c r="R22" s="574">
        <v>900.42808940762882</v>
      </c>
      <c r="S22" s="574">
        <v>433.1740481841282</v>
      </c>
      <c r="T22" s="574">
        <v>587.32860000000005</v>
      </c>
      <c r="U22" s="574">
        <v>355.36989999999997</v>
      </c>
      <c r="V22" s="574">
        <v>8404.9988689757756</v>
      </c>
      <c r="W22" s="574">
        <v>1987.6869939351741</v>
      </c>
      <c r="X22" s="575">
        <v>11114.298276519132</v>
      </c>
      <c r="Y22" s="563">
        <v>44442.794250167441</v>
      </c>
    </row>
    <row r="23" spans="2:25" ht="15.75" x14ac:dyDescent="0.25">
      <c r="B23" s="570" t="s">
        <v>21</v>
      </c>
      <c r="C23" s="571">
        <v>1300.135</v>
      </c>
      <c r="D23" s="571">
        <v>1111.7360000000001</v>
      </c>
      <c r="E23" s="571">
        <v>3500.558</v>
      </c>
      <c r="F23" s="571">
        <v>1734.634</v>
      </c>
      <c r="G23" s="571">
        <v>0</v>
      </c>
      <c r="H23" s="571">
        <v>18151.009999999998</v>
      </c>
      <c r="I23" s="571">
        <v>11045.329999999998</v>
      </c>
      <c r="J23" s="571">
        <v>5708.7960000000003</v>
      </c>
      <c r="K23" s="571">
        <v>8399.3520000000008</v>
      </c>
      <c r="L23" s="571">
        <v>11851.88849765846</v>
      </c>
      <c r="M23" s="571">
        <v>23238.16</v>
      </c>
      <c r="N23" s="571">
        <v>12849.469999999998</v>
      </c>
      <c r="O23" s="571">
        <v>9364.1389999999974</v>
      </c>
      <c r="P23" s="571">
        <v>941.045251693404</v>
      </c>
      <c r="Q23" s="571">
        <v>639.30650000000003</v>
      </c>
      <c r="R23" s="571">
        <v>957.37930000000006</v>
      </c>
      <c r="S23" s="571">
        <v>676.58720000000005</v>
      </c>
      <c r="T23" s="571">
        <v>547.67610000000002</v>
      </c>
      <c r="U23" s="571">
        <v>512.5521</v>
      </c>
      <c r="V23" s="571">
        <v>9694.9030745145465</v>
      </c>
      <c r="W23" s="571">
        <v>5930.5870475399079</v>
      </c>
      <c r="X23" s="572">
        <v>7789.5329999999994</v>
      </c>
      <c r="Y23" s="562">
        <v>2561.167832295776</v>
      </c>
    </row>
    <row r="24" spans="2:25" ht="15.75" x14ac:dyDescent="0.25">
      <c r="B24" s="573" t="s">
        <v>22</v>
      </c>
      <c r="C24" s="574">
        <v>1658.0579999999998</v>
      </c>
      <c r="D24" s="574">
        <v>1241.2119999999998</v>
      </c>
      <c r="E24" s="574">
        <v>0</v>
      </c>
      <c r="F24" s="574">
        <v>1158.01</v>
      </c>
      <c r="G24" s="574">
        <v>0</v>
      </c>
      <c r="H24" s="574">
        <v>11650.610000000002</v>
      </c>
      <c r="I24" s="574">
        <v>10958.63</v>
      </c>
      <c r="J24" s="574">
        <v>10964.78</v>
      </c>
      <c r="K24" s="574">
        <v>10644.209999999997</v>
      </c>
      <c r="L24" s="574">
        <v>9199.1853934945048</v>
      </c>
      <c r="M24" s="574">
        <v>16000.17</v>
      </c>
      <c r="N24" s="574">
        <v>7512.9009999999998</v>
      </c>
      <c r="O24" s="574">
        <v>8467.7990000000009</v>
      </c>
      <c r="P24" s="574">
        <v>1133.5899640501741</v>
      </c>
      <c r="Q24" s="574">
        <v>1144.6030000000001</v>
      </c>
      <c r="R24" s="574">
        <v>1132.8789999999997</v>
      </c>
      <c r="S24" s="574">
        <v>1463.2380000000001</v>
      </c>
      <c r="T24" s="574">
        <v>0</v>
      </c>
      <c r="U24" s="574">
        <v>0</v>
      </c>
      <c r="V24" s="574">
        <v>8016.0772643012788</v>
      </c>
      <c r="W24" s="574">
        <v>4674.5970000000007</v>
      </c>
      <c r="X24" s="575">
        <v>6419.9180215336737</v>
      </c>
      <c r="Y24" s="563">
        <v>3201.6737047388347</v>
      </c>
    </row>
    <row r="25" spans="2:25" ht="15.75" x14ac:dyDescent="0.25">
      <c r="B25" s="570" t="s">
        <v>23</v>
      </c>
      <c r="C25" s="571">
        <v>1534.4379999999999</v>
      </c>
      <c r="D25" s="571">
        <v>1387.2490000000003</v>
      </c>
      <c r="E25" s="571">
        <v>0</v>
      </c>
      <c r="F25" s="571">
        <v>1435.941</v>
      </c>
      <c r="G25" s="571">
        <v>961.20309999999995</v>
      </c>
      <c r="H25" s="571">
        <v>11709.95</v>
      </c>
      <c r="I25" s="571">
        <v>7131.3569999999991</v>
      </c>
      <c r="J25" s="571">
        <v>11583.580000000002</v>
      </c>
      <c r="K25" s="571">
        <v>7256.2589999999991</v>
      </c>
      <c r="L25" s="571">
        <v>14109.497824460601</v>
      </c>
      <c r="M25" s="571">
        <v>21034.27</v>
      </c>
      <c r="N25" s="571">
        <v>12329.13</v>
      </c>
      <c r="O25" s="571">
        <v>8205.6309999999994</v>
      </c>
      <c r="P25" s="571">
        <v>1034.5462656666955</v>
      </c>
      <c r="Q25" s="571"/>
      <c r="R25" s="571">
        <v>1080.712</v>
      </c>
      <c r="S25" s="571">
        <v>903.35120000000006</v>
      </c>
      <c r="T25" s="571">
        <v>0</v>
      </c>
      <c r="U25" s="571">
        <v>0</v>
      </c>
      <c r="V25" s="571">
        <v>7638.2923247498993</v>
      </c>
      <c r="W25" s="571">
        <v>750.30456455811634</v>
      </c>
      <c r="X25" s="572">
        <v>15309.769999999999</v>
      </c>
      <c r="Y25" s="562">
        <v>1216.3720000000001</v>
      </c>
    </row>
    <row r="26" spans="2:25" ht="15.75" x14ac:dyDescent="0.25">
      <c r="B26" s="573" t="s">
        <v>24</v>
      </c>
      <c r="C26" s="574">
        <v>1204.7060000000001</v>
      </c>
      <c r="D26" s="574">
        <v>1038.3489999999999</v>
      </c>
      <c r="E26" s="574">
        <v>0</v>
      </c>
      <c r="F26" s="574">
        <v>758.34208520248171</v>
      </c>
      <c r="G26" s="574">
        <v>0</v>
      </c>
      <c r="H26" s="574">
        <v>20282.209999999995</v>
      </c>
      <c r="I26" s="574">
        <v>6929.4130000000005</v>
      </c>
      <c r="J26" s="574">
        <v>8577.3347716410717</v>
      </c>
      <c r="K26" s="574">
        <v>7351.5630000000001</v>
      </c>
      <c r="L26" s="574">
        <v>12838.450135609468</v>
      </c>
      <c r="M26" s="574">
        <v>22174.01</v>
      </c>
      <c r="N26" s="574">
        <v>11196.03</v>
      </c>
      <c r="O26" s="574">
        <v>9590.241</v>
      </c>
      <c r="P26" s="574">
        <v>991.10157769727471</v>
      </c>
      <c r="Q26" s="574">
        <v>603.24210000000016</v>
      </c>
      <c r="R26" s="574">
        <v>1169.8589999999999</v>
      </c>
      <c r="S26" s="574">
        <v>887.43050000000005</v>
      </c>
      <c r="T26" s="574">
        <v>567.3777</v>
      </c>
      <c r="U26" s="574">
        <v>883.74519999999995</v>
      </c>
      <c r="V26" s="574">
        <v>10429.226123568584</v>
      </c>
      <c r="W26" s="574">
        <v>6798.8553449440697</v>
      </c>
      <c r="X26" s="575">
        <v>15194.312503611591</v>
      </c>
      <c r="Y26" s="563">
        <v>3772.3617519872482</v>
      </c>
    </row>
    <row r="27" spans="2:25" ht="15.75" x14ac:dyDescent="0.25">
      <c r="B27" s="570" t="s">
        <v>25</v>
      </c>
      <c r="C27" s="571">
        <v>1136.5202232873646</v>
      </c>
      <c r="D27" s="571">
        <v>1171.6685703364008</v>
      </c>
      <c r="E27" s="571">
        <v>4118.9438048029933</v>
      </c>
      <c r="F27" s="571">
        <v>0</v>
      </c>
      <c r="G27" s="571">
        <v>771.25670000000002</v>
      </c>
      <c r="H27" s="571">
        <v>16575.099446761189</v>
      </c>
      <c r="I27" s="571">
        <v>4538.4269659468118</v>
      </c>
      <c r="J27" s="571">
        <v>4171.2036291194081</v>
      </c>
      <c r="K27" s="571">
        <v>6690.5894892311599</v>
      </c>
      <c r="L27" s="571">
        <v>15318.162878480547</v>
      </c>
      <c r="M27" s="571">
        <v>18720.533421162087</v>
      </c>
      <c r="N27" s="571">
        <v>9693.1231234939005</v>
      </c>
      <c r="O27" s="571">
        <v>7758.0373854755471</v>
      </c>
      <c r="P27" s="571">
        <v>603.11532277151468</v>
      </c>
      <c r="Q27" s="571">
        <v>590.07359348937496</v>
      </c>
      <c r="R27" s="571">
        <v>1288.961</v>
      </c>
      <c r="S27" s="571">
        <v>369.08100000000002</v>
      </c>
      <c r="T27" s="571">
        <v>332.71379689250688</v>
      </c>
      <c r="U27" s="571">
        <v>396.92340489331133</v>
      </c>
      <c r="V27" s="571">
        <v>11574.221292457491</v>
      </c>
      <c r="W27" s="571">
        <v>2049.5531855939557</v>
      </c>
      <c r="X27" s="572">
        <v>14366.148366505133</v>
      </c>
      <c r="Y27" s="562">
        <v>4587.1992170609783</v>
      </c>
    </row>
    <row r="28" spans="2:25" ht="15.75" x14ac:dyDescent="0.25">
      <c r="B28" s="573" t="s">
        <v>26</v>
      </c>
      <c r="C28" s="574">
        <v>1284.332518129642</v>
      </c>
      <c r="D28" s="574">
        <v>865.41664730175694</v>
      </c>
      <c r="E28" s="574">
        <v>4805.819121232712</v>
      </c>
      <c r="F28" s="574">
        <v>0</v>
      </c>
      <c r="G28" s="574">
        <v>1719.5423666326155</v>
      </c>
      <c r="H28" s="574">
        <v>20617.360162340701</v>
      </c>
      <c r="I28" s="574">
        <v>3708.3670973459671</v>
      </c>
      <c r="J28" s="574">
        <v>3828.5888445356291</v>
      </c>
      <c r="K28" s="574">
        <v>3629.299</v>
      </c>
      <c r="L28" s="574">
        <v>14907.839397399543</v>
      </c>
      <c r="M28" s="574">
        <v>18966.61669712697</v>
      </c>
      <c r="N28" s="574">
        <v>12947.183324877498</v>
      </c>
      <c r="O28" s="574">
        <v>8759.4874199656679</v>
      </c>
      <c r="P28" s="574">
        <v>737.15810508962841</v>
      </c>
      <c r="Q28" s="574">
        <v>734.44647485992698</v>
      </c>
      <c r="R28" s="574">
        <v>798.11206686170351</v>
      </c>
      <c r="S28" s="574">
        <v>266.98450000000003</v>
      </c>
      <c r="T28" s="574">
        <v>715.31143061931857</v>
      </c>
      <c r="U28" s="574">
        <v>650.86956988482279</v>
      </c>
      <c r="V28" s="574">
        <v>9378.4779174379946</v>
      </c>
      <c r="W28" s="574">
        <v>4360.4757141911059</v>
      </c>
      <c r="X28" s="575">
        <v>6385.4595306822848</v>
      </c>
      <c r="Y28" s="563">
        <v>13162.911954306972</v>
      </c>
    </row>
    <row r="29" spans="2:25" ht="15.75" x14ac:dyDescent="0.25">
      <c r="B29" s="570" t="s">
        <v>27</v>
      </c>
      <c r="C29" s="571">
        <v>1482.2634647257009</v>
      </c>
      <c r="D29" s="571">
        <v>1132.6320000000001</v>
      </c>
      <c r="E29" s="571">
        <v>4483.3041287470205</v>
      </c>
      <c r="F29" s="571">
        <v>0</v>
      </c>
      <c r="G29" s="571">
        <v>881.91334572313906</v>
      </c>
      <c r="H29" s="571">
        <v>16767.698822766295</v>
      </c>
      <c r="I29" s="571">
        <v>9790.128248029454</v>
      </c>
      <c r="J29" s="571">
        <v>4433.8622540652877</v>
      </c>
      <c r="K29" s="571">
        <v>8298.3860000000004</v>
      </c>
      <c r="L29" s="571">
        <v>13658.68148888609</v>
      </c>
      <c r="M29" s="571">
        <v>18326.027227184793</v>
      </c>
      <c r="N29" s="571">
        <v>11170.199264921575</v>
      </c>
      <c r="O29" s="571">
        <v>9400.7310477665433</v>
      </c>
      <c r="P29" s="571">
        <v>712.09547741264771</v>
      </c>
      <c r="Q29" s="571">
        <v>707.824898256697</v>
      </c>
      <c r="R29" s="571">
        <v>753.61131476856963</v>
      </c>
      <c r="S29" s="571">
        <v>731.9135</v>
      </c>
      <c r="T29" s="571">
        <v>535.47849999999994</v>
      </c>
      <c r="U29" s="571">
        <v>615.56693704784743</v>
      </c>
      <c r="V29" s="571">
        <v>11934.821858173229</v>
      </c>
      <c r="W29" s="571">
        <v>4877.9257361882183</v>
      </c>
      <c r="X29" s="572">
        <v>48.932337838854906</v>
      </c>
      <c r="Y29" s="562">
        <v>2214.3271558568426</v>
      </c>
    </row>
    <row r="30" spans="2:25" ht="15.75" x14ac:dyDescent="0.25">
      <c r="B30" s="573" t="s">
        <v>28</v>
      </c>
      <c r="C30" s="574">
        <v>1051.0542790134311</v>
      </c>
      <c r="D30" s="574">
        <v>1055.1785795132898</v>
      </c>
      <c r="E30" s="574">
        <v>4402.1033064582189</v>
      </c>
      <c r="F30" s="574">
        <v>0</v>
      </c>
      <c r="G30" s="574">
        <v>1127.1320000000001</v>
      </c>
      <c r="H30" s="574">
        <v>16310.902877497987</v>
      </c>
      <c r="I30" s="574">
        <v>4174.1968514896043</v>
      </c>
      <c r="J30" s="574">
        <v>3310.2645525255757</v>
      </c>
      <c r="K30" s="574">
        <v>6118.8603833162742</v>
      </c>
      <c r="L30" s="574">
        <v>15805.481470555878</v>
      </c>
      <c r="M30" s="574">
        <v>18033.628037434766</v>
      </c>
      <c r="N30" s="574">
        <v>14109.779227805759</v>
      </c>
      <c r="O30" s="574">
        <v>8895.6159880520936</v>
      </c>
      <c r="P30" s="574">
        <v>665.80977002239672</v>
      </c>
      <c r="Q30" s="574">
        <v>661.61286972827486</v>
      </c>
      <c r="R30" s="574">
        <v>1225.9379999999999</v>
      </c>
      <c r="S30" s="574">
        <v>690.53879924583555</v>
      </c>
      <c r="T30" s="574">
        <v>408.83252256143646</v>
      </c>
      <c r="U30" s="574">
        <v>573.93559471708318</v>
      </c>
      <c r="V30" s="574">
        <v>14489.711554404916</v>
      </c>
      <c r="W30" s="574">
        <v>12719.622327022033</v>
      </c>
      <c r="X30" s="575">
        <v>28953.291701510414</v>
      </c>
      <c r="Y30" s="563">
        <v>968.46170926331877</v>
      </c>
    </row>
    <row r="31" spans="2:25" ht="15.75" x14ac:dyDescent="0.25">
      <c r="B31" s="570" t="s">
        <v>29</v>
      </c>
      <c r="C31" s="571">
        <v>1729.4031224372864</v>
      </c>
      <c r="D31" s="571">
        <v>843.52080000000001</v>
      </c>
      <c r="E31" s="571">
        <v>5326.0741403007178</v>
      </c>
      <c r="F31" s="571">
        <v>0</v>
      </c>
      <c r="G31" s="571">
        <v>1055.9780000000001</v>
      </c>
      <c r="H31" s="571">
        <v>17355.560000000001</v>
      </c>
      <c r="I31" s="571">
        <v>4697.0043659388384</v>
      </c>
      <c r="J31" s="571">
        <v>2467.6138423798452</v>
      </c>
      <c r="K31" s="571">
        <v>4445.1789999999992</v>
      </c>
      <c r="L31" s="571">
        <v>16728.114178095355</v>
      </c>
      <c r="M31" s="571">
        <v>21258.570000000003</v>
      </c>
      <c r="N31" s="571">
        <v>14484.760000000002</v>
      </c>
      <c r="O31" s="571">
        <v>8531.0519999999997</v>
      </c>
      <c r="P31" s="571">
        <v>673.90782795493226</v>
      </c>
      <c r="Q31" s="571">
        <v>618.26146279857994</v>
      </c>
      <c r="R31" s="571">
        <v>780.68420000000003</v>
      </c>
      <c r="S31" s="571">
        <v>1090.8099369006416</v>
      </c>
      <c r="T31" s="571">
        <v>468.59109999999998</v>
      </c>
      <c r="U31" s="571">
        <v>496.70071107191893</v>
      </c>
      <c r="V31" s="571">
        <v>11914.273050304095</v>
      </c>
      <c r="W31" s="571">
        <v>1045.527</v>
      </c>
      <c r="X31" s="572">
        <v>13583.120000000003</v>
      </c>
      <c r="Y31" s="562">
        <v>3114.3720358152641</v>
      </c>
    </row>
    <row r="32" spans="2:25" ht="15.75" x14ac:dyDescent="0.25">
      <c r="B32" s="573" t="s">
        <v>30</v>
      </c>
      <c r="C32" s="574">
        <v>941.44176131426457</v>
      </c>
      <c r="D32" s="574">
        <v>998.62729999999999</v>
      </c>
      <c r="E32" s="574">
        <v>4232.1509185246068</v>
      </c>
      <c r="F32" s="574">
        <v>0</v>
      </c>
      <c r="G32" s="574">
        <v>1135.5919999999999</v>
      </c>
      <c r="H32" s="574">
        <v>17110.099999999999</v>
      </c>
      <c r="I32" s="574">
        <v>7597.5474019149015</v>
      </c>
      <c r="J32" s="574">
        <v>4858.8860000000004</v>
      </c>
      <c r="K32" s="574">
        <v>3412.8323356334013</v>
      </c>
      <c r="L32" s="574">
        <v>15550.456250668283</v>
      </c>
      <c r="M32" s="574">
        <v>17597.147657395624</v>
      </c>
      <c r="N32" s="574">
        <v>12384.485078218624</v>
      </c>
      <c r="O32" s="574">
        <v>10865.93</v>
      </c>
      <c r="P32" s="574">
        <v>736.86007608511318</v>
      </c>
      <c r="Q32" s="574">
        <v>705.67345343792056</v>
      </c>
      <c r="R32" s="574">
        <v>984.82460000000003</v>
      </c>
      <c r="S32" s="574">
        <v>581.98710000000005</v>
      </c>
      <c r="T32" s="574">
        <v>396.01020000000005</v>
      </c>
      <c r="U32" s="574">
        <v>439.4166454224445</v>
      </c>
      <c r="V32" s="574">
        <v>11432.998242065081</v>
      </c>
      <c r="W32" s="574">
        <v>6188.5811939613241</v>
      </c>
      <c r="X32" s="575">
        <v>10095.848154590327</v>
      </c>
      <c r="Y32" s="563">
        <v>2617.5768118939063</v>
      </c>
    </row>
    <row r="33" spans="2:25" ht="15.75" x14ac:dyDescent="0.25">
      <c r="B33" s="570" t="s">
        <v>31</v>
      </c>
      <c r="C33" s="571">
        <v>1013.7172963674039</v>
      </c>
      <c r="D33" s="571">
        <v>716.98391159203686</v>
      </c>
      <c r="E33" s="571">
        <v>1207.1507691667618</v>
      </c>
      <c r="F33" s="571">
        <v>0</v>
      </c>
      <c r="G33" s="571">
        <v>1050.7925707797028</v>
      </c>
      <c r="H33" s="571">
        <v>21987.546991879997</v>
      </c>
      <c r="I33" s="571">
        <v>4092.9765732301826</v>
      </c>
      <c r="J33" s="571">
        <v>2524.5632119134152</v>
      </c>
      <c r="K33" s="571">
        <v>6456.1003066585172</v>
      </c>
      <c r="L33" s="571">
        <v>9437.6126014697875</v>
      </c>
      <c r="M33" s="571">
        <v>14653.314820109052</v>
      </c>
      <c r="N33" s="571">
        <v>12468.110787073181</v>
      </c>
      <c r="O33" s="571">
        <v>7735.5960878024243</v>
      </c>
      <c r="P33" s="571">
        <v>622.67639130223881</v>
      </c>
      <c r="Q33" s="571">
        <v>621.56841161069156</v>
      </c>
      <c r="R33" s="571">
        <v>703.94070000000011</v>
      </c>
      <c r="S33" s="571">
        <v>0</v>
      </c>
      <c r="T33" s="571">
        <v>393.75308089021041</v>
      </c>
      <c r="U33" s="571">
        <v>339.54223708650164</v>
      </c>
      <c r="V33" s="571">
        <v>12489.420194809121</v>
      </c>
      <c r="W33" s="571">
        <v>15090.941870479819</v>
      </c>
      <c r="X33" s="572">
        <v>11818.639965105182</v>
      </c>
      <c r="Y33" s="562">
        <v>485.55627238770035</v>
      </c>
    </row>
    <row r="34" spans="2:25" ht="15.75" x14ac:dyDescent="0.25">
      <c r="B34" s="576" t="s">
        <v>150</v>
      </c>
      <c r="C34" s="577">
        <v>1297.8064644639512</v>
      </c>
      <c r="D34" s="577">
        <v>942.21253921749644</v>
      </c>
      <c r="E34" s="577">
        <v>4263.5227856614583</v>
      </c>
      <c r="F34" s="577">
        <v>1067.874428743733</v>
      </c>
      <c r="G34" s="577">
        <v>1082.7139369603055</v>
      </c>
      <c r="H34" s="577">
        <v>15073.061043631469</v>
      </c>
      <c r="I34" s="577">
        <v>7231.9077996847982</v>
      </c>
      <c r="J34" s="577">
        <v>8019.1942929115412</v>
      </c>
      <c r="K34" s="577">
        <v>7046.1849246096872</v>
      </c>
      <c r="L34" s="577">
        <v>11781.392596860631</v>
      </c>
      <c r="M34" s="577">
        <v>18573.162799696453</v>
      </c>
      <c r="N34" s="577">
        <v>12180.099688799401</v>
      </c>
      <c r="O34" s="577">
        <v>8398.3001032630309</v>
      </c>
      <c r="P34" s="577">
        <v>739.59867266731374</v>
      </c>
      <c r="Q34" s="577">
        <v>661.91424328778294</v>
      </c>
      <c r="R34" s="577">
        <v>896.84005042774777</v>
      </c>
      <c r="S34" s="577">
        <v>909.97435055288372</v>
      </c>
      <c r="T34" s="577">
        <v>495.09457343561041</v>
      </c>
      <c r="U34" s="577">
        <v>476.82017202340251</v>
      </c>
      <c r="V34" s="577">
        <v>10427.735897907054</v>
      </c>
      <c r="W34" s="577">
        <v>4987.6765311065501</v>
      </c>
      <c r="X34" s="578">
        <v>9127.8183867217522</v>
      </c>
      <c r="Y34" s="564">
        <v>4113.7158955833665</v>
      </c>
    </row>
    <row r="35" spans="2:25" ht="15.75" x14ac:dyDescent="0.25">
      <c r="B35" s="576" t="s">
        <v>145</v>
      </c>
      <c r="C35" s="577">
        <v>1258.0960765703865</v>
      </c>
      <c r="D35" s="577">
        <v>942.07507021659603</v>
      </c>
      <c r="E35" s="577">
        <v>3703.9484964415365</v>
      </c>
      <c r="F35" s="577">
        <v>1066.5467795404611</v>
      </c>
      <c r="G35" s="577">
        <v>1082.7139369603055</v>
      </c>
      <c r="H35" s="577">
        <v>15072.34331357971</v>
      </c>
      <c r="I35" s="577">
        <v>7232.3627615448222</v>
      </c>
      <c r="J35" s="577">
        <v>7951.7328763102687</v>
      </c>
      <c r="K35" s="577">
        <v>7046.7199262577242</v>
      </c>
      <c r="L35" s="577">
        <v>11778.195231865349</v>
      </c>
      <c r="M35" s="577">
        <v>18577.537961367092</v>
      </c>
      <c r="N35" s="577">
        <v>12178.648939741046</v>
      </c>
      <c r="O35" s="577">
        <v>8398.1964564800892</v>
      </c>
      <c r="P35" s="577">
        <v>739.75771518164345</v>
      </c>
      <c r="Q35" s="577">
        <v>661.38405373181502</v>
      </c>
      <c r="R35" s="577">
        <v>896.83172983958241</v>
      </c>
      <c r="S35" s="577">
        <v>902.40477704990747</v>
      </c>
      <c r="T35" s="577">
        <v>495.07711196636598</v>
      </c>
      <c r="U35" s="577">
        <v>470.61417895600147</v>
      </c>
      <c r="V35" s="577">
        <v>10456.802124616241</v>
      </c>
      <c r="W35" s="577">
        <v>4982.1001735963064</v>
      </c>
      <c r="X35" s="578">
        <v>8923.4503436070063</v>
      </c>
      <c r="Y35" s="564">
        <v>4116.3680170292382</v>
      </c>
    </row>
    <row r="36" spans="2:25" ht="16.5" thickBot="1" x14ac:dyDescent="0.3">
      <c r="B36" s="579" t="s">
        <v>146</v>
      </c>
      <c r="C36" s="580">
        <v>3135.583251862352</v>
      </c>
      <c r="D36" s="580">
        <v>1192.696554098686</v>
      </c>
      <c r="E36" s="580">
        <v>4275.9645817104583</v>
      </c>
      <c r="F36" s="580">
        <v>1300.2971176719709</v>
      </c>
      <c r="G36" s="580">
        <v>0</v>
      </c>
      <c r="H36" s="580">
        <v>20876.311273263764</v>
      </c>
      <c r="I36" s="580">
        <v>4867.857189756166</v>
      </c>
      <c r="J36" s="580">
        <v>18198.006976543715</v>
      </c>
      <c r="K36" s="580">
        <v>1878.8503241244866</v>
      </c>
      <c r="L36" s="580">
        <v>16243.71450827935</v>
      </c>
      <c r="M36" s="580">
        <v>16613.501685912954</v>
      </c>
      <c r="N36" s="580">
        <v>15458.398018617267</v>
      </c>
      <c r="O36" s="580">
        <v>10354.061482200386</v>
      </c>
      <c r="P36" s="580">
        <v>715.81379549996234</v>
      </c>
      <c r="Q36" s="580">
        <v>714.94383698998718</v>
      </c>
      <c r="R36" s="580">
        <v>1062.1553232071431</v>
      </c>
      <c r="S36" s="580">
        <v>1771.4197357046226</v>
      </c>
      <c r="T36" s="580">
        <v>634.53296994821756</v>
      </c>
      <c r="U36" s="580">
        <v>721.3842251905005</v>
      </c>
      <c r="V36" s="580">
        <v>5933.2558403556332</v>
      </c>
      <c r="W36" s="580">
        <v>5394.8096868518933</v>
      </c>
      <c r="X36" s="581">
        <v>12653.519569168375</v>
      </c>
      <c r="Y36" s="566">
        <v>3803.9648296137875</v>
      </c>
    </row>
    <row r="37" spans="2:25" x14ac:dyDescent="0.25">
      <c r="B37" t="s">
        <v>45</v>
      </c>
    </row>
  </sheetData>
  <hyperlinks>
    <hyperlink ref="A1" location="'List of Tables '!A1" display="'List of Tables '!A1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B2:AG34"/>
  <sheetViews>
    <sheetView workbookViewId="0">
      <selection activeCell="N21" sqref="N21"/>
    </sheetView>
  </sheetViews>
  <sheetFormatPr defaultRowHeight="15" x14ac:dyDescent="0.25"/>
  <cols>
    <col min="2" max="2" width="8.85546875" bestFit="1" customWidth="1"/>
    <col min="3" max="3" width="15.7109375" customWidth="1"/>
    <col min="4" max="4" width="16.5703125" bestFit="1" customWidth="1"/>
    <col min="5" max="5" width="14.140625" bestFit="1" customWidth="1"/>
    <col min="6" max="6" width="13.140625" bestFit="1" customWidth="1"/>
    <col min="7" max="7" width="10.28515625" bestFit="1" customWidth="1"/>
    <col min="8" max="8" width="13.85546875" bestFit="1" customWidth="1"/>
    <col min="9" max="9" width="5.42578125" bestFit="1" customWidth="1"/>
    <col min="10" max="10" width="11" bestFit="1" customWidth="1"/>
    <col min="11" max="11" width="10.42578125" bestFit="1" customWidth="1"/>
    <col min="12" max="13" width="8.28515625" bestFit="1" customWidth="1"/>
    <col min="14" max="14" width="7.85546875" bestFit="1" customWidth="1"/>
    <col min="15" max="15" width="7.5703125" bestFit="1" customWidth="1"/>
    <col min="16" max="16" width="6.7109375" bestFit="1" customWidth="1"/>
    <col min="17" max="18" width="7.5703125" bestFit="1" customWidth="1"/>
    <col min="19" max="19" width="9" bestFit="1" customWidth="1"/>
    <col min="20" max="20" width="7.5703125" bestFit="1" customWidth="1"/>
    <col min="21" max="21" width="11.42578125" bestFit="1" customWidth="1"/>
    <col min="22" max="22" width="7.140625" bestFit="1" customWidth="1"/>
    <col min="23" max="24" width="8" bestFit="1" customWidth="1"/>
    <col min="25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7.5703125" bestFit="1" customWidth="1"/>
    <col min="33" max="33" width="8.7109375" bestFit="1" customWidth="1"/>
  </cols>
  <sheetData>
    <row r="2" spans="2:33" s="2" customFormat="1" x14ac:dyDescent="0.25">
      <c r="B2" s="2" t="s">
        <v>363</v>
      </c>
      <c r="C2" s="2" t="s">
        <v>277</v>
      </c>
    </row>
    <row r="3" spans="2:33" ht="15.75" thickBot="1" x14ac:dyDescent="0.3">
      <c r="C3" s="245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</row>
    <row r="4" spans="2:33" ht="16.5" x14ac:dyDescent="0.25">
      <c r="C4" s="582" t="s">
        <v>575</v>
      </c>
      <c r="D4" s="583" t="s">
        <v>139</v>
      </c>
      <c r="E4" s="583" t="s">
        <v>152</v>
      </c>
      <c r="F4" s="583" t="s">
        <v>153</v>
      </c>
      <c r="G4" s="583" t="s">
        <v>115</v>
      </c>
      <c r="H4" s="583" t="s">
        <v>116</v>
      </c>
      <c r="I4" s="583" t="s">
        <v>156</v>
      </c>
      <c r="J4" s="583" t="s">
        <v>158</v>
      </c>
      <c r="K4" s="584" t="s">
        <v>106</v>
      </c>
    </row>
    <row r="5" spans="2:33" ht="16.5" x14ac:dyDescent="0.25">
      <c r="C5" s="585" t="s">
        <v>2</v>
      </c>
      <c r="D5" s="586">
        <v>3555</v>
      </c>
      <c r="E5" s="586">
        <v>3548</v>
      </c>
      <c r="F5" s="586">
        <v>3677</v>
      </c>
      <c r="G5" s="587">
        <v>892</v>
      </c>
      <c r="H5" s="587" t="s">
        <v>239</v>
      </c>
      <c r="I5" s="587" t="s">
        <v>239</v>
      </c>
      <c r="J5" s="587">
        <v>464</v>
      </c>
      <c r="K5" s="588">
        <v>5626</v>
      </c>
    </row>
    <row r="6" spans="2:33" ht="16.5" x14ac:dyDescent="0.25">
      <c r="C6" s="589" t="s">
        <v>3</v>
      </c>
      <c r="D6" s="590">
        <v>3756</v>
      </c>
      <c r="E6" s="590">
        <v>3960</v>
      </c>
      <c r="F6" s="591" t="s">
        <v>239</v>
      </c>
      <c r="G6" s="591">
        <v>566</v>
      </c>
      <c r="H6" s="591" t="s">
        <v>239</v>
      </c>
      <c r="I6" s="591" t="s">
        <v>239</v>
      </c>
      <c r="J6" s="591" t="s">
        <v>239</v>
      </c>
      <c r="K6" s="592">
        <v>8136</v>
      </c>
    </row>
    <row r="7" spans="2:33" ht="16.5" x14ac:dyDescent="0.25">
      <c r="C7" s="585" t="s">
        <v>4</v>
      </c>
      <c r="D7" s="586">
        <v>8419</v>
      </c>
      <c r="E7" s="586">
        <v>8419</v>
      </c>
      <c r="F7" s="587" t="s">
        <v>239</v>
      </c>
      <c r="G7" s="586">
        <v>1097</v>
      </c>
      <c r="H7" s="587" t="s">
        <v>239</v>
      </c>
      <c r="I7" s="587" t="s">
        <v>239</v>
      </c>
      <c r="J7" s="587">
        <v>791</v>
      </c>
      <c r="K7" s="588">
        <v>8876</v>
      </c>
    </row>
    <row r="8" spans="2:33" ht="16.5" x14ac:dyDescent="0.25">
      <c r="C8" s="589" t="s">
        <v>5</v>
      </c>
      <c r="D8" s="590">
        <v>3848</v>
      </c>
      <c r="E8" s="590">
        <v>3852</v>
      </c>
      <c r="F8" s="590">
        <v>3013</v>
      </c>
      <c r="G8" s="591">
        <v>886</v>
      </c>
      <c r="H8" s="591">
        <v>752</v>
      </c>
      <c r="I8" s="591">
        <v>699</v>
      </c>
      <c r="J8" s="591">
        <v>612</v>
      </c>
      <c r="K8" s="592">
        <v>8179</v>
      </c>
    </row>
    <row r="9" spans="2:33" ht="16.5" x14ac:dyDescent="0.25">
      <c r="C9" s="585" t="s">
        <v>6</v>
      </c>
      <c r="D9" s="586">
        <v>3483</v>
      </c>
      <c r="E9" s="586">
        <v>3483</v>
      </c>
      <c r="F9" s="587" t="s">
        <v>239</v>
      </c>
      <c r="G9" s="587">
        <v>749</v>
      </c>
      <c r="H9" s="587" t="s">
        <v>239</v>
      </c>
      <c r="I9" s="586">
        <v>1041</v>
      </c>
      <c r="J9" s="587">
        <v>633</v>
      </c>
      <c r="K9" s="588">
        <v>8154</v>
      </c>
    </row>
    <row r="10" spans="2:33" ht="16.5" x14ac:dyDescent="0.25">
      <c r="C10" s="589" t="s">
        <v>7</v>
      </c>
      <c r="D10" s="590">
        <v>4134</v>
      </c>
      <c r="E10" s="590">
        <v>3693</v>
      </c>
      <c r="F10" s="590">
        <v>5395</v>
      </c>
      <c r="G10" s="591">
        <v>931</v>
      </c>
      <c r="H10" s="591">
        <v>581</v>
      </c>
      <c r="I10" s="591">
        <v>412</v>
      </c>
      <c r="J10" s="591">
        <v>263</v>
      </c>
      <c r="K10" s="592">
        <v>6867</v>
      </c>
    </row>
    <row r="11" spans="2:33" ht="16.5" x14ac:dyDescent="0.25">
      <c r="C11" s="585" t="s">
        <v>8</v>
      </c>
      <c r="D11" s="586">
        <v>5925</v>
      </c>
      <c r="E11" s="586">
        <v>5951</v>
      </c>
      <c r="F11" s="586">
        <v>4244</v>
      </c>
      <c r="G11" s="587">
        <v>881</v>
      </c>
      <c r="H11" s="586">
        <v>1072</v>
      </c>
      <c r="I11" s="587">
        <v>687</v>
      </c>
      <c r="J11" s="587">
        <v>503</v>
      </c>
      <c r="K11" s="588">
        <v>9758</v>
      </c>
    </row>
    <row r="12" spans="2:33" ht="16.5" x14ac:dyDescent="0.25">
      <c r="C12" s="589" t="s">
        <v>9</v>
      </c>
      <c r="D12" s="590">
        <v>5991</v>
      </c>
      <c r="E12" s="590">
        <v>5944</v>
      </c>
      <c r="F12" s="590">
        <v>6978</v>
      </c>
      <c r="G12" s="590">
        <v>1053</v>
      </c>
      <c r="H12" s="590">
        <v>1892</v>
      </c>
      <c r="I12" s="590">
        <v>1121</v>
      </c>
      <c r="J12" s="591">
        <v>333</v>
      </c>
      <c r="K12" s="592">
        <v>15027</v>
      </c>
    </row>
    <row r="13" spans="2:33" ht="16.5" x14ac:dyDescent="0.25">
      <c r="C13" s="585" t="s">
        <v>10</v>
      </c>
      <c r="D13" s="586">
        <v>6141</v>
      </c>
      <c r="E13" s="586">
        <v>6141</v>
      </c>
      <c r="F13" s="587" t="s">
        <v>239</v>
      </c>
      <c r="G13" s="587">
        <v>626</v>
      </c>
      <c r="H13" s="587" t="s">
        <v>239</v>
      </c>
      <c r="I13" s="586">
        <v>1031</v>
      </c>
      <c r="J13" s="587" t="s">
        <v>239</v>
      </c>
      <c r="K13" s="588">
        <v>7398</v>
      </c>
    </row>
    <row r="14" spans="2:33" ht="16.5" x14ac:dyDescent="0.25">
      <c r="C14" s="589" t="s">
        <v>11</v>
      </c>
      <c r="D14" s="590">
        <v>6057</v>
      </c>
      <c r="E14" s="590">
        <v>6130</v>
      </c>
      <c r="F14" s="590">
        <v>5585</v>
      </c>
      <c r="G14" s="591">
        <v>752</v>
      </c>
      <c r="H14" s="591">
        <v>647</v>
      </c>
      <c r="I14" s="591">
        <v>869</v>
      </c>
      <c r="J14" s="591">
        <v>614</v>
      </c>
      <c r="K14" s="592">
        <v>7932</v>
      </c>
    </row>
    <row r="15" spans="2:33" ht="16.5" x14ac:dyDescent="0.25">
      <c r="C15" s="585" t="s">
        <v>12</v>
      </c>
      <c r="D15" s="586">
        <v>6291</v>
      </c>
      <c r="E15" s="586">
        <v>6601</v>
      </c>
      <c r="F15" s="586">
        <v>2934</v>
      </c>
      <c r="G15" s="587">
        <v>957</v>
      </c>
      <c r="H15" s="587" t="s">
        <v>239</v>
      </c>
      <c r="I15" s="587">
        <v>749</v>
      </c>
      <c r="J15" s="586">
        <v>1033</v>
      </c>
      <c r="K15" s="588">
        <v>8375</v>
      </c>
    </row>
    <row r="16" spans="2:33" ht="16.5" x14ac:dyDescent="0.25">
      <c r="C16" s="589" t="s">
        <v>13</v>
      </c>
      <c r="D16" s="590">
        <v>5759</v>
      </c>
      <c r="E16" s="590">
        <v>5905</v>
      </c>
      <c r="F16" s="590">
        <v>5132</v>
      </c>
      <c r="G16" s="590">
        <v>1262</v>
      </c>
      <c r="H16" s="591" t="s">
        <v>239</v>
      </c>
      <c r="I16" s="591" t="s">
        <v>239</v>
      </c>
      <c r="J16" s="591">
        <v>512</v>
      </c>
      <c r="K16" s="592">
        <v>10388</v>
      </c>
    </row>
    <row r="17" spans="3:11" ht="16.5" x14ac:dyDescent="0.25">
      <c r="C17" s="585" t="s">
        <v>14</v>
      </c>
      <c r="D17" s="586">
        <v>6082</v>
      </c>
      <c r="E17" s="586">
        <v>5740</v>
      </c>
      <c r="F17" s="586">
        <v>6546</v>
      </c>
      <c r="G17" s="587" t="s">
        <v>239</v>
      </c>
      <c r="H17" s="587" t="s">
        <v>239</v>
      </c>
      <c r="I17" s="587">
        <v>816</v>
      </c>
      <c r="J17" s="587" t="s">
        <v>239</v>
      </c>
      <c r="K17" s="588">
        <v>6374</v>
      </c>
    </row>
    <row r="18" spans="3:11" ht="16.5" x14ac:dyDescent="0.25">
      <c r="C18" s="589" t="s">
        <v>15</v>
      </c>
      <c r="D18" s="590">
        <v>10933</v>
      </c>
      <c r="E18" s="590">
        <v>5766</v>
      </c>
      <c r="F18" s="590">
        <v>11733</v>
      </c>
      <c r="G18" s="591" t="s">
        <v>239</v>
      </c>
      <c r="H18" s="590">
        <v>1875</v>
      </c>
      <c r="I18" s="590">
        <v>1203</v>
      </c>
      <c r="J18" s="591" t="s">
        <v>239</v>
      </c>
      <c r="K18" s="592">
        <v>9855</v>
      </c>
    </row>
    <row r="19" spans="3:11" ht="16.5" x14ac:dyDescent="0.25">
      <c r="C19" s="585" t="s">
        <v>16</v>
      </c>
      <c r="D19" s="586">
        <v>8153</v>
      </c>
      <c r="E19" s="586">
        <v>5364</v>
      </c>
      <c r="F19" s="586">
        <v>8290</v>
      </c>
      <c r="G19" s="586">
        <v>1049</v>
      </c>
      <c r="H19" s="587">
        <v>881</v>
      </c>
      <c r="I19" s="587">
        <v>440</v>
      </c>
      <c r="J19" s="587" t="s">
        <v>239</v>
      </c>
      <c r="K19" s="588">
        <v>14242</v>
      </c>
    </row>
    <row r="20" spans="3:11" ht="16.5" x14ac:dyDescent="0.25">
      <c r="C20" s="589" t="s">
        <v>17</v>
      </c>
      <c r="D20" s="590">
        <v>5318</v>
      </c>
      <c r="E20" s="590">
        <v>4259</v>
      </c>
      <c r="F20" s="590">
        <v>7457</v>
      </c>
      <c r="G20" s="591" t="s">
        <v>239</v>
      </c>
      <c r="H20" s="591" t="s">
        <v>239</v>
      </c>
      <c r="I20" s="591" t="s">
        <v>239</v>
      </c>
      <c r="J20" s="591">
        <v>865</v>
      </c>
      <c r="K20" s="593" t="s">
        <v>239</v>
      </c>
    </row>
    <row r="21" spans="3:11" ht="16.5" x14ac:dyDescent="0.25">
      <c r="C21" s="585" t="s">
        <v>18</v>
      </c>
      <c r="D21" s="587" t="s">
        <v>239</v>
      </c>
      <c r="E21" s="587" t="s">
        <v>239</v>
      </c>
      <c r="F21" s="587" t="s">
        <v>239</v>
      </c>
      <c r="G21" s="587" t="s">
        <v>239</v>
      </c>
      <c r="H21" s="587" t="s">
        <v>239</v>
      </c>
      <c r="I21" s="587" t="s">
        <v>239</v>
      </c>
      <c r="J21" s="587" t="s">
        <v>239</v>
      </c>
      <c r="K21" s="588">
        <v>11859</v>
      </c>
    </row>
    <row r="22" spans="3:11" ht="16.5" x14ac:dyDescent="0.25">
      <c r="C22" s="589" t="s">
        <v>19</v>
      </c>
      <c r="D22" s="590">
        <v>3577</v>
      </c>
      <c r="E22" s="590">
        <v>3598</v>
      </c>
      <c r="F22" s="591" t="s">
        <v>239</v>
      </c>
      <c r="G22" s="591">
        <v>979</v>
      </c>
      <c r="H22" s="591" t="s">
        <v>239</v>
      </c>
      <c r="I22" s="591" t="s">
        <v>239</v>
      </c>
      <c r="J22" s="591" t="s">
        <v>239</v>
      </c>
      <c r="K22" s="592">
        <v>12531</v>
      </c>
    </row>
    <row r="23" spans="3:11" ht="16.5" x14ac:dyDescent="0.25">
      <c r="C23" s="585" t="s">
        <v>20</v>
      </c>
      <c r="D23" s="586">
        <v>4552</v>
      </c>
      <c r="E23" s="586">
        <v>4533</v>
      </c>
      <c r="F23" s="586">
        <v>4562</v>
      </c>
      <c r="G23" s="586">
        <v>1290</v>
      </c>
      <c r="H23" s="587" t="s">
        <v>239</v>
      </c>
      <c r="I23" s="587">
        <v>862</v>
      </c>
      <c r="J23" s="587">
        <v>803</v>
      </c>
      <c r="K23" s="588">
        <v>9804</v>
      </c>
    </row>
    <row r="24" spans="3:11" ht="16.5" x14ac:dyDescent="0.25">
      <c r="C24" s="589" t="s">
        <v>21</v>
      </c>
      <c r="D24" s="590">
        <v>6443</v>
      </c>
      <c r="E24" s="590">
        <v>8043</v>
      </c>
      <c r="F24" s="590">
        <v>5725</v>
      </c>
      <c r="G24" s="591">
        <v>756</v>
      </c>
      <c r="H24" s="591" t="s">
        <v>239</v>
      </c>
      <c r="I24" s="591" t="s">
        <v>239</v>
      </c>
      <c r="J24" s="591">
        <v>648</v>
      </c>
      <c r="K24" s="592">
        <v>6049</v>
      </c>
    </row>
    <row r="25" spans="3:11" ht="16.5" x14ac:dyDescent="0.25">
      <c r="C25" s="585" t="s">
        <v>22</v>
      </c>
      <c r="D25" s="586">
        <v>8070</v>
      </c>
      <c r="E25" s="586">
        <v>6650</v>
      </c>
      <c r="F25" s="586">
        <v>8183</v>
      </c>
      <c r="G25" s="587">
        <v>906</v>
      </c>
      <c r="H25" s="586">
        <v>1733</v>
      </c>
      <c r="I25" s="587">
        <v>416</v>
      </c>
      <c r="J25" s="587" t="s">
        <v>239</v>
      </c>
      <c r="K25" s="588">
        <v>7217</v>
      </c>
    </row>
    <row r="26" spans="3:11" ht="16.5" x14ac:dyDescent="0.25">
      <c r="C26" s="589" t="s">
        <v>23</v>
      </c>
      <c r="D26" s="590">
        <v>9243</v>
      </c>
      <c r="E26" s="590">
        <v>5152</v>
      </c>
      <c r="F26" s="590">
        <v>10243</v>
      </c>
      <c r="G26" s="591" t="s">
        <v>239</v>
      </c>
      <c r="H26" s="590">
        <v>2028</v>
      </c>
      <c r="I26" s="591" t="s">
        <v>239</v>
      </c>
      <c r="J26" s="591" t="s">
        <v>239</v>
      </c>
      <c r="K26" s="592">
        <v>11938</v>
      </c>
    </row>
    <row r="27" spans="3:11" ht="16.5" x14ac:dyDescent="0.25">
      <c r="C27" s="585" t="s">
        <v>24</v>
      </c>
      <c r="D27" s="586">
        <v>6500</v>
      </c>
      <c r="E27" s="586">
        <v>5962</v>
      </c>
      <c r="F27" s="586">
        <v>6786</v>
      </c>
      <c r="G27" s="587">
        <v>671</v>
      </c>
      <c r="H27" s="587" t="s">
        <v>239</v>
      </c>
      <c r="I27" s="587" t="s">
        <v>239</v>
      </c>
      <c r="J27" s="587" t="s">
        <v>239</v>
      </c>
      <c r="K27" s="588">
        <v>13099</v>
      </c>
    </row>
    <row r="28" spans="3:11" ht="16.5" x14ac:dyDescent="0.25">
      <c r="C28" s="589" t="s">
        <v>25</v>
      </c>
      <c r="D28" s="590">
        <v>4449</v>
      </c>
      <c r="E28" s="590">
        <v>4425</v>
      </c>
      <c r="F28" s="590">
        <v>4899</v>
      </c>
      <c r="G28" s="590">
        <v>1349</v>
      </c>
      <c r="H28" s="591" t="s">
        <v>239</v>
      </c>
      <c r="I28" s="591" t="s">
        <v>239</v>
      </c>
      <c r="J28" s="591">
        <v>729</v>
      </c>
      <c r="K28" s="592">
        <v>9351</v>
      </c>
    </row>
    <row r="29" spans="3:11" ht="16.5" x14ac:dyDescent="0.25">
      <c r="C29" s="585" t="s">
        <v>26</v>
      </c>
      <c r="D29" s="586">
        <v>5711</v>
      </c>
      <c r="E29" s="586">
        <v>6122</v>
      </c>
      <c r="F29" s="586">
        <v>4608</v>
      </c>
      <c r="G29" s="587" t="s">
        <v>239</v>
      </c>
      <c r="H29" s="587" t="s">
        <v>239</v>
      </c>
      <c r="I29" s="587">
        <v>415</v>
      </c>
      <c r="J29" s="587" t="s">
        <v>239</v>
      </c>
      <c r="K29" s="588">
        <v>7812</v>
      </c>
    </row>
    <row r="30" spans="3:11" ht="16.5" x14ac:dyDescent="0.25">
      <c r="C30" s="589" t="s">
        <v>27</v>
      </c>
      <c r="D30" s="590">
        <v>6745</v>
      </c>
      <c r="E30" s="590">
        <v>6825</v>
      </c>
      <c r="F30" s="590">
        <v>4541</v>
      </c>
      <c r="G30" s="591">
        <v>729</v>
      </c>
      <c r="H30" s="591" t="s">
        <v>239</v>
      </c>
      <c r="I30" s="591" t="s">
        <v>239</v>
      </c>
      <c r="J30" s="591" t="s">
        <v>239</v>
      </c>
      <c r="K30" s="592">
        <v>9077</v>
      </c>
    </row>
    <row r="31" spans="3:11" ht="16.5" x14ac:dyDescent="0.25">
      <c r="C31" s="585" t="s">
        <v>28</v>
      </c>
      <c r="D31" s="586">
        <v>6908</v>
      </c>
      <c r="E31" s="586">
        <v>7537</v>
      </c>
      <c r="F31" s="586">
        <v>4926</v>
      </c>
      <c r="G31" s="587" t="s">
        <v>239</v>
      </c>
      <c r="H31" s="587" t="s">
        <v>239</v>
      </c>
      <c r="I31" s="587" t="s">
        <v>239</v>
      </c>
      <c r="J31" s="587" t="s">
        <v>239</v>
      </c>
      <c r="K31" s="588">
        <v>9667</v>
      </c>
    </row>
    <row r="32" spans="3:11" ht="16.5" x14ac:dyDescent="0.25">
      <c r="C32" s="589" t="s">
        <v>29</v>
      </c>
      <c r="D32" s="590">
        <v>4736</v>
      </c>
      <c r="E32" s="590">
        <v>4537</v>
      </c>
      <c r="F32" s="590">
        <v>6283</v>
      </c>
      <c r="G32" s="591">
        <v>832</v>
      </c>
      <c r="H32" s="591">
        <v>594</v>
      </c>
      <c r="I32" s="591" t="s">
        <v>239</v>
      </c>
      <c r="J32" s="591" t="s">
        <v>239</v>
      </c>
      <c r="K32" s="592">
        <v>6687</v>
      </c>
    </row>
    <row r="33" spans="3:11" ht="16.5" x14ac:dyDescent="0.25">
      <c r="C33" s="585" t="s">
        <v>30</v>
      </c>
      <c r="D33" s="586">
        <v>5349</v>
      </c>
      <c r="E33" s="586">
        <v>5355</v>
      </c>
      <c r="F33" s="586">
        <v>1107</v>
      </c>
      <c r="G33" s="586">
        <v>1112</v>
      </c>
      <c r="H33" s="587" t="s">
        <v>239</v>
      </c>
      <c r="I33" s="587" t="s">
        <v>239</v>
      </c>
      <c r="J33" s="587" t="s">
        <v>239</v>
      </c>
      <c r="K33" s="588">
        <v>10640</v>
      </c>
    </row>
    <row r="34" spans="3:11" ht="17.25" thickBot="1" x14ac:dyDescent="0.3">
      <c r="C34" s="594" t="s">
        <v>31</v>
      </c>
      <c r="D34" s="595">
        <v>5548</v>
      </c>
      <c r="E34" s="595">
        <v>5551</v>
      </c>
      <c r="F34" s="595">
        <v>1071</v>
      </c>
      <c r="G34" s="596">
        <v>470</v>
      </c>
      <c r="H34" s="596" t="s">
        <v>239</v>
      </c>
      <c r="I34" s="596" t="s">
        <v>239</v>
      </c>
      <c r="J34" s="596" t="s">
        <v>239</v>
      </c>
      <c r="K34" s="597">
        <v>7359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B2:W30"/>
  <sheetViews>
    <sheetView workbookViewId="0">
      <selection activeCell="AA12" sqref="AA12"/>
    </sheetView>
  </sheetViews>
  <sheetFormatPr defaultRowHeight="15" x14ac:dyDescent="0.25"/>
  <cols>
    <col min="2" max="2" width="11.28515625" bestFit="1" customWidth="1"/>
    <col min="3" max="3" width="6.85546875" customWidth="1"/>
    <col min="4" max="6" width="5.42578125" bestFit="1" customWidth="1"/>
    <col min="7" max="9" width="6.42578125" bestFit="1" customWidth="1"/>
    <col min="10" max="10" width="5.42578125" bestFit="1" customWidth="1"/>
    <col min="11" max="14" width="6.42578125" bestFit="1" customWidth="1"/>
    <col min="15" max="16" width="5.42578125" bestFit="1" customWidth="1"/>
    <col min="17" max="17" width="4" bestFit="1" customWidth="1"/>
    <col min="18" max="19" width="5.42578125" bestFit="1" customWidth="1"/>
    <col min="20" max="23" width="6.42578125" bestFit="1" customWidth="1"/>
    <col min="24" max="27" width="7.7109375" bestFit="1" customWidth="1"/>
  </cols>
  <sheetData>
    <row r="2" spans="2:23" x14ac:dyDescent="0.25">
      <c r="B2" s="2" t="s">
        <v>126</v>
      </c>
      <c r="C2" s="2" t="s">
        <v>278</v>
      </c>
    </row>
    <row r="4" spans="2:23" ht="15.75" thickBot="1" x14ac:dyDescent="0.3"/>
    <row r="5" spans="2:23" ht="49.5" customHeight="1" x14ac:dyDescent="0.25">
      <c r="B5" s="943" t="s">
        <v>571</v>
      </c>
      <c r="C5" s="939" t="s">
        <v>111</v>
      </c>
      <c r="D5" s="939" t="s">
        <v>113</v>
      </c>
      <c r="E5" s="945" t="s">
        <v>112</v>
      </c>
      <c r="F5" s="939" t="s">
        <v>114</v>
      </c>
      <c r="G5" s="939" t="s">
        <v>125</v>
      </c>
      <c r="H5" s="945" t="s">
        <v>579</v>
      </c>
      <c r="I5" s="945" t="s">
        <v>578</v>
      </c>
      <c r="J5" s="945" t="s">
        <v>154</v>
      </c>
      <c r="K5" s="939" t="s">
        <v>140</v>
      </c>
      <c r="L5" s="945" t="s">
        <v>122</v>
      </c>
      <c r="M5" s="945" t="s">
        <v>123</v>
      </c>
      <c r="N5" s="945" t="s">
        <v>124</v>
      </c>
      <c r="O5" s="945" t="s">
        <v>577</v>
      </c>
      <c r="P5" s="945" t="s">
        <v>576</v>
      </c>
      <c r="Q5" s="939" t="s">
        <v>156</v>
      </c>
      <c r="R5" s="945" t="s">
        <v>121</v>
      </c>
      <c r="S5" s="939" t="s">
        <v>158</v>
      </c>
      <c r="T5" s="939" t="s">
        <v>106</v>
      </c>
      <c r="U5" s="939" t="s">
        <v>105</v>
      </c>
      <c r="V5" s="939" t="s">
        <v>110</v>
      </c>
      <c r="W5" s="941" t="s">
        <v>107</v>
      </c>
    </row>
    <row r="6" spans="2:23" ht="33.75" customHeight="1" x14ac:dyDescent="0.25">
      <c r="B6" s="944"/>
      <c r="C6" s="940"/>
      <c r="D6" s="940"/>
      <c r="E6" s="946"/>
      <c r="F6" s="940"/>
      <c r="G6" s="940"/>
      <c r="H6" s="946"/>
      <c r="I6" s="946"/>
      <c r="J6" s="946"/>
      <c r="K6" s="940"/>
      <c r="L6" s="946"/>
      <c r="M6" s="946"/>
      <c r="N6" s="946"/>
      <c r="O6" s="946"/>
      <c r="P6" s="946"/>
      <c r="Q6" s="940"/>
      <c r="R6" s="946"/>
      <c r="S6" s="940"/>
      <c r="T6" s="940"/>
      <c r="U6" s="940"/>
      <c r="V6" s="940"/>
      <c r="W6" s="942"/>
    </row>
    <row r="7" spans="2:23" ht="16.5" x14ac:dyDescent="0.25">
      <c r="B7" s="598" t="s">
        <v>3</v>
      </c>
      <c r="C7" s="250">
        <v>3177</v>
      </c>
      <c r="D7" s="251" t="s">
        <v>239</v>
      </c>
      <c r="E7" s="250">
        <v>3790</v>
      </c>
      <c r="F7" s="251" t="s">
        <v>239</v>
      </c>
      <c r="G7" s="250">
        <v>5713</v>
      </c>
      <c r="H7" s="250">
        <v>12534</v>
      </c>
      <c r="I7" s="251" t="s">
        <v>239</v>
      </c>
      <c r="J7" s="251" t="s">
        <v>239</v>
      </c>
      <c r="K7" s="250">
        <v>20360</v>
      </c>
      <c r="L7" s="250">
        <v>20360</v>
      </c>
      <c r="M7" s="251" t="s">
        <v>239</v>
      </c>
      <c r="N7" s="251" t="s">
        <v>239</v>
      </c>
      <c r="O7" s="251">
        <v>560</v>
      </c>
      <c r="P7" s="251" t="s">
        <v>239</v>
      </c>
      <c r="Q7" s="251" t="s">
        <v>239</v>
      </c>
      <c r="R7" s="251" t="s">
        <v>239</v>
      </c>
      <c r="S7" s="251">
        <v>460</v>
      </c>
      <c r="T7" s="250">
        <v>2643</v>
      </c>
      <c r="U7" s="250">
        <v>1402</v>
      </c>
      <c r="V7" s="250">
        <v>6027</v>
      </c>
      <c r="W7" s="404">
        <v>4717</v>
      </c>
    </row>
    <row r="8" spans="2:23" ht="16.5" x14ac:dyDescent="0.25">
      <c r="B8" s="599" t="s">
        <v>4</v>
      </c>
      <c r="C8" s="252">
        <v>1787</v>
      </c>
      <c r="D8" s="253" t="s">
        <v>239</v>
      </c>
      <c r="E8" s="252">
        <v>3621</v>
      </c>
      <c r="F8" s="253" t="s">
        <v>239</v>
      </c>
      <c r="G8" s="253" t="s">
        <v>239</v>
      </c>
      <c r="H8" s="253" t="s">
        <v>239</v>
      </c>
      <c r="I8" s="253" t="s">
        <v>239</v>
      </c>
      <c r="J8" s="253" t="s">
        <v>239</v>
      </c>
      <c r="K8" s="252">
        <v>8280</v>
      </c>
      <c r="L8" s="252">
        <v>8232</v>
      </c>
      <c r="M8" s="252">
        <v>8535</v>
      </c>
      <c r="N8" s="253" t="s">
        <v>239</v>
      </c>
      <c r="O8" s="253" t="s">
        <v>239</v>
      </c>
      <c r="P8" s="253" t="s">
        <v>239</v>
      </c>
      <c r="Q8" s="253" t="s">
        <v>239</v>
      </c>
      <c r="R8" s="253" t="s">
        <v>239</v>
      </c>
      <c r="S8" s="252">
        <v>1178</v>
      </c>
      <c r="T8" s="252">
        <v>6622</v>
      </c>
      <c r="U8" s="253" t="s">
        <v>239</v>
      </c>
      <c r="V8" s="253" t="s">
        <v>239</v>
      </c>
      <c r="W8" s="600">
        <v>705</v>
      </c>
    </row>
    <row r="9" spans="2:23" ht="16.5" x14ac:dyDescent="0.25">
      <c r="B9" s="598" t="s">
        <v>5</v>
      </c>
      <c r="C9" s="250">
        <v>2703</v>
      </c>
      <c r="D9" s="251" t="s">
        <v>239</v>
      </c>
      <c r="E9" s="250">
        <v>4449</v>
      </c>
      <c r="F9" s="251" t="s">
        <v>239</v>
      </c>
      <c r="G9" s="251" t="s">
        <v>239</v>
      </c>
      <c r="H9" s="251" t="s">
        <v>239</v>
      </c>
      <c r="I9" s="251" t="s">
        <v>239</v>
      </c>
      <c r="J9" s="251" t="s">
        <v>239</v>
      </c>
      <c r="K9" s="250">
        <v>5547</v>
      </c>
      <c r="L9" s="250">
        <v>34886</v>
      </c>
      <c r="M9" s="250">
        <v>13729</v>
      </c>
      <c r="N9" s="250">
        <v>3923</v>
      </c>
      <c r="O9" s="251">
        <v>420</v>
      </c>
      <c r="P9" s="251" t="s">
        <v>239</v>
      </c>
      <c r="Q9" s="251" t="s">
        <v>239</v>
      </c>
      <c r="R9" s="251" t="s">
        <v>239</v>
      </c>
      <c r="S9" s="251" t="s">
        <v>239</v>
      </c>
      <c r="T9" s="250">
        <v>15630</v>
      </c>
      <c r="U9" s="251" t="s">
        <v>239</v>
      </c>
      <c r="V9" s="251" t="s">
        <v>239</v>
      </c>
      <c r="W9" s="601" t="s">
        <v>239</v>
      </c>
    </row>
    <row r="10" spans="2:23" ht="16.5" x14ac:dyDescent="0.25">
      <c r="B10" s="599" t="s">
        <v>6</v>
      </c>
      <c r="C10" s="252">
        <v>1493</v>
      </c>
      <c r="D10" s="253" t="s">
        <v>239</v>
      </c>
      <c r="E10" s="252">
        <v>3207</v>
      </c>
      <c r="F10" s="253" t="s">
        <v>239</v>
      </c>
      <c r="G10" s="253" t="s">
        <v>239</v>
      </c>
      <c r="H10" s="253" t="s">
        <v>239</v>
      </c>
      <c r="I10" s="253" t="s">
        <v>239</v>
      </c>
      <c r="J10" s="253" t="s">
        <v>239</v>
      </c>
      <c r="K10" s="252">
        <v>29671</v>
      </c>
      <c r="L10" s="252">
        <v>29671</v>
      </c>
      <c r="M10" s="253" t="s">
        <v>239</v>
      </c>
      <c r="N10" s="253" t="s">
        <v>239</v>
      </c>
      <c r="O10" s="253">
        <v>312</v>
      </c>
      <c r="P10" s="253">
        <v>98</v>
      </c>
      <c r="Q10" s="253" t="s">
        <v>239</v>
      </c>
      <c r="R10" s="253" t="s">
        <v>239</v>
      </c>
      <c r="S10" s="253" t="s">
        <v>239</v>
      </c>
      <c r="T10" s="252">
        <v>1661</v>
      </c>
      <c r="U10" s="253" t="s">
        <v>239</v>
      </c>
      <c r="V10" s="252">
        <v>4283</v>
      </c>
      <c r="W10" s="600" t="s">
        <v>239</v>
      </c>
    </row>
    <row r="11" spans="2:23" ht="16.5" x14ac:dyDescent="0.25">
      <c r="B11" s="598" t="s">
        <v>7</v>
      </c>
      <c r="C11" s="250">
        <v>4122</v>
      </c>
      <c r="D11" s="251" t="s">
        <v>239</v>
      </c>
      <c r="E11" s="251" t="s">
        <v>239</v>
      </c>
      <c r="F11" s="251" t="s">
        <v>239</v>
      </c>
      <c r="G11" s="251" t="s">
        <v>239</v>
      </c>
      <c r="H11" s="251" t="s">
        <v>239</v>
      </c>
      <c r="I11" s="250">
        <v>23422</v>
      </c>
      <c r="J11" s="251" t="s">
        <v>239</v>
      </c>
      <c r="K11" s="250">
        <v>6637</v>
      </c>
      <c r="L11" s="250">
        <v>7667</v>
      </c>
      <c r="M11" s="250">
        <v>8001</v>
      </c>
      <c r="N11" s="250">
        <v>3833</v>
      </c>
      <c r="O11" s="251">
        <v>925</v>
      </c>
      <c r="P11" s="251" t="s">
        <v>239</v>
      </c>
      <c r="Q11" s="251" t="s">
        <v>239</v>
      </c>
      <c r="R11" s="251" t="s">
        <v>239</v>
      </c>
      <c r="S11" s="251" t="s">
        <v>239</v>
      </c>
      <c r="T11" s="251" t="s">
        <v>239</v>
      </c>
      <c r="U11" s="251" t="s">
        <v>239</v>
      </c>
      <c r="V11" s="250">
        <v>13117</v>
      </c>
      <c r="W11" s="404">
        <v>24752</v>
      </c>
    </row>
    <row r="12" spans="2:23" ht="16.5" x14ac:dyDescent="0.25">
      <c r="B12" s="599" t="s">
        <v>8</v>
      </c>
      <c r="C12" s="252">
        <v>2025</v>
      </c>
      <c r="D12" s="253" t="s">
        <v>239</v>
      </c>
      <c r="E12" s="252">
        <v>3744</v>
      </c>
      <c r="F12" s="253" t="s">
        <v>239</v>
      </c>
      <c r="G12" s="253" t="s">
        <v>239</v>
      </c>
      <c r="H12" s="252">
        <v>3339</v>
      </c>
      <c r="I12" s="253" t="s">
        <v>239</v>
      </c>
      <c r="J12" s="253" t="s">
        <v>239</v>
      </c>
      <c r="K12" s="252">
        <v>8960</v>
      </c>
      <c r="L12" s="252">
        <v>8960</v>
      </c>
      <c r="M12" s="253" t="s">
        <v>239</v>
      </c>
      <c r="N12" s="253" t="s">
        <v>239</v>
      </c>
      <c r="O12" s="253">
        <v>186</v>
      </c>
      <c r="P12" s="253">
        <v>918</v>
      </c>
      <c r="Q12" s="253" t="s">
        <v>239</v>
      </c>
      <c r="R12" s="253" t="s">
        <v>239</v>
      </c>
      <c r="S12" s="253">
        <v>283</v>
      </c>
      <c r="T12" s="252">
        <v>5919</v>
      </c>
      <c r="U12" s="253" t="s">
        <v>239</v>
      </c>
      <c r="V12" s="253" t="s">
        <v>239</v>
      </c>
      <c r="W12" s="402">
        <v>43356</v>
      </c>
    </row>
    <row r="13" spans="2:23" ht="16.5" x14ac:dyDescent="0.25">
      <c r="B13" s="598" t="s">
        <v>9</v>
      </c>
      <c r="C13" s="250">
        <v>1620</v>
      </c>
      <c r="D13" s="251" t="s">
        <v>239</v>
      </c>
      <c r="E13" s="251" t="s">
        <v>239</v>
      </c>
      <c r="F13" s="251" t="s">
        <v>239</v>
      </c>
      <c r="G13" s="251" t="s">
        <v>239</v>
      </c>
      <c r="H13" s="251" t="s">
        <v>239</v>
      </c>
      <c r="I13" s="250">
        <v>8807</v>
      </c>
      <c r="J13" s="251" t="s">
        <v>239</v>
      </c>
      <c r="K13" s="251" t="s">
        <v>239</v>
      </c>
      <c r="L13" s="251" t="s">
        <v>239</v>
      </c>
      <c r="M13" s="251" t="s">
        <v>239</v>
      </c>
      <c r="N13" s="251" t="s">
        <v>239</v>
      </c>
      <c r="O13" s="251" t="s">
        <v>239</v>
      </c>
      <c r="P13" s="251">
        <v>154</v>
      </c>
      <c r="Q13" s="251" t="s">
        <v>239</v>
      </c>
      <c r="R13" s="251" t="s">
        <v>239</v>
      </c>
      <c r="S13" s="251" t="s">
        <v>239</v>
      </c>
      <c r="T13" s="251" t="s">
        <v>239</v>
      </c>
      <c r="U13" s="251" t="s">
        <v>239</v>
      </c>
      <c r="V13" s="251" t="s">
        <v>239</v>
      </c>
      <c r="W13" s="601" t="s">
        <v>239</v>
      </c>
    </row>
    <row r="14" spans="2:23" ht="16.5" x14ac:dyDescent="0.25">
      <c r="B14" s="599" t="s">
        <v>10</v>
      </c>
      <c r="C14" s="253">
        <v>378</v>
      </c>
      <c r="D14" s="253" t="s">
        <v>239</v>
      </c>
      <c r="E14" s="252">
        <v>2997</v>
      </c>
      <c r="F14" s="253" t="s">
        <v>239</v>
      </c>
      <c r="G14" s="252">
        <v>21659</v>
      </c>
      <c r="H14" s="253" t="s">
        <v>239</v>
      </c>
      <c r="I14" s="253" t="s">
        <v>239</v>
      </c>
      <c r="J14" s="253" t="s">
        <v>239</v>
      </c>
      <c r="K14" s="252">
        <v>6991</v>
      </c>
      <c r="L14" s="252">
        <v>4768</v>
      </c>
      <c r="M14" s="252">
        <v>8029</v>
      </c>
      <c r="N14" s="252">
        <v>9160</v>
      </c>
      <c r="O14" s="253">
        <v>203</v>
      </c>
      <c r="P14" s="253" t="s">
        <v>239</v>
      </c>
      <c r="Q14" s="253">
        <v>212</v>
      </c>
      <c r="R14" s="253" t="s">
        <v>239</v>
      </c>
      <c r="S14" s="253" t="s">
        <v>239</v>
      </c>
      <c r="T14" s="253" t="s">
        <v>239</v>
      </c>
      <c r="U14" s="253" t="s">
        <v>239</v>
      </c>
      <c r="V14" s="253" t="s">
        <v>239</v>
      </c>
      <c r="W14" s="402">
        <v>2757</v>
      </c>
    </row>
    <row r="15" spans="2:23" ht="16.5" x14ac:dyDescent="0.25">
      <c r="B15" s="598" t="s">
        <v>11</v>
      </c>
      <c r="C15" s="250">
        <v>2373</v>
      </c>
      <c r="D15" s="251" t="s">
        <v>239</v>
      </c>
      <c r="E15" s="250">
        <v>2117</v>
      </c>
      <c r="F15" s="251" t="s">
        <v>239</v>
      </c>
      <c r="G15" s="251" t="s">
        <v>239</v>
      </c>
      <c r="H15" s="251" t="s">
        <v>239</v>
      </c>
      <c r="I15" s="251" t="s">
        <v>239</v>
      </c>
      <c r="J15" s="251" t="s">
        <v>239</v>
      </c>
      <c r="K15" s="251" t="s">
        <v>239</v>
      </c>
      <c r="L15" s="251" t="s">
        <v>239</v>
      </c>
      <c r="M15" s="251" t="s">
        <v>239</v>
      </c>
      <c r="N15" s="251" t="s">
        <v>239</v>
      </c>
      <c r="O15" s="251" t="s">
        <v>239</v>
      </c>
      <c r="P15" s="251" t="s">
        <v>239</v>
      </c>
      <c r="Q15" s="251" t="s">
        <v>239</v>
      </c>
      <c r="R15" s="251" t="s">
        <v>239</v>
      </c>
      <c r="S15" s="251" t="s">
        <v>239</v>
      </c>
      <c r="T15" s="251" t="s">
        <v>239</v>
      </c>
      <c r="U15" s="251" t="s">
        <v>239</v>
      </c>
      <c r="V15" s="251" t="s">
        <v>239</v>
      </c>
      <c r="W15" s="601" t="s">
        <v>239</v>
      </c>
    </row>
    <row r="16" spans="2:23" ht="16.5" x14ac:dyDescent="0.25">
      <c r="B16" s="599" t="s">
        <v>12</v>
      </c>
      <c r="C16" s="252">
        <v>3978</v>
      </c>
      <c r="D16" s="253" t="s">
        <v>239</v>
      </c>
      <c r="E16" s="252">
        <v>4077</v>
      </c>
      <c r="F16" s="253" t="s">
        <v>239</v>
      </c>
      <c r="G16" s="253" t="s">
        <v>239</v>
      </c>
      <c r="H16" s="253" t="s">
        <v>239</v>
      </c>
      <c r="I16" s="253" t="s">
        <v>239</v>
      </c>
      <c r="J16" s="253" t="s">
        <v>239</v>
      </c>
      <c r="K16" s="253" t="s">
        <v>239</v>
      </c>
      <c r="L16" s="253" t="s">
        <v>239</v>
      </c>
      <c r="M16" s="253" t="s">
        <v>239</v>
      </c>
      <c r="N16" s="253" t="s">
        <v>239</v>
      </c>
      <c r="O16" s="253">
        <v>310</v>
      </c>
      <c r="P16" s="253" t="s">
        <v>239</v>
      </c>
      <c r="Q16" s="253" t="s">
        <v>239</v>
      </c>
      <c r="R16" s="253" t="s">
        <v>239</v>
      </c>
      <c r="S16" s="252">
        <v>1507</v>
      </c>
      <c r="T16" s="252">
        <v>1709</v>
      </c>
      <c r="U16" s="253" t="s">
        <v>239</v>
      </c>
      <c r="V16" s="253" t="s">
        <v>239</v>
      </c>
      <c r="W16" s="600">
        <v>113</v>
      </c>
    </row>
    <row r="17" spans="2:23" ht="16.5" x14ac:dyDescent="0.25">
      <c r="B17" s="598" t="s">
        <v>13</v>
      </c>
      <c r="C17" s="250">
        <v>2797</v>
      </c>
      <c r="D17" s="251" t="s">
        <v>239</v>
      </c>
      <c r="E17" s="251" t="s">
        <v>239</v>
      </c>
      <c r="F17" s="251" t="s">
        <v>239</v>
      </c>
      <c r="G17" s="251" t="s">
        <v>239</v>
      </c>
      <c r="H17" s="251" t="s">
        <v>239</v>
      </c>
      <c r="I17" s="251" t="s">
        <v>239</v>
      </c>
      <c r="J17" s="251" t="s">
        <v>239</v>
      </c>
      <c r="K17" s="251" t="s">
        <v>239</v>
      </c>
      <c r="L17" s="251" t="s">
        <v>239</v>
      </c>
      <c r="M17" s="251" t="s">
        <v>239</v>
      </c>
      <c r="N17" s="251" t="s">
        <v>239</v>
      </c>
      <c r="O17" s="251">
        <v>602</v>
      </c>
      <c r="P17" s="251" t="s">
        <v>239</v>
      </c>
      <c r="Q17" s="251" t="s">
        <v>239</v>
      </c>
      <c r="R17" s="251" t="s">
        <v>239</v>
      </c>
      <c r="S17" s="251" t="s">
        <v>239</v>
      </c>
      <c r="T17" s="250">
        <v>2683</v>
      </c>
      <c r="U17" s="251" t="s">
        <v>239</v>
      </c>
      <c r="V17" s="251" t="s">
        <v>239</v>
      </c>
      <c r="W17" s="404">
        <v>2448</v>
      </c>
    </row>
    <row r="18" spans="2:23" ht="16.5" x14ac:dyDescent="0.25">
      <c r="B18" s="599" t="s">
        <v>15</v>
      </c>
      <c r="C18" s="252">
        <v>4018</v>
      </c>
      <c r="D18" s="253" t="s">
        <v>239</v>
      </c>
      <c r="E18" s="253" t="s">
        <v>239</v>
      </c>
      <c r="F18" s="253" t="s">
        <v>239</v>
      </c>
      <c r="G18" s="253" t="s">
        <v>239</v>
      </c>
      <c r="H18" s="253" t="s">
        <v>239</v>
      </c>
      <c r="I18" s="252">
        <v>15805</v>
      </c>
      <c r="J18" s="253" t="s">
        <v>239</v>
      </c>
      <c r="K18" s="252">
        <v>33983</v>
      </c>
      <c r="L18" s="252">
        <v>33983</v>
      </c>
      <c r="M18" s="253" t="s">
        <v>239</v>
      </c>
      <c r="N18" s="253" t="s">
        <v>239</v>
      </c>
      <c r="O18" s="253">
        <v>196</v>
      </c>
      <c r="P18" s="253" t="s">
        <v>239</v>
      </c>
      <c r="Q18" s="253">
        <v>108</v>
      </c>
      <c r="R18" s="253" t="s">
        <v>239</v>
      </c>
      <c r="S18" s="253" t="s">
        <v>239</v>
      </c>
      <c r="T18" s="252">
        <v>34543</v>
      </c>
      <c r="U18" s="253" t="s">
        <v>239</v>
      </c>
      <c r="V18" s="252">
        <v>23231</v>
      </c>
      <c r="W18" s="402">
        <v>1229</v>
      </c>
    </row>
    <row r="19" spans="2:23" ht="16.5" x14ac:dyDescent="0.25">
      <c r="B19" s="598" t="s">
        <v>18</v>
      </c>
      <c r="C19" s="250">
        <v>5012</v>
      </c>
      <c r="D19" s="251" t="s">
        <v>239</v>
      </c>
      <c r="E19" s="250">
        <v>4493</v>
      </c>
      <c r="F19" s="251" t="s">
        <v>239</v>
      </c>
      <c r="G19" s="251" t="s">
        <v>239</v>
      </c>
      <c r="H19" s="251" t="s">
        <v>239</v>
      </c>
      <c r="I19" s="251" t="s">
        <v>239</v>
      </c>
      <c r="J19" s="251" t="s">
        <v>239</v>
      </c>
      <c r="K19" s="250">
        <v>6772</v>
      </c>
      <c r="L19" s="250">
        <v>12312</v>
      </c>
      <c r="M19" s="251" t="s">
        <v>239</v>
      </c>
      <c r="N19" s="250">
        <v>4925</v>
      </c>
      <c r="O19" s="251">
        <v>447</v>
      </c>
      <c r="P19" s="251" t="s">
        <v>239</v>
      </c>
      <c r="Q19" s="251" t="s">
        <v>239</v>
      </c>
      <c r="R19" s="251" t="s">
        <v>239</v>
      </c>
      <c r="S19" s="251">
        <v>173</v>
      </c>
      <c r="T19" s="251" t="s">
        <v>239</v>
      </c>
      <c r="U19" s="250">
        <v>2331</v>
      </c>
      <c r="V19" s="251" t="s">
        <v>239</v>
      </c>
      <c r="W19" s="601">
        <v>133</v>
      </c>
    </row>
    <row r="20" spans="2:23" ht="16.5" x14ac:dyDescent="0.25">
      <c r="B20" s="599" t="s">
        <v>19</v>
      </c>
      <c r="C20" s="252">
        <v>1124</v>
      </c>
      <c r="D20" s="253" t="s">
        <v>239</v>
      </c>
      <c r="E20" s="252">
        <v>4331</v>
      </c>
      <c r="F20" s="253" t="s">
        <v>239</v>
      </c>
      <c r="G20" s="252">
        <v>6992</v>
      </c>
      <c r="H20" s="253" t="s">
        <v>239</v>
      </c>
      <c r="I20" s="253" t="s">
        <v>239</v>
      </c>
      <c r="J20" s="253" t="s">
        <v>239</v>
      </c>
      <c r="K20" s="253" t="s">
        <v>239</v>
      </c>
      <c r="L20" s="253" t="s">
        <v>239</v>
      </c>
      <c r="M20" s="253" t="s">
        <v>239</v>
      </c>
      <c r="N20" s="253" t="s">
        <v>239</v>
      </c>
      <c r="O20" s="253">
        <v>214</v>
      </c>
      <c r="P20" s="253" t="s">
        <v>239</v>
      </c>
      <c r="Q20" s="253" t="s">
        <v>239</v>
      </c>
      <c r="R20" s="253">
        <v>300</v>
      </c>
      <c r="S20" s="253" t="s">
        <v>239</v>
      </c>
      <c r="T20" s="253" t="s">
        <v>239</v>
      </c>
      <c r="U20" s="253" t="s">
        <v>239</v>
      </c>
      <c r="V20" s="253" t="s">
        <v>239</v>
      </c>
      <c r="W20" s="600">
        <v>347</v>
      </c>
    </row>
    <row r="21" spans="2:23" ht="16.5" x14ac:dyDescent="0.25">
      <c r="B21" s="598" t="s">
        <v>20</v>
      </c>
      <c r="C21" s="250">
        <v>4665</v>
      </c>
      <c r="D21" s="251" t="s">
        <v>239</v>
      </c>
      <c r="E21" s="250">
        <v>1616</v>
      </c>
      <c r="F21" s="251">
        <v>571</v>
      </c>
      <c r="G21" s="251" t="s">
        <v>239</v>
      </c>
      <c r="H21" s="251" t="s">
        <v>239</v>
      </c>
      <c r="I21" s="250">
        <v>18602</v>
      </c>
      <c r="J21" s="251" t="s">
        <v>239</v>
      </c>
      <c r="K21" s="250">
        <v>8449</v>
      </c>
      <c r="L21" s="250">
        <v>7565</v>
      </c>
      <c r="M21" s="250">
        <v>8370</v>
      </c>
      <c r="N21" s="250">
        <v>10003</v>
      </c>
      <c r="O21" s="251">
        <v>955</v>
      </c>
      <c r="P21" s="251">
        <v>970</v>
      </c>
      <c r="Q21" s="251">
        <v>264</v>
      </c>
      <c r="R21" s="251" t="s">
        <v>239</v>
      </c>
      <c r="S21" s="251" t="s">
        <v>239</v>
      </c>
      <c r="T21" s="250">
        <v>4166</v>
      </c>
      <c r="U21" s="251" t="s">
        <v>239</v>
      </c>
      <c r="V21" s="250">
        <v>2824</v>
      </c>
      <c r="W21" s="601">
        <v>465</v>
      </c>
    </row>
    <row r="22" spans="2:23" ht="16.5" x14ac:dyDescent="0.25">
      <c r="B22" s="599" t="s">
        <v>24</v>
      </c>
      <c r="C22" s="253" t="s">
        <v>239</v>
      </c>
      <c r="D22" s="253" t="s">
        <v>239</v>
      </c>
      <c r="E22" s="253" t="s">
        <v>239</v>
      </c>
      <c r="F22" s="252">
        <v>2747</v>
      </c>
      <c r="G22" s="253" t="s">
        <v>239</v>
      </c>
      <c r="H22" s="253" t="s">
        <v>239</v>
      </c>
      <c r="I22" s="252">
        <v>16887</v>
      </c>
      <c r="J22" s="253" t="s">
        <v>239</v>
      </c>
      <c r="K22" s="253" t="s">
        <v>239</v>
      </c>
      <c r="L22" s="253" t="s">
        <v>239</v>
      </c>
      <c r="M22" s="253" t="s">
        <v>239</v>
      </c>
      <c r="N22" s="253" t="s">
        <v>239</v>
      </c>
      <c r="O22" s="253" t="s">
        <v>239</v>
      </c>
      <c r="P22" s="253">
        <v>894</v>
      </c>
      <c r="Q22" s="253" t="s">
        <v>239</v>
      </c>
      <c r="R22" s="253" t="s">
        <v>239</v>
      </c>
      <c r="S22" s="253" t="s">
        <v>239</v>
      </c>
      <c r="T22" s="253" t="s">
        <v>239</v>
      </c>
      <c r="U22" s="253" t="s">
        <v>239</v>
      </c>
      <c r="V22" s="252">
        <v>14764</v>
      </c>
      <c r="W22" s="600" t="s">
        <v>239</v>
      </c>
    </row>
    <row r="23" spans="2:23" ht="16.5" x14ac:dyDescent="0.25">
      <c r="B23" s="598" t="s">
        <v>25</v>
      </c>
      <c r="C23" s="250">
        <v>3144</v>
      </c>
      <c r="D23" s="251" t="s">
        <v>239</v>
      </c>
      <c r="E23" s="250">
        <v>3945</v>
      </c>
      <c r="F23" s="251" t="s">
        <v>239</v>
      </c>
      <c r="G23" s="250">
        <v>17071</v>
      </c>
      <c r="H23" s="250">
        <v>7660</v>
      </c>
      <c r="I23" s="250">
        <v>7793</v>
      </c>
      <c r="J23" s="250">
        <v>2481</v>
      </c>
      <c r="K23" s="250">
        <v>15573</v>
      </c>
      <c r="L23" s="250">
        <v>15911</v>
      </c>
      <c r="M23" s="250">
        <v>5899</v>
      </c>
      <c r="N23" s="250">
        <v>6906</v>
      </c>
      <c r="O23" s="250">
        <v>1012</v>
      </c>
      <c r="P23" s="250">
        <v>1042</v>
      </c>
      <c r="Q23" s="251" t="s">
        <v>239</v>
      </c>
      <c r="R23" s="251">
        <v>696</v>
      </c>
      <c r="S23" s="250">
        <v>1408</v>
      </c>
      <c r="T23" s="250">
        <v>5250</v>
      </c>
      <c r="U23" s="250">
        <v>2194</v>
      </c>
      <c r="V23" s="250">
        <v>9939</v>
      </c>
      <c r="W23" s="404">
        <v>9947</v>
      </c>
    </row>
    <row r="24" spans="2:23" ht="16.5" x14ac:dyDescent="0.25">
      <c r="B24" s="599" t="s">
        <v>26</v>
      </c>
      <c r="C24" s="252">
        <v>5607</v>
      </c>
      <c r="D24" s="252">
        <v>2721</v>
      </c>
      <c r="E24" s="252">
        <v>4098</v>
      </c>
      <c r="F24" s="253" t="s">
        <v>239</v>
      </c>
      <c r="G24" s="252">
        <v>10338</v>
      </c>
      <c r="H24" s="252">
        <v>6304</v>
      </c>
      <c r="I24" s="252">
        <v>6505</v>
      </c>
      <c r="J24" s="253" t="s">
        <v>239</v>
      </c>
      <c r="K24" s="252">
        <v>17106</v>
      </c>
      <c r="L24" s="252">
        <v>20396</v>
      </c>
      <c r="M24" s="252">
        <v>4495</v>
      </c>
      <c r="N24" s="252">
        <v>7162</v>
      </c>
      <c r="O24" s="253">
        <v>590</v>
      </c>
      <c r="P24" s="253">
        <v>683</v>
      </c>
      <c r="Q24" s="253" t="s">
        <v>239</v>
      </c>
      <c r="R24" s="252">
        <v>1159</v>
      </c>
      <c r="S24" s="252">
        <v>1312</v>
      </c>
      <c r="T24" s="252">
        <v>8566</v>
      </c>
      <c r="U24" s="252">
        <v>11790</v>
      </c>
      <c r="V24" s="252">
        <v>4825</v>
      </c>
      <c r="W24" s="402">
        <v>1447</v>
      </c>
    </row>
    <row r="25" spans="2:23" ht="16.5" x14ac:dyDescent="0.25">
      <c r="B25" s="598" t="s">
        <v>27</v>
      </c>
      <c r="C25" s="250">
        <v>3694</v>
      </c>
      <c r="D25" s="250">
        <v>1203</v>
      </c>
      <c r="E25" s="250">
        <v>3287</v>
      </c>
      <c r="F25" s="251" t="s">
        <v>239</v>
      </c>
      <c r="G25" s="250">
        <v>15096</v>
      </c>
      <c r="H25" s="250">
        <v>5569</v>
      </c>
      <c r="I25" s="250">
        <v>9679</v>
      </c>
      <c r="J25" s="251" t="s">
        <v>239</v>
      </c>
      <c r="K25" s="250">
        <v>17595</v>
      </c>
      <c r="L25" s="250">
        <v>21771</v>
      </c>
      <c r="M25" s="250">
        <v>7510</v>
      </c>
      <c r="N25" s="250">
        <v>6526</v>
      </c>
      <c r="O25" s="251">
        <v>780</v>
      </c>
      <c r="P25" s="250">
        <v>1629</v>
      </c>
      <c r="Q25" s="251" t="s">
        <v>239</v>
      </c>
      <c r="R25" s="251">
        <v>417</v>
      </c>
      <c r="S25" s="250">
        <v>1076</v>
      </c>
      <c r="T25" s="250">
        <v>4861</v>
      </c>
      <c r="U25" s="250">
        <v>4634</v>
      </c>
      <c r="V25" s="250">
        <v>5607</v>
      </c>
      <c r="W25" s="601" t="s">
        <v>239</v>
      </c>
    </row>
    <row r="26" spans="2:23" ht="16.5" x14ac:dyDescent="0.25">
      <c r="B26" s="599" t="s">
        <v>28</v>
      </c>
      <c r="C26" s="252">
        <v>6587</v>
      </c>
      <c r="D26" s="253">
        <v>797</v>
      </c>
      <c r="E26" s="252">
        <v>3734</v>
      </c>
      <c r="F26" s="253" t="s">
        <v>239</v>
      </c>
      <c r="G26" s="252">
        <v>29628</v>
      </c>
      <c r="H26" s="252">
        <v>2041</v>
      </c>
      <c r="I26" s="252">
        <v>12812</v>
      </c>
      <c r="J26" s="252">
        <v>1843</v>
      </c>
      <c r="K26" s="252">
        <v>19626</v>
      </c>
      <c r="L26" s="252">
        <v>21089</v>
      </c>
      <c r="M26" s="252">
        <v>4284</v>
      </c>
      <c r="N26" s="252">
        <v>13971</v>
      </c>
      <c r="O26" s="253">
        <v>513</v>
      </c>
      <c r="P26" s="252">
        <v>1067</v>
      </c>
      <c r="Q26" s="253">
        <v>653</v>
      </c>
      <c r="R26" s="253" t="s">
        <v>239</v>
      </c>
      <c r="S26" s="253">
        <v>609</v>
      </c>
      <c r="T26" s="252">
        <v>18785</v>
      </c>
      <c r="U26" s="252">
        <v>26147</v>
      </c>
      <c r="V26" s="252">
        <v>13299</v>
      </c>
      <c r="W26" s="600" t="s">
        <v>239</v>
      </c>
    </row>
    <row r="27" spans="2:23" ht="16.5" x14ac:dyDescent="0.25">
      <c r="B27" s="598" t="s">
        <v>29</v>
      </c>
      <c r="C27" s="250">
        <v>5030</v>
      </c>
      <c r="D27" s="251" t="s">
        <v>239</v>
      </c>
      <c r="E27" s="250">
        <v>3962</v>
      </c>
      <c r="F27" s="251" t="s">
        <v>239</v>
      </c>
      <c r="G27" s="251" t="s">
        <v>239</v>
      </c>
      <c r="H27" s="251" t="s">
        <v>239</v>
      </c>
      <c r="I27" s="251" t="s">
        <v>239</v>
      </c>
      <c r="J27" s="251" t="s">
        <v>239</v>
      </c>
      <c r="K27" s="251" t="s">
        <v>239</v>
      </c>
      <c r="L27" s="251" t="s">
        <v>239</v>
      </c>
      <c r="M27" s="251" t="s">
        <v>239</v>
      </c>
      <c r="N27" s="251" t="s">
        <v>239</v>
      </c>
      <c r="O27" s="250">
        <v>1357</v>
      </c>
      <c r="P27" s="251" t="s">
        <v>239</v>
      </c>
      <c r="Q27" s="251" t="s">
        <v>239</v>
      </c>
      <c r="R27" s="251" t="s">
        <v>239</v>
      </c>
      <c r="S27" s="251">
        <v>505</v>
      </c>
      <c r="T27" s="250">
        <v>14487</v>
      </c>
      <c r="U27" s="251" t="s">
        <v>239</v>
      </c>
      <c r="V27" s="251" t="s">
        <v>239</v>
      </c>
      <c r="W27" s="601">
        <v>187</v>
      </c>
    </row>
    <row r="28" spans="2:23" ht="16.5" x14ac:dyDescent="0.25">
      <c r="B28" s="599" t="s">
        <v>30</v>
      </c>
      <c r="C28" s="252">
        <v>2596</v>
      </c>
      <c r="D28" s="253" t="s">
        <v>239</v>
      </c>
      <c r="E28" s="252">
        <v>3605</v>
      </c>
      <c r="F28" s="253" t="s">
        <v>239</v>
      </c>
      <c r="G28" s="253" t="s">
        <v>239</v>
      </c>
      <c r="H28" s="253" t="s">
        <v>239</v>
      </c>
      <c r="I28" s="252">
        <v>8999</v>
      </c>
      <c r="J28" s="253" t="s">
        <v>239</v>
      </c>
      <c r="K28" s="252">
        <v>21667</v>
      </c>
      <c r="L28" s="252">
        <v>31313</v>
      </c>
      <c r="M28" s="252">
        <v>8969</v>
      </c>
      <c r="N28" s="252">
        <v>10002</v>
      </c>
      <c r="O28" s="253" t="s">
        <v>239</v>
      </c>
      <c r="P28" s="253" t="s">
        <v>239</v>
      </c>
      <c r="Q28" s="253" t="s">
        <v>239</v>
      </c>
      <c r="R28" s="253" t="s">
        <v>239</v>
      </c>
      <c r="S28" s="253" t="s">
        <v>239</v>
      </c>
      <c r="T28" s="252">
        <v>5898</v>
      </c>
      <c r="U28" s="252">
        <v>10129</v>
      </c>
      <c r="V28" s="253" t="s">
        <v>239</v>
      </c>
      <c r="W28" s="402">
        <v>6829</v>
      </c>
    </row>
    <row r="29" spans="2:23" ht="16.5" x14ac:dyDescent="0.25">
      <c r="B29" s="598" t="s">
        <v>31</v>
      </c>
      <c r="C29" s="250">
        <v>2447</v>
      </c>
      <c r="D29" s="251" t="s">
        <v>239</v>
      </c>
      <c r="E29" s="250">
        <v>3152</v>
      </c>
      <c r="F29" s="251" t="s">
        <v>239</v>
      </c>
      <c r="G29" s="250">
        <v>15303</v>
      </c>
      <c r="H29" s="250">
        <v>6346</v>
      </c>
      <c r="I29" s="250">
        <v>8201</v>
      </c>
      <c r="J29" s="251" t="s">
        <v>239</v>
      </c>
      <c r="K29" s="250">
        <v>20017</v>
      </c>
      <c r="L29" s="250">
        <v>23133</v>
      </c>
      <c r="M29" s="250">
        <v>7802</v>
      </c>
      <c r="N29" s="250">
        <v>11925</v>
      </c>
      <c r="O29" s="251">
        <v>810</v>
      </c>
      <c r="P29" s="251" t="s">
        <v>239</v>
      </c>
      <c r="Q29" s="251">
        <v>362</v>
      </c>
      <c r="R29" s="251">
        <v>723</v>
      </c>
      <c r="S29" s="251">
        <v>802</v>
      </c>
      <c r="T29" s="250">
        <v>4985</v>
      </c>
      <c r="U29" s="250">
        <v>36648</v>
      </c>
      <c r="V29" s="250">
        <v>18113</v>
      </c>
      <c r="W29" s="404">
        <v>1690</v>
      </c>
    </row>
    <row r="30" spans="2:23" ht="17.25" thickBot="1" x14ac:dyDescent="0.3">
      <c r="B30" s="602" t="s">
        <v>103</v>
      </c>
      <c r="C30" s="406">
        <v>3756</v>
      </c>
      <c r="D30" s="406">
        <v>1637</v>
      </c>
      <c r="E30" s="406">
        <v>3649</v>
      </c>
      <c r="F30" s="406">
        <v>1400</v>
      </c>
      <c r="G30" s="406">
        <v>16050</v>
      </c>
      <c r="H30" s="406">
        <v>6769</v>
      </c>
      <c r="I30" s="406">
        <v>16134</v>
      </c>
      <c r="J30" s="406">
        <v>1896</v>
      </c>
      <c r="K30" s="406">
        <v>16989</v>
      </c>
      <c r="L30" s="406">
        <v>19218</v>
      </c>
      <c r="M30" s="406">
        <v>7123</v>
      </c>
      <c r="N30" s="406">
        <v>6962</v>
      </c>
      <c r="O30" s="603">
        <v>867</v>
      </c>
      <c r="P30" s="603">
        <v>908</v>
      </c>
      <c r="Q30" s="603">
        <v>371</v>
      </c>
      <c r="R30" s="603">
        <v>494</v>
      </c>
      <c r="S30" s="603">
        <v>717</v>
      </c>
      <c r="T30" s="406">
        <v>9501</v>
      </c>
      <c r="U30" s="406">
        <v>13584</v>
      </c>
      <c r="V30" s="406">
        <v>13553</v>
      </c>
      <c r="W30" s="604">
        <v>3066</v>
      </c>
    </row>
  </sheetData>
  <mergeCells count="22">
    <mergeCell ref="H5:H6"/>
    <mergeCell ref="N5:N6"/>
    <mergeCell ref="M5:M6"/>
    <mergeCell ref="L5:L6"/>
    <mergeCell ref="J5:J6"/>
    <mergeCell ref="I5:I6"/>
    <mergeCell ref="V5:V6"/>
    <mergeCell ref="W5:W6"/>
    <mergeCell ref="B5:B6"/>
    <mergeCell ref="C5:C6"/>
    <mergeCell ref="D5:D6"/>
    <mergeCell ref="F5:F6"/>
    <mergeCell ref="T5:T6"/>
    <mergeCell ref="U5:U6"/>
    <mergeCell ref="R5:R6"/>
    <mergeCell ref="P5:P6"/>
    <mergeCell ref="O5:O6"/>
    <mergeCell ref="E5:E6"/>
    <mergeCell ref="G5:G6"/>
    <mergeCell ref="K5:K6"/>
    <mergeCell ref="Q5:Q6"/>
    <mergeCell ref="S5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Q116"/>
  <sheetViews>
    <sheetView workbookViewId="0">
      <selection activeCell="B3" sqref="B3:C4"/>
    </sheetView>
  </sheetViews>
  <sheetFormatPr defaultRowHeight="15.75" x14ac:dyDescent="0.25"/>
  <cols>
    <col min="1" max="1" width="19" style="5" bestFit="1" customWidth="1"/>
    <col min="2" max="2" width="8" style="5" bestFit="1" customWidth="1"/>
    <col min="3" max="3" width="54.85546875" style="5" bestFit="1" customWidth="1"/>
    <col min="4" max="4" width="8.42578125" style="5" bestFit="1" customWidth="1"/>
    <col min="5" max="5" width="8.28515625" style="5" bestFit="1" customWidth="1"/>
    <col min="6" max="7" width="8.42578125" style="5" bestFit="1" customWidth="1"/>
    <col min="8" max="8" width="8.28515625" style="5" bestFit="1" customWidth="1"/>
    <col min="9" max="10" width="8.42578125" style="5" bestFit="1" customWidth="1"/>
    <col min="11" max="11" width="8.28515625" style="5" bestFit="1" customWidth="1"/>
    <col min="12" max="12" width="8.42578125" style="5" bestFit="1" customWidth="1"/>
    <col min="13" max="16384" width="9.140625" style="5"/>
  </cols>
  <sheetData>
    <row r="1" spans="1:12" s="4" customFormat="1" ht="16.5" x14ac:dyDescent="0.3">
      <c r="A1" s="71" t="s">
        <v>378</v>
      </c>
    </row>
    <row r="2" spans="1:12" s="1" customFormat="1" ht="16.5" thickBot="1" x14ac:dyDescent="0.3">
      <c r="B2" s="1" t="s">
        <v>379</v>
      </c>
      <c r="C2" s="72" t="s">
        <v>261</v>
      </c>
    </row>
    <row r="3" spans="1:12" ht="17.25" thickTop="1" thickBot="1" x14ac:dyDescent="0.3">
      <c r="B3" s="905" t="s">
        <v>380</v>
      </c>
      <c r="C3" s="906"/>
      <c r="D3" s="897" t="s">
        <v>381</v>
      </c>
      <c r="E3" s="898"/>
      <c r="F3" s="909"/>
      <c r="G3" s="897" t="s">
        <v>382</v>
      </c>
      <c r="H3" s="898"/>
      <c r="I3" s="899"/>
      <c r="J3" s="897" t="s">
        <v>428</v>
      </c>
      <c r="K3" s="898"/>
      <c r="L3" s="899"/>
    </row>
    <row r="4" spans="1:12" ht="16.5" thickBot="1" x14ac:dyDescent="0.3">
      <c r="B4" s="907"/>
      <c r="C4" s="908"/>
      <c r="D4" s="73" t="s">
        <v>345</v>
      </c>
      <c r="E4" s="73" t="s">
        <v>344</v>
      </c>
      <c r="F4" s="73" t="s">
        <v>346</v>
      </c>
      <c r="G4" s="73" t="s">
        <v>345</v>
      </c>
      <c r="H4" s="73" t="s">
        <v>344</v>
      </c>
      <c r="I4" s="73" t="s">
        <v>346</v>
      </c>
      <c r="J4" s="73" t="s">
        <v>345</v>
      </c>
      <c r="K4" s="73" t="s">
        <v>344</v>
      </c>
      <c r="L4" s="74" t="s">
        <v>346</v>
      </c>
    </row>
    <row r="5" spans="1:12" ht="16.5" thickBot="1" x14ac:dyDescent="0.3">
      <c r="B5" s="910">
        <v>1</v>
      </c>
      <c r="C5" s="75" t="s">
        <v>383</v>
      </c>
      <c r="D5" s="893"/>
      <c r="E5" s="893"/>
      <c r="F5" s="893"/>
      <c r="G5" s="893"/>
      <c r="H5" s="893"/>
      <c r="I5" s="893"/>
      <c r="J5" s="893"/>
      <c r="K5" s="893"/>
      <c r="L5" s="893"/>
    </row>
    <row r="6" spans="1:12" ht="16.5" thickBot="1" x14ac:dyDescent="0.3">
      <c r="B6" s="911"/>
      <c r="C6" s="76" t="s">
        <v>111</v>
      </c>
      <c r="D6" s="77">
        <v>218179</v>
      </c>
      <c r="E6" s="77">
        <v>78151</v>
      </c>
      <c r="F6" s="78" t="s">
        <v>239</v>
      </c>
      <c r="G6" s="77">
        <v>215159</v>
      </c>
      <c r="H6" s="77">
        <v>73139</v>
      </c>
      <c r="I6" s="77" t="s">
        <v>239</v>
      </c>
      <c r="J6" s="77">
        <v>221521</v>
      </c>
      <c r="K6" s="77">
        <v>72918.094399999987</v>
      </c>
      <c r="L6" s="79"/>
    </row>
    <row r="7" spans="1:12" ht="16.5" thickBot="1" x14ac:dyDescent="0.3">
      <c r="B7" s="911"/>
      <c r="C7" s="80" t="s">
        <v>113</v>
      </c>
      <c r="D7" s="81">
        <v>27151</v>
      </c>
      <c r="E7" s="81">
        <v>116986</v>
      </c>
      <c r="F7" s="82" t="s">
        <v>239</v>
      </c>
      <c r="G7" s="81">
        <v>30467</v>
      </c>
      <c r="H7" s="81">
        <v>131383</v>
      </c>
      <c r="I7" s="81" t="s">
        <v>239</v>
      </c>
      <c r="J7" s="81">
        <v>33295</v>
      </c>
      <c r="K7" s="81">
        <v>136124.37077000001</v>
      </c>
      <c r="L7" s="83"/>
    </row>
    <row r="8" spans="1:12" ht="16.5" thickBot="1" x14ac:dyDescent="0.3">
      <c r="B8" s="911"/>
      <c r="C8" s="76" t="s">
        <v>112</v>
      </c>
      <c r="D8" s="77">
        <v>16938</v>
      </c>
      <c r="E8" s="77">
        <v>16739</v>
      </c>
      <c r="F8" s="78" t="s">
        <v>239</v>
      </c>
      <c r="G8" s="77">
        <v>14671</v>
      </c>
      <c r="H8" s="77">
        <v>18225</v>
      </c>
      <c r="I8" s="77" t="s">
        <v>239</v>
      </c>
      <c r="J8" s="77">
        <v>14507</v>
      </c>
      <c r="K8" s="77">
        <v>15076.610379999998</v>
      </c>
      <c r="L8" s="79"/>
    </row>
    <row r="9" spans="1:12" ht="16.5" thickBot="1" x14ac:dyDescent="0.3">
      <c r="B9" s="911"/>
      <c r="C9" s="80" t="s">
        <v>114</v>
      </c>
      <c r="D9" s="81">
        <v>4490</v>
      </c>
      <c r="E9" s="81">
        <v>7735</v>
      </c>
      <c r="F9" s="82" t="s">
        <v>239</v>
      </c>
      <c r="G9" s="81">
        <v>5487</v>
      </c>
      <c r="H9" s="81">
        <v>7747</v>
      </c>
      <c r="I9" s="81" t="s">
        <v>239</v>
      </c>
      <c r="J9" s="81">
        <v>4187</v>
      </c>
      <c r="K9" s="81">
        <v>8122.1385799999989</v>
      </c>
      <c r="L9" s="83"/>
    </row>
    <row r="10" spans="1:12" ht="16.5" thickBot="1" x14ac:dyDescent="0.3">
      <c r="B10" s="911"/>
      <c r="C10" s="76" t="s">
        <v>125</v>
      </c>
      <c r="D10" s="77">
        <v>194717</v>
      </c>
      <c r="E10" s="77">
        <v>188485</v>
      </c>
      <c r="F10" s="78" t="s">
        <v>239</v>
      </c>
      <c r="G10" s="77">
        <v>195135</v>
      </c>
      <c r="H10" s="77">
        <v>187511</v>
      </c>
      <c r="I10" s="77" t="s">
        <v>239</v>
      </c>
      <c r="J10" s="77">
        <v>190447</v>
      </c>
      <c r="K10" s="77">
        <v>192155.85060000001</v>
      </c>
      <c r="L10" s="79"/>
    </row>
    <row r="11" spans="1:12" ht="16.5" thickBot="1" x14ac:dyDescent="0.3">
      <c r="B11" s="911"/>
      <c r="C11" s="80" t="s">
        <v>119</v>
      </c>
      <c r="D11" s="81">
        <v>87456</v>
      </c>
      <c r="E11" s="81">
        <v>79983</v>
      </c>
      <c r="F11" s="81">
        <v>5683</v>
      </c>
      <c r="G11" s="81">
        <v>97639</v>
      </c>
      <c r="H11" s="81">
        <v>80919</v>
      </c>
      <c r="I11" s="81">
        <v>5331</v>
      </c>
      <c r="J11" s="81">
        <v>89427</v>
      </c>
      <c r="K11" s="81">
        <v>84545.432199999967</v>
      </c>
      <c r="L11" s="84">
        <v>5583.0652884000001</v>
      </c>
    </row>
    <row r="12" spans="1:12" ht="16.5" thickBot="1" x14ac:dyDescent="0.3">
      <c r="B12" s="911"/>
      <c r="C12" s="76" t="s">
        <v>118</v>
      </c>
      <c r="D12" s="77">
        <v>50836</v>
      </c>
      <c r="E12" s="77">
        <v>60644</v>
      </c>
      <c r="F12" s="77">
        <v>7740</v>
      </c>
      <c r="G12" s="77">
        <v>49728</v>
      </c>
      <c r="H12" s="77">
        <v>49244</v>
      </c>
      <c r="I12" s="77">
        <v>8618</v>
      </c>
      <c r="J12" s="77">
        <v>51516</v>
      </c>
      <c r="K12" s="77">
        <v>43949.981861000007</v>
      </c>
      <c r="L12" s="85">
        <v>9028.1433138999982</v>
      </c>
    </row>
    <row r="13" spans="1:12" ht="16.5" thickBot="1" x14ac:dyDescent="0.3">
      <c r="B13" s="911"/>
      <c r="C13" s="80" t="s">
        <v>154</v>
      </c>
      <c r="D13" s="81">
        <v>11406</v>
      </c>
      <c r="E13" s="81">
        <v>19287</v>
      </c>
      <c r="F13" s="82" t="s">
        <v>239</v>
      </c>
      <c r="G13" s="81">
        <v>12695</v>
      </c>
      <c r="H13" s="81">
        <v>15469</v>
      </c>
      <c r="I13" s="81" t="s">
        <v>239</v>
      </c>
      <c r="J13" s="81">
        <v>18058</v>
      </c>
      <c r="K13" s="81">
        <v>14565.011019999996</v>
      </c>
      <c r="L13" s="83"/>
    </row>
    <row r="14" spans="1:12" ht="16.5" thickBot="1" x14ac:dyDescent="0.3">
      <c r="B14" s="911"/>
      <c r="C14" s="76" t="s">
        <v>175</v>
      </c>
      <c r="D14" s="86">
        <v>224053</v>
      </c>
      <c r="E14" s="77">
        <v>232420</v>
      </c>
      <c r="F14" s="78" t="s">
        <v>239</v>
      </c>
      <c r="G14" s="77">
        <v>253996</v>
      </c>
      <c r="H14" s="77">
        <v>236417</v>
      </c>
      <c r="I14" s="77" t="s">
        <v>239</v>
      </c>
      <c r="J14" s="77">
        <v>272500</v>
      </c>
      <c r="K14" s="77">
        <v>207635.09640000001</v>
      </c>
      <c r="L14" s="79"/>
    </row>
    <row r="15" spans="1:12" ht="16.5" thickBot="1" x14ac:dyDescent="0.3">
      <c r="B15" s="911"/>
      <c r="C15" s="80" t="s">
        <v>384</v>
      </c>
      <c r="D15" s="87">
        <v>85524</v>
      </c>
      <c r="E15" s="87">
        <v>90175</v>
      </c>
      <c r="F15" s="82"/>
      <c r="G15" s="87">
        <v>86707</v>
      </c>
      <c r="H15" s="87">
        <v>81010</v>
      </c>
      <c r="I15" s="87"/>
      <c r="J15" s="87">
        <v>106409</v>
      </c>
      <c r="K15" s="87">
        <v>62053.720999999998</v>
      </c>
      <c r="L15" s="83"/>
    </row>
    <row r="16" spans="1:12" ht="16.5" thickBot="1" x14ac:dyDescent="0.3">
      <c r="B16" s="911"/>
      <c r="C16" s="76" t="s">
        <v>385</v>
      </c>
      <c r="D16" s="77">
        <v>30110</v>
      </c>
      <c r="E16" s="88">
        <v>34153</v>
      </c>
      <c r="F16" s="78"/>
      <c r="G16" s="88">
        <v>32036</v>
      </c>
      <c r="H16" s="88">
        <v>37398</v>
      </c>
      <c r="I16" s="88"/>
      <c r="J16" s="88">
        <v>39688</v>
      </c>
      <c r="K16" s="88">
        <v>30911.087000000003</v>
      </c>
      <c r="L16" s="79"/>
    </row>
    <row r="17" spans="2:12" ht="16.5" thickBot="1" x14ac:dyDescent="0.3">
      <c r="B17" s="911"/>
      <c r="C17" s="80" t="s">
        <v>386</v>
      </c>
      <c r="D17" s="87">
        <v>111213</v>
      </c>
      <c r="E17" s="87">
        <v>108091</v>
      </c>
      <c r="F17" s="82"/>
      <c r="G17" s="87">
        <v>135252</v>
      </c>
      <c r="H17" s="87">
        <v>118009</v>
      </c>
      <c r="I17" s="87"/>
      <c r="J17" s="87">
        <v>126403</v>
      </c>
      <c r="K17" s="87">
        <v>114670.2884</v>
      </c>
      <c r="L17" s="83"/>
    </row>
    <row r="18" spans="2:12" ht="16.5" thickBot="1" x14ac:dyDescent="0.3">
      <c r="B18" s="911"/>
      <c r="C18" s="76" t="s">
        <v>387</v>
      </c>
      <c r="D18" s="77">
        <v>287218</v>
      </c>
      <c r="E18" s="77">
        <v>269105</v>
      </c>
      <c r="F18" s="78">
        <v>885</v>
      </c>
      <c r="G18" s="77">
        <v>299443</v>
      </c>
      <c r="H18" s="77">
        <v>282099</v>
      </c>
      <c r="I18" s="77">
        <v>1128</v>
      </c>
      <c r="J18" s="77">
        <v>362199</v>
      </c>
      <c r="K18" s="77">
        <v>283103.89</v>
      </c>
      <c r="L18" s="85">
        <v>2680.5065124000002</v>
      </c>
    </row>
    <row r="19" spans="2:12" ht="16.5" thickBot="1" x14ac:dyDescent="0.3">
      <c r="B19" s="911"/>
      <c r="C19" s="80" t="s">
        <v>117</v>
      </c>
      <c r="D19" s="81">
        <v>15121</v>
      </c>
      <c r="E19" s="81">
        <v>10612</v>
      </c>
      <c r="F19" s="82">
        <v>228</v>
      </c>
      <c r="G19" s="81">
        <v>17658</v>
      </c>
      <c r="H19" s="81">
        <v>6859</v>
      </c>
      <c r="I19" s="81">
        <v>255</v>
      </c>
      <c r="J19" s="81">
        <v>10530</v>
      </c>
      <c r="K19" s="81">
        <v>6228.9899179999993</v>
      </c>
      <c r="L19" s="208">
        <v>501.51909999999998</v>
      </c>
    </row>
    <row r="20" spans="2:12" ht="16.5" thickBot="1" x14ac:dyDescent="0.3">
      <c r="B20" s="911"/>
      <c r="C20" s="76" t="s">
        <v>121</v>
      </c>
      <c r="D20" s="77">
        <v>20474</v>
      </c>
      <c r="E20" s="77">
        <v>20983</v>
      </c>
      <c r="F20" s="78" t="s">
        <v>239</v>
      </c>
      <c r="G20" s="77">
        <v>23929</v>
      </c>
      <c r="H20" s="77">
        <v>19990</v>
      </c>
      <c r="I20" s="77" t="s">
        <v>239</v>
      </c>
      <c r="J20" s="77">
        <v>14609</v>
      </c>
      <c r="K20" s="77">
        <v>21292.299240000004</v>
      </c>
      <c r="L20" s="209"/>
    </row>
    <row r="21" spans="2:12" ht="16.5" thickBot="1" x14ac:dyDescent="0.3">
      <c r="B21" s="911"/>
      <c r="C21" s="80" t="s">
        <v>120</v>
      </c>
      <c r="D21" s="81">
        <v>24011</v>
      </c>
      <c r="E21" s="81">
        <v>30431</v>
      </c>
      <c r="F21" s="82">
        <v>351</v>
      </c>
      <c r="G21" s="81">
        <v>24593</v>
      </c>
      <c r="H21" s="81">
        <v>21543</v>
      </c>
      <c r="I21" s="81">
        <v>559</v>
      </c>
      <c r="J21" s="81">
        <v>24677</v>
      </c>
      <c r="K21" s="81">
        <v>22974.248599999999</v>
      </c>
      <c r="L21" s="210">
        <v>837.0020462</v>
      </c>
    </row>
    <row r="22" spans="2:12" ht="16.5" thickBot="1" x14ac:dyDescent="0.3">
      <c r="B22" s="911"/>
      <c r="C22" s="76" t="s">
        <v>388</v>
      </c>
      <c r="D22" s="77">
        <v>13794</v>
      </c>
      <c r="E22" s="77">
        <v>12480</v>
      </c>
      <c r="F22" s="77">
        <v>3017</v>
      </c>
      <c r="G22" s="77">
        <v>15012</v>
      </c>
      <c r="H22" s="77">
        <v>14976</v>
      </c>
      <c r="I22" s="77">
        <v>3744</v>
      </c>
      <c r="J22" s="77">
        <v>18246.103500000001</v>
      </c>
      <c r="K22" s="77">
        <v>15939.345680000002</v>
      </c>
      <c r="L22" s="85">
        <v>5911.8437611999998</v>
      </c>
    </row>
    <row r="23" spans="2:12" ht="16.5" thickBot="1" x14ac:dyDescent="0.3">
      <c r="B23" s="912"/>
      <c r="C23" s="80" t="s">
        <v>105</v>
      </c>
      <c r="D23" s="81">
        <v>5975</v>
      </c>
      <c r="E23" s="81">
        <v>6677</v>
      </c>
      <c r="F23" s="82" t="s">
        <v>239</v>
      </c>
      <c r="G23" s="81">
        <v>8383</v>
      </c>
      <c r="H23" s="81">
        <v>7454</v>
      </c>
      <c r="I23" s="81" t="s">
        <v>239</v>
      </c>
      <c r="J23" s="81">
        <v>7256.2102999999997</v>
      </c>
      <c r="K23" s="81">
        <v>7824.0856249999979</v>
      </c>
      <c r="L23" s="83"/>
    </row>
    <row r="24" spans="2:12" ht="16.5" thickBot="1" x14ac:dyDescent="0.3">
      <c r="B24" s="910">
        <v>2</v>
      </c>
      <c r="C24" s="73" t="s">
        <v>389</v>
      </c>
      <c r="D24" s="890"/>
      <c r="E24" s="890"/>
      <c r="F24" s="890"/>
      <c r="G24" s="890"/>
      <c r="H24" s="890"/>
      <c r="I24" s="890"/>
      <c r="J24" s="890"/>
      <c r="K24" s="890"/>
      <c r="L24" s="890"/>
    </row>
    <row r="25" spans="2:12" ht="16.5" thickBot="1" x14ac:dyDescent="0.3">
      <c r="B25" s="911"/>
      <c r="C25" s="89" t="s">
        <v>111</v>
      </c>
      <c r="D25" s="87">
        <v>218179</v>
      </c>
      <c r="E25" s="87">
        <v>78151</v>
      </c>
      <c r="F25" s="90" t="s">
        <v>390</v>
      </c>
      <c r="G25" s="87">
        <v>215159</v>
      </c>
      <c r="H25" s="87">
        <v>73139</v>
      </c>
      <c r="I25" s="87" t="s">
        <v>391</v>
      </c>
      <c r="J25" s="87">
        <v>221521</v>
      </c>
      <c r="K25" s="87">
        <v>72918.095911511336</v>
      </c>
      <c r="L25" s="91"/>
    </row>
    <row r="26" spans="2:12" ht="16.5" thickBot="1" x14ac:dyDescent="0.3">
      <c r="B26" s="911"/>
      <c r="C26" s="92" t="s">
        <v>113</v>
      </c>
      <c r="D26" s="88">
        <v>27151</v>
      </c>
      <c r="E26" s="88">
        <v>116986</v>
      </c>
      <c r="F26" s="93" t="s">
        <v>390</v>
      </c>
      <c r="G26" s="88">
        <v>30467</v>
      </c>
      <c r="H26" s="88">
        <v>131383</v>
      </c>
      <c r="I26" s="88" t="s">
        <v>391</v>
      </c>
      <c r="J26" s="88">
        <v>33295</v>
      </c>
      <c r="K26" s="88">
        <v>136124.3646770104</v>
      </c>
      <c r="L26" s="94"/>
    </row>
    <row r="27" spans="2:12" ht="16.5" thickBot="1" x14ac:dyDescent="0.3">
      <c r="B27" s="911"/>
      <c r="C27" s="89" t="s">
        <v>112</v>
      </c>
      <c r="D27" s="87">
        <v>16938</v>
      </c>
      <c r="E27" s="87">
        <v>15842</v>
      </c>
      <c r="F27" s="90" t="s">
        <v>390</v>
      </c>
      <c r="G27" s="87">
        <v>14671</v>
      </c>
      <c r="H27" s="87">
        <v>18225</v>
      </c>
      <c r="I27" s="87" t="s">
        <v>391</v>
      </c>
      <c r="J27" s="87">
        <v>14507</v>
      </c>
      <c r="K27" s="87">
        <v>15076.610559435881</v>
      </c>
      <c r="L27" s="91"/>
    </row>
    <row r="28" spans="2:12" ht="16.5" thickBot="1" x14ac:dyDescent="0.3">
      <c r="B28" s="911"/>
      <c r="C28" s="92" t="s">
        <v>114</v>
      </c>
      <c r="D28" s="88">
        <v>4490</v>
      </c>
      <c r="E28" s="88">
        <v>7735</v>
      </c>
      <c r="F28" s="93" t="s">
        <v>390</v>
      </c>
      <c r="G28" s="88">
        <v>5487</v>
      </c>
      <c r="H28" s="88">
        <v>7747</v>
      </c>
      <c r="I28" s="88" t="s">
        <v>391</v>
      </c>
      <c r="J28" s="88">
        <v>4187</v>
      </c>
      <c r="K28" s="88">
        <v>8122.1385954500956</v>
      </c>
      <c r="L28" s="94"/>
    </row>
    <row r="29" spans="2:12" ht="16.5" thickBot="1" x14ac:dyDescent="0.3">
      <c r="B29" s="911"/>
      <c r="C29" s="89" t="s">
        <v>125</v>
      </c>
      <c r="D29" s="87">
        <v>35897</v>
      </c>
      <c r="E29" s="87">
        <v>56216</v>
      </c>
      <c r="F29" s="90" t="s">
        <v>390</v>
      </c>
      <c r="G29" s="87">
        <v>36960</v>
      </c>
      <c r="H29" s="87">
        <v>44667</v>
      </c>
      <c r="I29" s="87" t="s">
        <v>391</v>
      </c>
      <c r="J29" s="87">
        <v>41160</v>
      </c>
      <c r="K29" s="87">
        <v>46509.254447211562</v>
      </c>
      <c r="L29" s="91"/>
    </row>
    <row r="30" spans="2:12" ht="16.5" thickBot="1" x14ac:dyDescent="0.3">
      <c r="B30" s="911"/>
      <c r="C30" s="92" t="s">
        <v>119</v>
      </c>
      <c r="D30" s="88">
        <v>87456</v>
      </c>
      <c r="E30" s="88">
        <v>79983</v>
      </c>
      <c r="F30" s="88">
        <v>5683</v>
      </c>
      <c r="G30" s="88">
        <v>97639</v>
      </c>
      <c r="H30" s="88">
        <v>80919</v>
      </c>
      <c r="I30" s="88">
        <v>5331</v>
      </c>
      <c r="J30" s="88">
        <v>89427</v>
      </c>
      <c r="K30" s="88">
        <v>84545.432149155124</v>
      </c>
      <c r="L30" s="95">
        <v>5583.0652884000001</v>
      </c>
    </row>
    <row r="31" spans="2:12" ht="16.5" thickBot="1" x14ac:dyDescent="0.3">
      <c r="B31" s="911"/>
      <c r="C31" s="89" t="s">
        <v>118</v>
      </c>
      <c r="D31" s="87">
        <v>50836</v>
      </c>
      <c r="E31" s="87">
        <v>60644</v>
      </c>
      <c r="F31" s="87">
        <v>7740</v>
      </c>
      <c r="G31" s="87">
        <v>49728</v>
      </c>
      <c r="H31" s="87">
        <v>49244</v>
      </c>
      <c r="I31" s="87">
        <v>8618</v>
      </c>
      <c r="J31" s="87">
        <v>51516</v>
      </c>
      <c r="K31" s="87">
        <v>43949.717074855085</v>
      </c>
      <c r="L31" s="96">
        <v>9028.1433138999982</v>
      </c>
    </row>
    <row r="32" spans="2:12" ht="16.5" thickBot="1" x14ac:dyDescent="0.3">
      <c r="B32" s="911"/>
      <c r="C32" s="92" t="s">
        <v>154</v>
      </c>
      <c r="D32" s="88">
        <v>11411</v>
      </c>
      <c r="E32" s="88">
        <v>19287</v>
      </c>
      <c r="F32" s="93" t="s">
        <v>390</v>
      </c>
      <c r="G32" s="88">
        <v>12695</v>
      </c>
      <c r="H32" s="88">
        <v>15469</v>
      </c>
      <c r="I32" s="88" t="s">
        <v>392</v>
      </c>
      <c r="J32" s="88">
        <v>14450</v>
      </c>
      <c r="K32" s="88">
        <v>14565.011016980745</v>
      </c>
      <c r="L32" s="94"/>
    </row>
    <row r="33" spans="2:12" ht="16.5" thickBot="1" x14ac:dyDescent="0.3">
      <c r="B33" s="911"/>
      <c r="C33" s="89" t="s">
        <v>175</v>
      </c>
      <c r="D33" s="87">
        <v>61976</v>
      </c>
      <c r="E33" s="87">
        <v>63140</v>
      </c>
      <c r="F33" s="90" t="s">
        <v>390</v>
      </c>
      <c r="G33" s="87">
        <v>82523</v>
      </c>
      <c r="H33" s="87">
        <v>74733</v>
      </c>
      <c r="I33" s="87" t="s">
        <v>392</v>
      </c>
      <c r="J33" s="87">
        <v>99876</v>
      </c>
      <c r="K33" s="87">
        <v>79107.009651157321</v>
      </c>
      <c r="L33" s="91"/>
    </row>
    <row r="34" spans="2:12" ht="16.5" thickBot="1" x14ac:dyDescent="0.3">
      <c r="B34" s="911"/>
      <c r="C34" s="92" t="s">
        <v>384</v>
      </c>
      <c r="D34" s="88">
        <v>21389</v>
      </c>
      <c r="E34" s="88">
        <v>19767</v>
      </c>
      <c r="F34" s="93"/>
      <c r="G34" s="88">
        <v>25340</v>
      </c>
      <c r="H34" s="88">
        <v>20155</v>
      </c>
      <c r="I34" s="88"/>
      <c r="J34" s="88">
        <v>35735</v>
      </c>
      <c r="K34" s="88">
        <v>22088.817984727517</v>
      </c>
      <c r="L34" s="94"/>
    </row>
    <row r="35" spans="2:12" ht="16.5" thickBot="1" x14ac:dyDescent="0.3">
      <c r="B35" s="911"/>
      <c r="C35" s="89" t="s">
        <v>385</v>
      </c>
      <c r="D35" s="87">
        <v>5165</v>
      </c>
      <c r="E35" s="87">
        <v>7355</v>
      </c>
      <c r="F35" s="90"/>
      <c r="G35" s="87">
        <v>8342</v>
      </c>
      <c r="H35" s="87">
        <v>10517</v>
      </c>
      <c r="I35" s="87"/>
      <c r="J35" s="87">
        <v>14980</v>
      </c>
      <c r="K35" s="87">
        <v>11337.364514145922</v>
      </c>
      <c r="L35" s="91"/>
    </row>
    <row r="36" spans="2:12" ht="16.5" thickBot="1" x14ac:dyDescent="0.3">
      <c r="B36" s="911"/>
      <c r="C36" s="92" t="s">
        <v>386</v>
      </c>
      <c r="D36" s="88">
        <v>35397</v>
      </c>
      <c r="E36" s="88">
        <v>36018</v>
      </c>
      <c r="F36" s="93"/>
      <c r="G36" s="88">
        <v>48841</v>
      </c>
      <c r="H36" s="88">
        <v>44060</v>
      </c>
      <c r="I36" s="88"/>
      <c r="J36" s="88">
        <v>49161</v>
      </c>
      <c r="K36" s="88">
        <v>45680.82715228387</v>
      </c>
      <c r="L36" s="94"/>
    </row>
    <row r="37" spans="2:12" ht="16.5" thickBot="1" x14ac:dyDescent="0.3">
      <c r="B37" s="911"/>
      <c r="C37" s="89" t="s">
        <v>143</v>
      </c>
      <c r="D37" s="87">
        <v>287218</v>
      </c>
      <c r="E37" s="87">
        <v>269105</v>
      </c>
      <c r="F37" s="90">
        <v>885</v>
      </c>
      <c r="G37" s="87">
        <v>299443</v>
      </c>
      <c r="H37" s="87">
        <v>282099</v>
      </c>
      <c r="I37" s="87">
        <v>1128</v>
      </c>
      <c r="J37" s="87">
        <v>362199</v>
      </c>
      <c r="K37" s="87">
        <v>283103.91918931127</v>
      </c>
      <c r="L37" s="96">
        <v>2680.5065124000002</v>
      </c>
    </row>
    <row r="38" spans="2:12" ht="16.5" thickBot="1" x14ac:dyDescent="0.3">
      <c r="B38" s="911"/>
      <c r="C38" s="92" t="s">
        <v>117</v>
      </c>
      <c r="D38" s="88">
        <v>15121</v>
      </c>
      <c r="E38" s="88">
        <v>10612</v>
      </c>
      <c r="F38" s="93">
        <v>228</v>
      </c>
      <c r="G38" s="88">
        <v>17658</v>
      </c>
      <c r="H38" s="88">
        <v>6859</v>
      </c>
      <c r="I38" s="88">
        <v>255</v>
      </c>
      <c r="J38" s="88">
        <v>10530</v>
      </c>
      <c r="K38" s="88">
        <v>6228.9899591183912</v>
      </c>
      <c r="L38" s="211">
        <v>501.51909999999998</v>
      </c>
    </row>
    <row r="39" spans="2:12" ht="16.5" thickBot="1" x14ac:dyDescent="0.3">
      <c r="B39" s="911"/>
      <c r="C39" s="89" t="s">
        <v>121</v>
      </c>
      <c r="D39" s="87">
        <v>20474</v>
      </c>
      <c r="E39" s="87">
        <v>20983</v>
      </c>
      <c r="F39" s="90" t="s">
        <v>390</v>
      </c>
      <c r="G39" s="87">
        <v>23929</v>
      </c>
      <c r="H39" s="87">
        <v>19990</v>
      </c>
      <c r="I39" s="87" t="s">
        <v>392</v>
      </c>
      <c r="J39" s="87">
        <v>14609</v>
      </c>
      <c r="K39" s="87">
        <v>21292.299579559989</v>
      </c>
      <c r="L39" s="212"/>
    </row>
    <row r="40" spans="2:12" ht="16.5" thickBot="1" x14ac:dyDescent="0.3">
      <c r="B40" s="911"/>
      <c r="C40" s="92" t="s">
        <v>120</v>
      </c>
      <c r="D40" s="88">
        <v>24011</v>
      </c>
      <c r="E40" s="88">
        <v>30431</v>
      </c>
      <c r="F40" s="93">
        <v>351</v>
      </c>
      <c r="G40" s="88">
        <v>24593</v>
      </c>
      <c r="H40" s="88">
        <v>21543</v>
      </c>
      <c r="I40" s="88">
        <v>559</v>
      </c>
      <c r="J40" s="88">
        <v>24677</v>
      </c>
      <c r="K40" s="88">
        <v>22974.24740813706</v>
      </c>
      <c r="L40" s="211">
        <v>837.0020462</v>
      </c>
    </row>
    <row r="41" spans="2:12" ht="16.5" thickBot="1" x14ac:dyDescent="0.3">
      <c r="B41" s="911"/>
      <c r="C41" s="89" t="s">
        <v>388</v>
      </c>
      <c r="D41" s="87">
        <v>13649</v>
      </c>
      <c r="E41" s="87">
        <v>12480</v>
      </c>
      <c r="F41" s="87">
        <v>3017</v>
      </c>
      <c r="G41" s="87">
        <v>14801</v>
      </c>
      <c r="H41" s="87">
        <v>14972</v>
      </c>
      <c r="I41" s="87">
        <v>3744</v>
      </c>
      <c r="J41" s="87">
        <v>4778</v>
      </c>
      <c r="K41" s="87">
        <v>15945.176113816751</v>
      </c>
      <c r="L41" s="96">
        <v>5911.8437611999998</v>
      </c>
    </row>
    <row r="42" spans="2:12" ht="16.5" thickBot="1" x14ac:dyDescent="0.3">
      <c r="B42" s="912"/>
      <c r="C42" s="92" t="s">
        <v>105</v>
      </c>
      <c r="D42" s="88">
        <v>4263</v>
      </c>
      <c r="E42" s="88">
        <v>4522</v>
      </c>
      <c r="F42" s="93" t="s">
        <v>393</v>
      </c>
      <c r="G42" s="88">
        <v>6585</v>
      </c>
      <c r="H42" s="88">
        <v>5623</v>
      </c>
      <c r="I42" s="88" t="s">
        <v>394</v>
      </c>
      <c r="J42" s="221">
        <v>9988</v>
      </c>
      <c r="K42" s="221">
        <v>4978.1808924985389</v>
      </c>
      <c r="L42" s="222"/>
    </row>
    <row r="43" spans="2:12" ht="16.5" thickBot="1" x14ac:dyDescent="0.3">
      <c r="B43" s="97"/>
      <c r="C43" s="98" t="s">
        <v>380</v>
      </c>
      <c r="D43" s="901" t="s">
        <v>381</v>
      </c>
      <c r="E43" s="902"/>
      <c r="F43" s="903"/>
      <c r="G43" s="901" t="s">
        <v>382</v>
      </c>
      <c r="H43" s="902"/>
      <c r="I43" s="902"/>
      <c r="J43" s="900" t="s">
        <v>428</v>
      </c>
      <c r="K43" s="900"/>
      <c r="L43" s="900"/>
    </row>
    <row r="44" spans="2:12" ht="16.5" thickBot="1" x14ac:dyDescent="0.3">
      <c r="B44" s="887">
        <v>3</v>
      </c>
      <c r="C44" s="99" t="s">
        <v>395</v>
      </c>
      <c r="D44" s="904"/>
      <c r="E44" s="904"/>
      <c r="F44" s="904"/>
      <c r="G44" s="904"/>
      <c r="H44" s="904"/>
      <c r="I44" s="904"/>
      <c r="J44" s="225"/>
      <c r="K44" s="225"/>
      <c r="L44" s="225"/>
    </row>
    <row r="45" spans="2:12" ht="16.5" thickBot="1" x14ac:dyDescent="0.3">
      <c r="B45" s="888"/>
      <c r="C45" s="100" t="s">
        <v>175</v>
      </c>
      <c r="D45" s="884">
        <v>17.3</v>
      </c>
      <c r="E45" s="885"/>
      <c r="F45" s="886"/>
      <c r="G45" s="884">
        <v>18.8</v>
      </c>
      <c r="H45" s="885"/>
      <c r="I45" s="885"/>
      <c r="J45" s="226"/>
      <c r="K45" s="226"/>
      <c r="L45" s="226"/>
    </row>
    <row r="46" spans="2:12" ht="16.5" thickBot="1" x14ac:dyDescent="0.3">
      <c r="B46" s="888"/>
      <c r="C46" s="101" t="s">
        <v>396</v>
      </c>
      <c r="D46" s="881">
        <v>2.4</v>
      </c>
      <c r="E46" s="882"/>
      <c r="F46" s="883"/>
      <c r="G46" s="881">
        <v>3.5</v>
      </c>
      <c r="H46" s="882"/>
      <c r="I46" s="882"/>
      <c r="J46" s="225"/>
      <c r="K46" s="225"/>
      <c r="L46" s="225"/>
    </row>
    <row r="47" spans="2:12" ht="16.5" thickBot="1" x14ac:dyDescent="0.3">
      <c r="B47" s="888"/>
      <c r="C47" s="100" t="s">
        <v>397</v>
      </c>
      <c r="D47" s="884">
        <v>2.6</v>
      </c>
      <c r="E47" s="885"/>
      <c r="F47" s="886"/>
      <c r="G47" s="884">
        <v>2.5</v>
      </c>
      <c r="H47" s="885"/>
      <c r="I47" s="885"/>
      <c r="J47" s="226"/>
      <c r="K47" s="226"/>
      <c r="L47" s="226"/>
    </row>
    <row r="48" spans="2:12" ht="16.5" thickBot="1" x14ac:dyDescent="0.3">
      <c r="B48" s="888"/>
      <c r="C48" s="101" t="s">
        <v>105</v>
      </c>
      <c r="D48" s="881">
        <v>0.5</v>
      </c>
      <c r="E48" s="882"/>
      <c r="F48" s="883"/>
      <c r="G48" s="881">
        <v>0.6</v>
      </c>
      <c r="H48" s="882"/>
      <c r="I48" s="882"/>
      <c r="J48" s="225"/>
      <c r="K48" s="225"/>
      <c r="L48" s="225"/>
    </row>
    <row r="49" spans="2:17" ht="16.5" thickBot="1" x14ac:dyDescent="0.3">
      <c r="B49" s="889"/>
      <c r="C49" s="100" t="s">
        <v>398</v>
      </c>
      <c r="D49" s="884">
        <v>8.9</v>
      </c>
      <c r="E49" s="885"/>
      <c r="F49" s="886"/>
      <c r="G49" s="884">
        <v>8.3000000000000007</v>
      </c>
      <c r="H49" s="885"/>
      <c r="I49" s="885"/>
      <c r="J49" s="226"/>
      <c r="K49" s="226"/>
      <c r="L49" s="226"/>
    </row>
    <row r="50" spans="2:17" ht="16.5" thickBot="1" x14ac:dyDescent="0.3">
      <c r="B50" s="102"/>
      <c r="C50" s="92"/>
      <c r="D50" s="103" t="s">
        <v>345</v>
      </c>
      <c r="E50" s="104" t="s">
        <v>344</v>
      </c>
      <c r="F50" s="104" t="s">
        <v>346</v>
      </c>
      <c r="G50" s="104" t="s">
        <v>345</v>
      </c>
      <c r="H50" s="104" t="s">
        <v>344</v>
      </c>
      <c r="I50" s="220" t="s">
        <v>346</v>
      </c>
      <c r="J50" s="224" t="s">
        <v>345</v>
      </c>
      <c r="K50" s="224" t="s">
        <v>344</v>
      </c>
      <c r="L50" s="224" t="s">
        <v>346</v>
      </c>
    </row>
    <row r="51" spans="2:17" ht="16.5" thickBot="1" x14ac:dyDescent="0.3">
      <c r="B51" s="894">
        <v>4</v>
      </c>
      <c r="C51" s="105" t="s">
        <v>399</v>
      </c>
      <c r="D51" s="900"/>
      <c r="E51" s="900"/>
      <c r="F51" s="900"/>
      <c r="G51" s="900"/>
      <c r="H51" s="900"/>
      <c r="I51" s="900"/>
      <c r="J51" s="900"/>
      <c r="K51" s="900"/>
      <c r="L51" s="900"/>
    </row>
    <row r="52" spans="2:17" ht="16.5" thickBot="1" x14ac:dyDescent="0.3">
      <c r="B52" s="895"/>
      <c r="C52" s="106" t="s">
        <v>111</v>
      </c>
      <c r="D52" s="107">
        <v>332670</v>
      </c>
      <c r="E52" s="107">
        <v>91534</v>
      </c>
      <c r="F52" s="108" t="s">
        <v>239</v>
      </c>
      <c r="G52" s="107">
        <v>331090</v>
      </c>
      <c r="H52" s="107">
        <v>90128</v>
      </c>
      <c r="I52" s="107" t="s">
        <v>239</v>
      </c>
      <c r="J52" s="107">
        <v>353999</v>
      </c>
      <c r="K52" s="107">
        <v>94633.576250361832</v>
      </c>
      <c r="L52" s="109"/>
    </row>
    <row r="53" spans="2:17" ht="16.5" thickBot="1" x14ac:dyDescent="0.3">
      <c r="B53" s="895"/>
      <c r="C53" s="110" t="s">
        <v>113</v>
      </c>
      <c r="D53" s="111">
        <v>36581</v>
      </c>
      <c r="E53" s="111">
        <v>118111</v>
      </c>
      <c r="F53" s="112" t="s">
        <v>239</v>
      </c>
      <c r="G53" s="111">
        <v>37584</v>
      </c>
      <c r="H53" s="111">
        <v>122042</v>
      </c>
      <c r="I53" s="111" t="s">
        <v>239</v>
      </c>
      <c r="J53" s="111">
        <v>42231</v>
      </c>
      <c r="K53" s="111">
        <v>128258.08329169445</v>
      </c>
      <c r="L53" s="113"/>
    </row>
    <row r="54" spans="2:17" ht="16.5" thickBot="1" x14ac:dyDescent="0.3">
      <c r="B54" s="895"/>
      <c r="C54" s="106" t="s">
        <v>400</v>
      </c>
      <c r="D54" s="107">
        <v>57934</v>
      </c>
      <c r="E54" s="107">
        <v>55946</v>
      </c>
      <c r="F54" s="108" t="s">
        <v>239</v>
      </c>
      <c r="G54" s="107">
        <v>59286</v>
      </c>
      <c r="H54" s="107">
        <v>72291</v>
      </c>
      <c r="I54" s="107" t="s">
        <v>239</v>
      </c>
      <c r="J54" s="107">
        <v>52225</v>
      </c>
      <c r="K54" s="107">
        <v>64279.472650699026</v>
      </c>
      <c r="L54" s="109"/>
    </row>
    <row r="55" spans="2:17" ht="16.5" thickBot="1" x14ac:dyDescent="0.3">
      <c r="B55" s="895"/>
      <c r="C55" s="110" t="s">
        <v>114</v>
      </c>
      <c r="D55" s="111">
        <v>5950</v>
      </c>
      <c r="E55" s="111">
        <v>7525</v>
      </c>
      <c r="F55" s="112" t="s">
        <v>239</v>
      </c>
      <c r="G55" s="111">
        <v>7082</v>
      </c>
      <c r="H55" s="111">
        <v>8605</v>
      </c>
      <c r="I55" s="111" t="s">
        <v>239</v>
      </c>
      <c r="J55" s="111">
        <v>4138</v>
      </c>
      <c r="K55" s="111">
        <v>8673.4241127936966</v>
      </c>
      <c r="L55" s="113"/>
    </row>
    <row r="56" spans="2:17" ht="16.5" thickBot="1" x14ac:dyDescent="0.3">
      <c r="B56" s="895"/>
      <c r="C56" s="106" t="s">
        <v>125</v>
      </c>
      <c r="D56" s="107">
        <v>486440</v>
      </c>
      <c r="E56" s="107">
        <v>640759</v>
      </c>
      <c r="F56" s="108" t="s">
        <v>239</v>
      </c>
      <c r="G56" s="107">
        <v>523117</v>
      </c>
      <c r="H56" s="107">
        <v>658708</v>
      </c>
      <c r="I56" s="107" t="s">
        <v>239</v>
      </c>
      <c r="J56" s="107">
        <v>578545</v>
      </c>
      <c r="K56" s="107">
        <v>701036.83137660823</v>
      </c>
      <c r="L56" s="109"/>
    </row>
    <row r="57" spans="2:17" ht="16.5" thickBot="1" x14ac:dyDescent="0.3">
      <c r="B57" s="895"/>
      <c r="C57" s="110" t="s">
        <v>119</v>
      </c>
      <c r="D57" s="111">
        <v>661583</v>
      </c>
      <c r="E57" s="111">
        <v>498790</v>
      </c>
      <c r="F57" s="111">
        <v>26358</v>
      </c>
      <c r="G57" s="111">
        <v>674257</v>
      </c>
      <c r="H57" s="111">
        <v>546788</v>
      </c>
      <c r="I57" s="111">
        <v>26539</v>
      </c>
      <c r="J57" s="111">
        <v>635007</v>
      </c>
      <c r="K57" s="111">
        <v>611424.77018719679</v>
      </c>
      <c r="L57" s="114">
        <v>29182.350202669288</v>
      </c>
    </row>
    <row r="58" spans="2:17" ht="16.5" thickBot="1" x14ac:dyDescent="0.3">
      <c r="B58" s="895"/>
      <c r="C58" s="106" t="s">
        <v>118</v>
      </c>
      <c r="D58" s="107">
        <v>439512</v>
      </c>
      <c r="E58" s="107">
        <v>396064</v>
      </c>
      <c r="F58" s="107">
        <v>80487</v>
      </c>
      <c r="G58" s="107">
        <v>468931</v>
      </c>
      <c r="H58" s="107">
        <v>422266</v>
      </c>
      <c r="I58" s="107">
        <v>82211</v>
      </c>
      <c r="J58" s="107">
        <v>427471</v>
      </c>
      <c r="K58" s="107">
        <v>352441.32034175482</v>
      </c>
      <c r="L58" s="115">
        <v>78609.143700084052</v>
      </c>
    </row>
    <row r="59" spans="2:17" ht="16.5" thickBot="1" x14ac:dyDescent="0.3">
      <c r="B59" s="895"/>
      <c r="C59" s="110" t="s">
        <v>154</v>
      </c>
      <c r="D59" s="111">
        <v>70653</v>
      </c>
      <c r="E59" s="111">
        <v>97331</v>
      </c>
      <c r="F59" s="112" t="s">
        <v>239</v>
      </c>
      <c r="G59" s="111">
        <v>71104</v>
      </c>
      <c r="H59" s="111">
        <v>100700</v>
      </c>
      <c r="I59" s="111" t="s">
        <v>239</v>
      </c>
      <c r="J59" s="111">
        <v>85414</v>
      </c>
      <c r="K59" s="111">
        <v>102627.76105462373</v>
      </c>
      <c r="L59" s="113"/>
    </row>
    <row r="60" spans="2:17" ht="16.5" thickBot="1" x14ac:dyDescent="0.3">
      <c r="B60" s="895"/>
      <c r="C60" s="106" t="s">
        <v>175</v>
      </c>
      <c r="D60" s="107">
        <v>952684</v>
      </c>
      <c r="E60" s="107">
        <v>817013</v>
      </c>
      <c r="F60" s="108" t="s">
        <v>239</v>
      </c>
      <c r="G60" s="107">
        <v>1020141</v>
      </c>
      <c r="H60" s="107">
        <v>830491</v>
      </c>
      <c r="I60" s="107" t="s">
        <v>239</v>
      </c>
      <c r="J60" s="107">
        <v>1100082</v>
      </c>
      <c r="K60" s="107">
        <v>931990.73786392726</v>
      </c>
      <c r="L60" s="109"/>
    </row>
    <row r="61" spans="2:17" ht="16.5" thickBot="1" x14ac:dyDescent="0.3">
      <c r="B61" s="895"/>
      <c r="C61" s="110" t="s">
        <v>384</v>
      </c>
      <c r="D61" s="111">
        <v>406044</v>
      </c>
      <c r="E61" s="111">
        <v>353652</v>
      </c>
      <c r="F61" s="112" t="s">
        <v>239</v>
      </c>
      <c r="G61" s="111">
        <v>456351</v>
      </c>
      <c r="H61" s="111">
        <v>364566</v>
      </c>
      <c r="I61" s="111" t="s">
        <v>239</v>
      </c>
      <c r="J61" s="111">
        <v>502972</v>
      </c>
      <c r="K61" s="111">
        <v>410259.21248320705</v>
      </c>
      <c r="L61" s="113"/>
    </row>
    <row r="62" spans="2:17" ht="16.5" thickBot="1" x14ac:dyDescent="0.3">
      <c r="B62" s="895"/>
      <c r="C62" s="106" t="s">
        <v>385</v>
      </c>
      <c r="D62" s="107">
        <v>112283</v>
      </c>
      <c r="E62" s="107">
        <v>117057</v>
      </c>
      <c r="F62" s="108" t="s">
        <v>239</v>
      </c>
      <c r="G62" s="107">
        <v>112937</v>
      </c>
      <c r="H62" s="107">
        <v>128273</v>
      </c>
      <c r="I62" s="107" t="s">
        <v>239</v>
      </c>
      <c r="J62" s="107">
        <v>120868</v>
      </c>
      <c r="K62" s="107">
        <v>138090.2299905541</v>
      </c>
      <c r="L62" s="109"/>
    </row>
    <row r="63" spans="2:17" ht="16.5" thickBot="1" x14ac:dyDescent="0.3">
      <c r="B63" s="895"/>
      <c r="C63" s="110" t="s">
        <v>386</v>
      </c>
      <c r="D63" s="111">
        <v>434356</v>
      </c>
      <c r="E63" s="111">
        <v>346304</v>
      </c>
      <c r="F63" s="112" t="s">
        <v>239</v>
      </c>
      <c r="G63" s="111">
        <v>450853</v>
      </c>
      <c r="H63" s="111">
        <v>354930</v>
      </c>
      <c r="I63" s="111" t="s">
        <v>239</v>
      </c>
      <c r="J63" s="111">
        <v>476241</v>
      </c>
      <c r="K63" s="111">
        <v>383641.29539016628</v>
      </c>
      <c r="L63" s="113"/>
    </row>
    <row r="64" spans="2:17" ht="16.5" thickBot="1" x14ac:dyDescent="0.3">
      <c r="B64" s="895"/>
      <c r="C64" s="106" t="s">
        <v>387</v>
      </c>
      <c r="D64" s="107">
        <v>251189</v>
      </c>
      <c r="E64" s="107">
        <v>233540</v>
      </c>
      <c r="F64" s="107">
        <v>1027</v>
      </c>
      <c r="G64" s="107">
        <v>252569</v>
      </c>
      <c r="H64" s="107">
        <v>230744</v>
      </c>
      <c r="I64" s="107">
        <v>938</v>
      </c>
      <c r="J64" s="107">
        <v>226570</v>
      </c>
      <c r="K64" s="107">
        <v>209383.28285932905</v>
      </c>
      <c r="L64" s="213">
        <v>2782.2723694014539</v>
      </c>
      <c r="Q64" s="58"/>
    </row>
    <row r="65" spans="2:12" ht="16.5" thickBot="1" x14ac:dyDescent="0.3">
      <c r="B65" s="895"/>
      <c r="C65" s="110" t="s">
        <v>117</v>
      </c>
      <c r="D65" s="111">
        <v>9001</v>
      </c>
      <c r="E65" s="111">
        <v>5689</v>
      </c>
      <c r="F65" s="112">
        <v>137</v>
      </c>
      <c r="G65" s="111">
        <v>9115</v>
      </c>
      <c r="H65" s="111">
        <v>6136</v>
      </c>
      <c r="I65" s="111">
        <v>149</v>
      </c>
      <c r="J65" s="111">
        <v>7933</v>
      </c>
      <c r="K65" s="111">
        <v>5668.2210926491916</v>
      </c>
      <c r="L65" s="214">
        <v>352.01790663697454</v>
      </c>
    </row>
    <row r="66" spans="2:12" ht="16.5" thickBot="1" x14ac:dyDescent="0.3">
      <c r="B66" s="895"/>
      <c r="C66" s="106" t="s">
        <v>121</v>
      </c>
      <c r="D66" s="107">
        <v>12546</v>
      </c>
      <c r="E66" s="107">
        <v>9734</v>
      </c>
      <c r="F66" s="108" t="s">
        <v>239</v>
      </c>
      <c r="G66" s="107">
        <v>9362</v>
      </c>
      <c r="H66" s="107">
        <v>10200</v>
      </c>
      <c r="I66" s="107" t="s">
        <v>239</v>
      </c>
      <c r="J66" s="107">
        <v>5762</v>
      </c>
      <c r="K66" s="107">
        <v>10541.70197780548</v>
      </c>
      <c r="L66" s="109"/>
    </row>
    <row r="67" spans="2:12" ht="16.5" thickBot="1" x14ac:dyDescent="0.3">
      <c r="B67" s="895"/>
      <c r="C67" s="110" t="s">
        <v>120</v>
      </c>
      <c r="D67" s="111">
        <v>12156</v>
      </c>
      <c r="E67" s="111">
        <v>10427</v>
      </c>
      <c r="F67" s="112">
        <v>227</v>
      </c>
      <c r="G67" s="111">
        <v>13638</v>
      </c>
      <c r="H67" s="111">
        <v>10588</v>
      </c>
      <c r="I67" s="111">
        <v>299</v>
      </c>
      <c r="J67" s="111">
        <v>12284</v>
      </c>
      <c r="K67" s="111">
        <v>10954.584601256121</v>
      </c>
      <c r="L67" s="214">
        <v>516.06993017852392</v>
      </c>
    </row>
    <row r="68" spans="2:12" ht="16.5" thickBot="1" x14ac:dyDescent="0.3">
      <c r="B68" s="895"/>
      <c r="C68" s="116" t="s">
        <v>388</v>
      </c>
      <c r="D68" s="107">
        <v>162938</v>
      </c>
      <c r="E68" s="107">
        <v>145272</v>
      </c>
      <c r="F68" s="107">
        <v>40417</v>
      </c>
      <c r="G68" s="107">
        <v>158927</v>
      </c>
      <c r="H68" s="107">
        <v>155506</v>
      </c>
      <c r="I68" s="107">
        <v>36072</v>
      </c>
      <c r="J68" s="107">
        <v>160114.24595865543</v>
      </c>
      <c r="K68" s="107">
        <v>166272.08536049703</v>
      </c>
      <c r="L68" s="115">
        <v>52492.260404422588</v>
      </c>
    </row>
    <row r="69" spans="2:12" ht="16.5" thickBot="1" x14ac:dyDescent="0.3">
      <c r="B69" s="896"/>
      <c r="C69" s="117" t="s">
        <v>105</v>
      </c>
      <c r="D69" s="111">
        <v>35883</v>
      </c>
      <c r="E69" s="111">
        <v>17711</v>
      </c>
      <c r="F69" s="118"/>
      <c r="G69" s="111">
        <v>48791</v>
      </c>
      <c r="H69" s="111">
        <v>29002</v>
      </c>
      <c r="I69" s="111" t="s">
        <v>239</v>
      </c>
      <c r="J69" s="111">
        <v>23542</v>
      </c>
      <c r="K69" s="111">
        <v>24829.556005118022</v>
      </c>
      <c r="L69" s="113"/>
    </row>
    <row r="70" spans="2:12" ht="16.5" thickBot="1" x14ac:dyDescent="0.3">
      <c r="B70" s="887">
        <v>5</v>
      </c>
      <c r="C70" s="99" t="s">
        <v>401</v>
      </c>
      <c r="D70" s="890"/>
      <c r="E70" s="890"/>
      <c r="F70" s="890"/>
      <c r="G70" s="890"/>
      <c r="H70" s="890"/>
      <c r="I70" s="890"/>
      <c r="J70" s="890"/>
      <c r="K70" s="890"/>
      <c r="L70" s="890"/>
    </row>
    <row r="71" spans="2:12" ht="16.5" thickBot="1" x14ac:dyDescent="0.3">
      <c r="B71" s="888"/>
      <c r="C71" s="117" t="s">
        <v>111</v>
      </c>
      <c r="D71" s="111">
        <v>1525</v>
      </c>
      <c r="E71" s="111">
        <v>1171</v>
      </c>
      <c r="F71" s="112" t="s">
        <v>239</v>
      </c>
      <c r="G71" s="111">
        <v>1647</v>
      </c>
      <c r="H71" s="111">
        <v>1183</v>
      </c>
      <c r="I71" s="111" t="s">
        <v>239</v>
      </c>
      <c r="J71" s="126">
        <v>1598.0345770309802</v>
      </c>
      <c r="K71" s="126">
        <v>1297.8064644639512</v>
      </c>
      <c r="L71" s="113" t="s">
        <v>239</v>
      </c>
    </row>
    <row r="72" spans="2:12" ht="16.5" thickBot="1" x14ac:dyDescent="0.3">
      <c r="B72" s="888"/>
      <c r="C72" s="116" t="s">
        <v>113</v>
      </c>
      <c r="D72" s="107">
        <v>1347</v>
      </c>
      <c r="E72" s="107">
        <v>1010</v>
      </c>
      <c r="F72" s="108" t="s">
        <v>239</v>
      </c>
      <c r="G72" s="107">
        <v>1234</v>
      </c>
      <c r="H72" s="108">
        <v>954</v>
      </c>
      <c r="I72" s="108" t="s">
        <v>239</v>
      </c>
      <c r="J72" s="127">
        <v>1268.3888681865624</v>
      </c>
      <c r="K72" s="127">
        <v>942.21253921749644</v>
      </c>
      <c r="L72" s="109" t="s">
        <v>239</v>
      </c>
    </row>
    <row r="73" spans="2:12" ht="16.5" thickBot="1" x14ac:dyDescent="0.3">
      <c r="B73" s="888"/>
      <c r="C73" s="117" t="s">
        <v>400</v>
      </c>
      <c r="D73" s="111">
        <v>3420</v>
      </c>
      <c r="E73" s="111">
        <v>3532</v>
      </c>
      <c r="F73" s="112" t="s">
        <v>239</v>
      </c>
      <c r="G73" s="111">
        <v>4041</v>
      </c>
      <c r="H73" s="111">
        <v>4008</v>
      </c>
      <c r="I73" s="111" t="s">
        <v>239</v>
      </c>
      <c r="J73" s="126">
        <v>3599.8815074798599</v>
      </c>
      <c r="K73" s="126">
        <v>4263.5227856614583</v>
      </c>
      <c r="L73" s="113" t="s">
        <v>239</v>
      </c>
    </row>
    <row r="74" spans="2:12" ht="16.5" thickBot="1" x14ac:dyDescent="0.3">
      <c r="B74" s="888"/>
      <c r="C74" s="116" t="s">
        <v>114</v>
      </c>
      <c r="D74" s="107">
        <v>1325</v>
      </c>
      <c r="E74" s="108">
        <v>973</v>
      </c>
      <c r="F74" s="108" t="s">
        <v>239</v>
      </c>
      <c r="G74" s="107">
        <v>1291</v>
      </c>
      <c r="H74" s="107">
        <v>1111</v>
      </c>
      <c r="I74" s="107" t="s">
        <v>239</v>
      </c>
      <c r="J74" s="127">
        <v>988.27014986778829</v>
      </c>
      <c r="K74" s="127">
        <v>1067.874428743733</v>
      </c>
      <c r="L74" s="109" t="s">
        <v>239</v>
      </c>
    </row>
    <row r="75" spans="2:12" ht="16.5" thickBot="1" x14ac:dyDescent="0.3">
      <c r="B75" s="888"/>
      <c r="C75" s="117" t="s">
        <v>125</v>
      </c>
      <c r="D75" s="111">
        <v>13540</v>
      </c>
      <c r="E75" s="111">
        <v>11398</v>
      </c>
      <c r="F75" s="112" t="s">
        <v>239</v>
      </c>
      <c r="G75" s="111">
        <v>14153</v>
      </c>
      <c r="H75" s="111">
        <v>14842</v>
      </c>
      <c r="I75" s="111" t="s">
        <v>239</v>
      </c>
      <c r="J75" s="126">
        <v>14056.031103037172</v>
      </c>
      <c r="K75" s="126">
        <v>15073.061043631469</v>
      </c>
      <c r="L75" s="113" t="s">
        <v>239</v>
      </c>
    </row>
    <row r="76" spans="2:12" ht="16.5" thickBot="1" x14ac:dyDescent="0.3">
      <c r="B76" s="888"/>
      <c r="C76" s="116" t="s">
        <v>119</v>
      </c>
      <c r="D76" s="107">
        <v>7565</v>
      </c>
      <c r="E76" s="107">
        <v>6236</v>
      </c>
      <c r="F76" s="107">
        <v>4638</v>
      </c>
      <c r="G76" s="107">
        <v>6918</v>
      </c>
      <c r="H76" s="107">
        <v>6757</v>
      </c>
      <c r="I76" s="107">
        <v>4979</v>
      </c>
      <c r="J76" s="127">
        <v>7100.8816976390326</v>
      </c>
      <c r="K76" s="127">
        <v>7231.9077996847982</v>
      </c>
      <c r="L76" s="213">
        <v>5226.9405237480923</v>
      </c>
    </row>
    <row r="77" spans="2:12" ht="16.5" thickBot="1" x14ac:dyDescent="0.3">
      <c r="B77" s="888"/>
      <c r="C77" s="117" t="s">
        <v>118</v>
      </c>
      <c r="D77" s="111">
        <v>8646</v>
      </c>
      <c r="E77" s="111">
        <v>6531</v>
      </c>
      <c r="F77" s="111">
        <v>10399</v>
      </c>
      <c r="G77" s="111">
        <v>9953</v>
      </c>
      <c r="H77" s="111">
        <v>8688</v>
      </c>
      <c r="I77" s="111">
        <v>9540</v>
      </c>
      <c r="J77" s="126">
        <v>8297.8036429261429</v>
      </c>
      <c r="K77" s="126">
        <v>8019.1942929115412</v>
      </c>
      <c r="L77" s="215">
        <v>8707.1218263732117</v>
      </c>
    </row>
    <row r="78" spans="2:12" ht="16.5" thickBot="1" x14ac:dyDescent="0.3">
      <c r="B78" s="888"/>
      <c r="C78" s="116" t="s">
        <v>154</v>
      </c>
      <c r="D78" s="107">
        <v>6194</v>
      </c>
      <c r="E78" s="107">
        <v>5047</v>
      </c>
      <c r="F78" s="108" t="s">
        <v>239</v>
      </c>
      <c r="G78" s="107">
        <v>5601</v>
      </c>
      <c r="H78" s="107">
        <v>6510</v>
      </c>
      <c r="I78" s="107" t="s">
        <v>239</v>
      </c>
      <c r="J78" s="127">
        <v>5911.192306862742</v>
      </c>
      <c r="K78" s="127">
        <v>7046.1849246096872</v>
      </c>
      <c r="L78" s="109" t="s">
        <v>239</v>
      </c>
    </row>
    <row r="79" spans="2:12" ht="16.5" thickBot="1" x14ac:dyDescent="0.3">
      <c r="B79" s="888"/>
      <c r="C79" s="117" t="s">
        <v>175</v>
      </c>
      <c r="D79" s="111">
        <v>15378</v>
      </c>
      <c r="E79" s="111">
        <v>12940</v>
      </c>
      <c r="F79" s="118"/>
      <c r="G79" s="111">
        <v>12362</v>
      </c>
      <c r="H79" s="111">
        <v>11113</v>
      </c>
      <c r="I79" s="111"/>
      <c r="J79" s="126">
        <v>10860.693984587953</v>
      </c>
      <c r="K79" s="126">
        <v>11781.392596860631</v>
      </c>
      <c r="L79" s="113" t="s">
        <v>239</v>
      </c>
    </row>
    <row r="80" spans="2:12" ht="16.5" thickBot="1" x14ac:dyDescent="0.3">
      <c r="B80" s="888"/>
      <c r="C80" s="116" t="s">
        <v>384</v>
      </c>
      <c r="D80" s="108">
        <v>19</v>
      </c>
      <c r="E80" s="107">
        <v>18970</v>
      </c>
      <c r="F80" s="107">
        <v>17891</v>
      </c>
      <c r="G80" s="108">
        <v>18</v>
      </c>
      <c r="H80" s="108"/>
      <c r="I80" s="108"/>
      <c r="J80" s="127">
        <v>13793.648531303006</v>
      </c>
      <c r="K80" s="127">
        <v>18573.162799696453</v>
      </c>
      <c r="L80" s="109" t="s">
        <v>239</v>
      </c>
    </row>
    <row r="81" spans="2:12" ht="16.5" thickBot="1" x14ac:dyDescent="0.3">
      <c r="B81" s="888"/>
      <c r="C81" s="117" t="s">
        <v>385</v>
      </c>
      <c r="D81" s="112">
        <v>21.7</v>
      </c>
      <c r="E81" s="111">
        <v>21693</v>
      </c>
      <c r="F81" s="111">
        <v>15915</v>
      </c>
      <c r="G81" s="112">
        <v>13.5</v>
      </c>
      <c r="H81" s="112"/>
      <c r="I81" s="112"/>
      <c r="J81" s="126">
        <v>7927.0444808031943</v>
      </c>
      <c r="K81" s="126">
        <v>12180.099688799401</v>
      </c>
      <c r="L81" s="113" t="s">
        <v>239</v>
      </c>
    </row>
    <row r="82" spans="2:12" ht="16.5" thickBot="1" x14ac:dyDescent="0.3">
      <c r="B82" s="888"/>
      <c r="C82" s="116" t="s">
        <v>386</v>
      </c>
      <c r="D82" s="108">
        <v>12.3</v>
      </c>
      <c r="E82" s="107">
        <v>12271</v>
      </c>
      <c r="F82" s="107">
        <v>9615</v>
      </c>
      <c r="G82" s="108">
        <v>9.1999999999999993</v>
      </c>
      <c r="H82" s="108"/>
      <c r="I82" s="108"/>
      <c r="J82" s="127">
        <v>9605.7917365366902</v>
      </c>
      <c r="K82" s="127">
        <v>8398.3001032630309</v>
      </c>
      <c r="L82" s="109" t="s">
        <v>239</v>
      </c>
    </row>
    <row r="83" spans="2:12" ht="16.5" thickBot="1" x14ac:dyDescent="0.3">
      <c r="B83" s="888"/>
      <c r="C83" s="117" t="s">
        <v>143</v>
      </c>
      <c r="D83" s="112">
        <v>875</v>
      </c>
      <c r="E83" s="112">
        <v>868</v>
      </c>
      <c r="F83" s="111">
        <v>1160</v>
      </c>
      <c r="G83" s="112">
        <v>891</v>
      </c>
      <c r="H83" s="112">
        <v>841</v>
      </c>
      <c r="I83" s="112">
        <v>831</v>
      </c>
      <c r="J83" s="126">
        <v>625.54147549028937</v>
      </c>
      <c r="K83" s="126">
        <v>739.59867266731374</v>
      </c>
      <c r="L83" s="215">
        <v>1037.9651593945719</v>
      </c>
    </row>
    <row r="84" spans="2:12" ht="16.5" thickBot="1" x14ac:dyDescent="0.3">
      <c r="B84" s="888"/>
      <c r="C84" s="116" t="s">
        <v>117</v>
      </c>
      <c r="D84" s="108">
        <v>595</v>
      </c>
      <c r="E84" s="108">
        <v>536</v>
      </c>
      <c r="F84" s="108">
        <v>600</v>
      </c>
      <c r="G84" s="108">
        <v>516</v>
      </c>
      <c r="H84" s="108">
        <v>895</v>
      </c>
      <c r="I84" s="108">
        <v>585</v>
      </c>
      <c r="J84" s="127">
        <v>753.35337844105356</v>
      </c>
      <c r="K84" s="127">
        <v>909.97435055288372</v>
      </c>
      <c r="L84" s="213">
        <v>701.90329069615609</v>
      </c>
    </row>
    <row r="85" spans="2:12" ht="16.5" thickBot="1" x14ac:dyDescent="0.3">
      <c r="B85" s="888"/>
      <c r="C85" s="117" t="s">
        <v>121</v>
      </c>
      <c r="D85" s="112">
        <v>613</v>
      </c>
      <c r="E85" s="112">
        <v>464</v>
      </c>
      <c r="F85" s="112" t="s">
        <v>239</v>
      </c>
      <c r="G85" s="112">
        <v>391</v>
      </c>
      <c r="H85" s="112">
        <v>510</v>
      </c>
      <c r="I85" s="112" t="s">
        <v>239</v>
      </c>
      <c r="J85" s="126">
        <v>394.40626166151867</v>
      </c>
      <c r="K85" s="126">
        <v>495.09457343561041</v>
      </c>
      <c r="L85" s="113" t="s">
        <v>239</v>
      </c>
    </row>
    <row r="86" spans="2:12" ht="16.5" thickBot="1" x14ac:dyDescent="0.3">
      <c r="B86" s="888"/>
      <c r="C86" s="116" t="s">
        <v>120</v>
      </c>
      <c r="D86" s="108">
        <v>506</v>
      </c>
      <c r="E86" s="108">
        <v>343</v>
      </c>
      <c r="F86" s="108">
        <v>646</v>
      </c>
      <c r="G86" s="108">
        <v>555</v>
      </c>
      <c r="H86" s="108">
        <v>501</v>
      </c>
      <c r="I86" s="108">
        <v>535</v>
      </c>
      <c r="J86" s="127">
        <v>497.7938667829975</v>
      </c>
      <c r="K86" s="127">
        <v>476.82017202340251</v>
      </c>
      <c r="L86" s="213">
        <v>616.56949648031093</v>
      </c>
    </row>
    <row r="87" spans="2:12" ht="16.5" thickBot="1" x14ac:dyDescent="0.3">
      <c r="B87" s="888"/>
      <c r="C87" s="117" t="s">
        <v>388</v>
      </c>
      <c r="D87" s="111">
        <v>11938</v>
      </c>
      <c r="E87" s="111">
        <v>11641</v>
      </c>
      <c r="F87" s="112" t="s">
        <v>239</v>
      </c>
      <c r="G87" s="111">
        <v>10738</v>
      </c>
      <c r="H87" s="111">
        <v>10386</v>
      </c>
      <c r="I87" s="111" t="s">
        <v>239</v>
      </c>
      <c r="J87" s="126">
        <v>8775.2573926798759</v>
      </c>
      <c r="K87" s="126">
        <v>10427.735897907054</v>
      </c>
      <c r="L87" s="215">
        <v>8879.1690925484781</v>
      </c>
    </row>
    <row r="88" spans="2:12" ht="16.5" thickBot="1" x14ac:dyDescent="0.3">
      <c r="B88" s="889"/>
      <c r="C88" s="116" t="s">
        <v>105</v>
      </c>
      <c r="D88" s="107">
        <v>8418</v>
      </c>
      <c r="E88" s="107">
        <v>3916</v>
      </c>
      <c r="F88" s="108" t="s">
        <v>239</v>
      </c>
      <c r="G88" s="107">
        <v>7409</v>
      </c>
      <c r="H88" s="107">
        <v>5373</v>
      </c>
      <c r="I88" s="107" t="s">
        <v>239</v>
      </c>
      <c r="J88" s="127">
        <v>4926.957497594899</v>
      </c>
      <c r="K88" s="127">
        <v>4987.6765311065501</v>
      </c>
      <c r="L88" s="109" t="s">
        <v>239</v>
      </c>
    </row>
    <row r="89" spans="2:12" ht="16.5" thickBot="1" x14ac:dyDescent="0.3">
      <c r="B89" s="119"/>
      <c r="C89" s="120"/>
      <c r="D89" s="878" t="s">
        <v>381</v>
      </c>
      <c r="E89" s="879"/>
      <c r="F89" s="880"/>
      <c r="G89" s="878" t="s">
        <v>382</v>
      </c>
      <c r="H89" s="879"/>
      <c r="I89" s="880"/>
      <c r="J89" s="891" t="s">
        <v>428</v>
      </c>
      <c r="K89" s="879"/>
      <c r="L89" s="892"/>
    </row>
    <row r="90" spans="2:12" ht="16.5" thickBot="1" x14ac:dyDescent="0.3">
      <c r="B90" s="97"/>
      <c r="C90" s="73"/>
      <c r="D90" s="73" t="s">
        <v>345</v>
      </c>
      <c r="E90" s="73" t="s">
        <v>344</v>
      </c>
      <c r="F90" s="73" t="s">
        <v>346</v>
      </c>
      <c r="G90" s="73" t="s">
        <v>345</v>
      </c>
      <c r="H90" s="73" t="s">
        <v>344</v>
      </c>
      <c r="I90" s="73" t="s">
        <v>346</v>
      </c>
      <c r="J90" s="73" t="s">
        <v>345</v>
      </c>
      <c r="K90" s="73" t="s">
        <v>344</v>
      </c>
      <c r="L90" s="121" t="s">
        <v>346</v>
      </c>
    </row>
    <row r="91" spans="2:12" ht="16.5" thickBot="1" x14ac:dyDescent="0.3">
      <c r="B91" s="887">
        <v>6</v>
      </c>
      <c r="C91" s="75" t="s">
        <v>402</v>
      </c>
      <c r="D91" s="893"/>
      <c r="E91" s="893"/>
      <c r="F91" s="893"/>
      <c r="G91" s="893"/>
      <c r="H91" s="893"/>
      <c r="I91" s="893"/>
      <c r="J91" s="893"/>
      <c r="K91" s="893"/>
      <c r="L91" s="893"/>
    </row>
    <row r="92" spans="2:12" ht="16.5" thickBot="1" x14ac:dyDescent="0.3">
      <c r="B92" s="888"/>
      <c r="C92" s="122" t="s">
        <v>403</v>
      </c>
      <c r="D92" s="78">
        <v>36</v>
      </c>
      <c r="E92" s="78">
        <v>32</v>
      </c>
      <c r="F92" s="78">
        <v>78</v>
      </c>
      <c r="G92" s="78">
        <v>23.3</v>
      </c>
      <c r="H92" s="78">
        <v>34</v>
      </c>
      <c r="I92" s="78">
        <v>68.599999999999994</v>
      </c>
      <c r="J92" s="186">
        <v>28.328088000000001</v>
      </c>
      <c r="K92" s="186">
        <v>32.257343429617293</v>
      </c>
      <c r="L92" s="189">
        <v>73.400000000000006</v>
      </c>
    </row>
    <row r="93" spans="2:12" ht="16.5" thickBot="1" x14ac:dyDescent="0.3">
      <c r="B93" s="889"/>
      <c r="C93" s="123" t="s">
        <v>404</v>
      </c>
      <c r="D93" s="82">
        <v>95.3</v>
      </c>
      <c r="E93" s="82">
        <v>96.6</v>
      </c>
      <c r="F93" s="82" t="s">
        <v>239</v>
      </c>
      <c r="G93" s="82">
        <v>97.6</v>
      </c>
      <c r="H93" s="82">
        <v>98.3</v>
      </c>
      <c r="I93" s="82" t="s">
        <v>239</v>
      </c>
      <c r="J93" s="187">
        <v>96.570097000000004</v>
      </c>
      <c r="K93" s="187">
        <v>93.52078791761339</v>
      </c>
      <c r="L93" s="190" t="s">
        <v>239</v>
      </c>
    </row>
    <row r="94" spans="2:12" ht="16.5" thickBot="1" x14ac:dyDescent="0.3">
      <c r="B94" s="97">
        <v>7</v>
      </c>
      <c r="C94" s="124" t="s">
        <v>405</v>
      </c>
      <c r="D94" s="78" t="s">
        <v>239</v>
      </c>
      <c r="E94" s="78" t="s">
        <v>239</v>
      </c>
      <c r="F94" s="78" t="s">
        <v>239</v>
      </c>
      <c r="G94" s="78">
        <v>11</v>
      </c>
      <c r="H94" s="78">
        <v>6</v>
      </c>
      <c r="I94" s="78">
        <v>13</v>
      </c>
      <c r="J94" s="78">
        <v>27.8</v>
      </c>
      <c r="K94" s="186">
        <v>15.55</v>
      </c>
      <c r="L94" s="189">
        <v>16.739999999999998</v>
      </c>
    </row>
    <row r="95" spans="2:12" ht="16.5" thickBot="1" x14ac:dyDescent="0.3">
      <c r="B95" s="97">
        <v>8</v>
      </c>
      <c r="C95" s="125" t="s">
        <v>406</v>
      </c>
      <c r="D95" s="82" t="s">
        <v>239</v>
      </c>
      <c r="E95" s="82" t="s">
        <v>239</v>
      </c>
      <c r="F95" s="82" t="s">
        <v>239</v>
      </c>
      <c r="G95" s="82">
        <v>52.8</v>
      </c>
      <c r="H95" s="82">
        <v>43.8</v>
      </c>
      <c r="I95" s="82">
        <v>66.7</v>
      </c>
      <c r="J95" s="187">
        <v>61.85</v>
      </c>
      <c r="K95" s="187">
        <v>52.4</v>
      </c>
      <c r="L95" s="190">
        <v>67</v>
      </c>
    </row>
    <row r="96" spans="2:12" ht="16.5" thickBot="1" x14ac:dyDescent="0.3">
      <c r="B96" s="97">
        <v>9</v>
      </c>
      <c r="C96" s="124" t="s">
        <v>407</v>
      </c>
      <c r="D96" s="78" t="s">
        <v>239</v>
      </c>
      <c r="E96" s="78" t="s">
        <v>239</v>
      </c>
      <c r="F96" s="78" t="s">
        <v>239</v>
      </c>
      <c r="G96" s="78">
        <v>26</v>
      </c>
      <c r="H96" s="78">
        <v>21</v>
      </c>
      <c r="I96" s="78">
        <v>43</v>
      </c>
      <c r="J96" s="78">
        <v>28</v>
      </c>
      <c r="K96" s="78">
        <v>20.7</v>
      </c>
      <c r="L96" s="189">
        <v>50.9</v>
      </c>
    </row>
    <row r="97" spans="2:12" ht="16.5" thickBot="1" x14ac:dyDescent="0.3">
      <c r="B97" s="97">
        <v>10</v>
      </c>
      <c r="C97" s="125" t="s">
        <v>408</v>
      </c>
      <c r="D97" s="82" t="s">
        <v>239</v>
      </c>
      <c r="E97" s="82" t="s">
        <v>239</v>
      </c>
      <c r="F97" s="82" t="s">
        <v>239</v>
      </c>
      <c r="G97" s="82">
        <v>18.100000000000001</v>
      </c>
      <c r="H97" s="82">
        <v>14.7</v>
      </c>
      <c r="I97" s="82">
        <v>42.3</v>
      </c>
      <c r="J97" s="82">
        <v>16.02</v>
      </c>
      <c r="K97" s="82">
        <v>11.2</v>
      </c>
      <c r="L97" s="190">
        <v>54.4</v>
      </c>
    </row>
    <row r="98" spans="2:12" ht="16.5" thickBot="1" x14ac:dyDescent="0.3">
      <c r="B98" s="97">
        <v>13</v>
      </c>
      <c r="C98" s="124" t="s">
        <v>409</v>
      </c>
      <c r="D98" s="78" t="s">
        <v>239</v>
      </c>
      <c r="E98" s="78" t="s">
        <v>239</v>
      </c>
      <c r="F98" s="78" t="s">
        <v>239</v>
      </c>
      <c r="G98" s="78">
        <v>22.4</v>
      </c>
      <c r="H98" s="78">
        <v>11.8</v>
      </c>
      <c r="I98" s="78">
        <v>14.6</v>
      </c>
      <c r="J98" s="186">
        <v>35.200000000000003</v>
      </c>
      <c r="K98" s="186">
        <v>11.21</v>
      </c>
      <c r="L98" s="218">
        <v>30.57</v>
      </c>
    </row>
    <row r="99" spans="2:12" ht="16.5" thickBot="1" x14ac:dyDescent="0.3">
      <c r="B99" s="97">
        <v>14</v>
      </c>
      <c r="C99" s="125" t="s">
        <v>410</v>
      </c>
      <c r="D99" s="82" t="s">
        <v>239</v>
      </c>
      <c r="E99" s="82" t="s">
        <v>239</v>
      </c>
      <c r="F99" s="82" t="s">
        <v>239</v>
      </c>
      <c r="G99" s="82">
        <v>53.3</v>
      </c>
      <c r="H99" s="82">
        <v>47</v>
      </c>
      <c r="I99" s="82">
        <v>67</v>
      </c>
      <c r="J99" s="187">
        <v>63.64</v>
      </c>
      <c r="K99" s="187">
        <v>51.7</v>
      </c>
      <c r="L99" s="190">
        <v>76.099999999999994</v>
      </c>
    </row>
    <row r="100" spans="2:12" ht="16.5" thickBot="1" x14ac:dyDescent="0.3">
      <c r="B100" s="97">
        <v>15</v>
      </c>
      <c r="C100" s="124" t="s">
        <v>411</v>
      </c>
      <c r="D100" s="78" t="s">
        <v>239</v>
      </c>
      <c r="E100" s="78" t="s">
        <v>239</v>
      </c>
      <c r="F100" s="78" t="s">
        <v>239</v>
      </c>
      <c r="G100" s="78">
        <v>26.1</v>
      </c>
      <c r="H100" s="78">
        <v>23.1</v>
      </c>
      <c r="I100" s="78">
        <v>42.4</v>
      </c>
      <c r="J100" s="186">
        <v>33.799999999999997</v>
      </c>
      <c r="K100" s="186">
        <v>25.8</v>
      </c>
      <c r="L100" s="189">
        <v>67.5</v>
      </c>
    </row>
    <row r="101" spans="2:12" ht="16.5" thickBot="1" x14ac:dyDescent="0.3">
      <c r="B101" s="97">
        <v>16</v>
      </c>
      <c r="C101" s="125" t="s">
        <v>412</v>
      </c>
      <c r="D101" s="82" t="s">
        <v>239</v>
      </c>
      <c r="E101" s="82" t="s">
        <v>239</v>
      </c>
      <c r="F101" s="82" t="s">
        <v>239</v>
      </c>
      <c r="G101" s="82">
        <v>17.600000000000001</v>
      </c>
      <c r="H101" s="82">
        <v>15</v>
      </c>
      <c r="I101" s="82">
        <v>42</v>
      </c>
      <c r="J101" s="187">
        <v>21.17</v>
      </c>
      <c r="K101" s="187">
        <v>15.3</v>
      </c>
      <c r="L101" s="190">
        <v>64.099999999999994</v>
      </c>
    </row>
    <row r="102" spans="2:12" ht="16.5" thickBot="1" x14ac:dyDescent="0.3">
      <c r="B102" s="97">
        <v>17</v>
      </c>
      <c r="C102" s="124" t="s">
        <v>413</v>
      </c>
      <c r="D102" s="78" t="s">
        <v>239</v>
      </c>
      <c r="E102" s="78" t="s">
        <v>239</v>
      </c>
      <c r="F102" s="78" t="s">
        <v>239</v>
      </c>
      <c r="G102" s="78">
        <v>3.1</v>
      </c>
      <c r="H102" s="78">
        <v>3.5</v>
      </c>
      <c r="I102" s="78">
        <v>26.4</v>
      </c>
      <c r="J102" s="186">
        <v>6.52</v>
      </c>
      <c r="K102" s="186">
        <v>11.83</v>
      </c>
      <c r="L102" s="218">
        <v>66.91</v>
      </c>
    </row>
    <row r="103" spans="2:12" ht="16.5" thickBot="1" x14ac:dyDescent="0.3">
      <c r="B103" s="97">
        <v>18</v>
      </c>
      <c r="C103" s="125" t="s">
        <v>414</v>
      </c>
      <c r="D103" s="82" t="s">
        <v>239</v>
      </c>
      <c r="E103" s="82" t="s">
        <v>239</v>
      </c>
      <c r="F103" s="82" t="s">
        <v>239</v>
      </c>
      <c r="G103" s="82">
        <v>72.5</v>
      </c>
      <c r="H103" s="82">
        <v>74</v>
      </c>
      <c r="I103" s="82">
        <v>86</v>
      </c>
      <c r="J103" s="187">
        <v>88.92</v>
      </c>
      <c r="K103" s="187">
        <v>87.97</v>
      </c>
      <c r="L103" s="219">
        <v>94.58</v>
      </c>
    </row>
    <row r="104" spans="2:12" ht="16.5" thickBot="1" x14ac:dyDescent="0.3">
      <c r="B104" s="97">
        <v>19</v>
      </c>
      <c r="C104" s="124" t="s">
        <v>415</v>
      </c>
      <c r="D104" s="78" t="s">
        <v>239</v>
      </c>
      <c r="E104" s="78" t="s">
        <v>239</v>
      </c>
      <c r="F104" s="78" t="s">
        <v>239</v>
      </c>
      <c r="G104" s="78">
        <v>10.9</v>
      </c>
      <c r="H104" s="78">
        <v>6</v>
      </c>
      <c r="I104" s="78">
        <v>12</v>
      </c>
      <c r="J104" s="186">
        <v>34.299999999999997</v>
      </c>
      <c r="K104" s="186">
        <v>15.214454082852985</v>
      </c>
      <c r="L104" s="216">
        <v>20.476950674866412</v>
      </c>
    </row>
    <row r="105" spans="2:12" ht="16.5" thickBot="1" x14ac:dyDescent="0.3">
      <c r="B105" s="97">
        <v>20</v>
      </c>
      <c r="C105" s="125" t="s">
        <v>416</v>
      </c>
      <c r="D105" s="82" t="s">
        <v>239</v>
      </c>
      <c r="E105" s="82" t="s">
        <v>239</v>
      </c>
      <c r="F105" s="82" t="s">
        <v>239</v>
      </c>
      <c r="G105" s="82">
        <v>57.2</v>
      </c>
      <c r="H105" s="82">
        <v>46.5</v>
      </c>
      <c r="I105" s="82">
        <v>70.599999999999994</v>
      </c>
      <c r="J105" s="187">
        <v>59.884080839374789</v>
      </c>
      <c r="K105" s="187">
        <v>48.721783919093362</v>
      </c>
      <c r="L105" s="217">
        <v>66.101390382296955</v>
      </c>
    </row>
    <row r="106" spans="2:12" ht="16.5" thickBot="1" x14ac:dyDescent="0.3">
      <c r="B106" s="97">
        <v>21</v>
      </c>
      <c r="C106" s="124" t="s">
        <v>417</v>
      </c>
      <c r="D106" s="78" t="s">
        <v>239</v>
      </c>
      <c r="E106" s="78" t="s">
        <v>239</v>
      </c>
      <c r="F106" s="78" t="s">
        <v>239</v>
      </c>
      <c r="G106" s="78">
        <v>26.3</v>
      </c>
      <c r="H106" s="78">
        <v>21</v>
      </c>
      <c r="I106" s="78">
        <v>56</v>
      </c>
      <c r="J106" s="186">
        <v>32.074941429457979</v>
      </c>
      <c r="K106" s="186">
        <v>24.033034930152475</v>
      </c>
      <c r="L106" s="216">
        <v>64.353474559308864</v>
      </c>
    </row>
    <row r="107" spans="2:12" ht="16.5" thickBot="1" x14ac:dyDescent="0.3">
      <c r="B107" s="97">
        <v>22</v>
      </c>
      <c r="C107" s="125" t="s">
        <v>418</v>
      </c>
      <c r="D107" s="82" t="s">
        <v>239</v>
      </c>
      <c r="E107" s="82" t="s">
        <v>239</v>
      </c>
      <c r="F107" s="82" t="s">
        <v>239</v>
      </c>
      <c r="G107" s="82">
        <v>17.100000000000001</v>
      </c>
      <c r="H107" s="82">
        <v>14.2</v>
      </c>
      <c r="I107" s="82">
        <v>58.9</v>
      </c>
      <c r="J107" s="187">
        <v>19.553661200082743</v>
      </c>
      <c r="K107" s="187">
        <v>14.056652175580115</v>
      </c>
      <c r="L107" s="217">
        <v>67.391229466608948</v>
      </c>
    </row>
    <row r="108" spans="2:12" ht="16.5" thickBot="1" x14ac:dyDescent="0.3">
      <c r="B108" s="97">
        <v>25</v>
      </c>
      <c r="C108" s="124" t="s">
        <v>419</v>
      </c>
      <c r="D108" s="78" t="s">
        <v>239</v>
      </c>
      <c r="E108" s="78" t="s">
        <v>239</v>
      </c>
      <c r="F108" s="78" t="s">
        <v>239</v>
      </c>
      <c r="G108" s="77">
        <v>2377</v>
      </c>
      <c r="H108" s="77">
        <v>2377</v>
      </c>
      <c r="I108" s="78"/>
      <c r="J108" s="191">
        <v>2377.1</v>
      </c>
      <c r="K108" s="191">
        <v>2377.1</v>
      </c>
      <c r="L108" s="192" t="s">
        <v>239</v>
      </c>
    </row>
    <row r="109" spans="2:12" ht="16.5" thickBot="1" x14ac:dyDescent="0.3">
      <c r="B109" s="97">
        <v>26</v>
      </c>
      <c r="C109" s="125" t="s">
        <v>420</v>
      </c>
      <c r="D109" s="82" t="s">
        <v>239</v>
      </c>
      <c r="E109" s="82" t="s">
        <v>239</v>
      </c>
      <c r="F109" s="82" t="s">
        <v>239</v>
      </c>
      <c r="G109" s="81">
        <v>1411</v>
      </c>
      <c r="H109" s="81">
        <v>1415</v>
      </c>
      <c r="I109" s="82" t="s">
        <v>239</v>
      </c>
      <c r="J109" s="193">
        <v>1394.9</v>
      </c>
      <c r="K109" s="193">
        <v>1394.9</v>
      </c>
      <c r="L109" s="190" t="s">
        <v>239</v>
      </c>
    </row>
    <row r="110" spans="2:12" ht="16.5" thickBot="1" x14ac:dyDescent="0.3">
      <c r="B110" s="97">
        <v>27</v>
      </c>
      <c r="C110" s="124" t="s">
        <v>421</v>
      </c>
      <c r="D110" s="78" t="s">
        <v>239</v>
      </c>
      <c r="E110" s="78" t="s">
        <v>239</v>
      </c>
      <c r="F110" s="78" t="s">
        <v>239</v>
      </c>
      <c r="G110" s="191">
        <v>59</v>
      </c>
      <c r="H110" s="191">
        <v>60</v>
      </c>
      <c r="I110" s="78" t="s">
        <v>239</v>
      </c>
      <c r="J110" s="186">
        <v>58.7</v>
      </c>
      <c r="K110" s="186">
        <v>58.7</v>
      </c>
      <c r="L110" s="189" t="s">
        <v>239</v>
      </c>
    </row>
    <row r="111" spans="2:12" ht="16.5" thickBot="1" x14ac:dyDescent="0.3">
      <c r="B111" s="97">
        <v>28</v>
      </c>
      <c r="C111" s="125" t="s">
        <v>422</v>
      </c>
      <c r="D111" s="82" t="s">
        <v>239</v>
      </c>
      <c r="E111" s="82" t="s">
        <v>239</v>
      </c>
      <c r="F111" s="82" t="s">
        <v>239</v>
      </c>
      <c r="G111" s="82">
        <v>514</v>
      </c>
      <c r="H111" s="82">
        <v>496</v>
      </c>
      <c r="I111" s="82" t="s">
        <v>239</v>
      </c>
      <c r="J111" s="193">
        <v>554.1</v>
      </c>
      <c r="K111" s="193">
        <v>591.50980000000004</v>
      </c>
      <c r="L111" s="190" t="s">
        <v>239</v>
      </c>
    </row>
    <row r="112" spans="2:12" ht="16.5" thickBot="1" x14ac:dyDescent="0.3">
      <c r="B112" s="97">
        <v>29</v>
      </c>
      <c r="C112" s="124" t="s">
        <v>423</v>
      </c>
      <c r="D112" s="78" t="s">
        <v>239</v>
      </c>
      <c r="E112" s="78" t="s">
        <v>239</v>
      </c>
      <c r="F112" s="78" t="s">
        <v>239</v>
      </c>
      <c r="G112" s="78">
        <v>147</v>
      </c>
      <c r="H112" s="78">
        <v>151</v>
      </c>
      <c r="I112" s="78" t="s">
        <v>239</v>
      </c>
      <c r="J112" s="186">
        <v>147.9</v>
      </c>
      <c r="K112" s="186">
        <v>140.70420000000001</v>
      </c>
      <c r="L112" s="192" t="s">
        <v>239</v>
      </c>
    </row>
    <row r="113" spans="2:13" ht="16.5" thickBot="1" x14ac:dyDescent="0.3">
      <c r="B113" s="97">
        <v>30</v>
      </c>
      <c r="C113" s="125" t="s">
        <v>424</v>
      </c>
      <c r="D113" s="82" t="s">
        <v>239</v>
      </c>
      <c r="E113" s="82" t="s">
        <v>239</v>
      </c>
      <c r="F113" s="82" t="s">
        <v>239</v>
      </c>
      <c r="G113" s="82">
        <v>18</v>
      </c>
      <c r="H113" s="82">
        <v>21</v>
      </c>
      <c r="I113" s="82" t="s">
        <v>239</v>
      </c>
      <c r="J113" s="193">
        <v>19.05818</v>
      </c>
      <c r="K113" s="193">
        <v>21.773520000000001</v>
      </c>
      <c r="L113" s="190" t="s">
        <v>239</v>
      </c>
      <c r="M113" s="188"/>
    </row>
    <row r="114" spans="2:13" ht="16.5" thickBot="1" x14ac:dyDescent="0.3">
      <c r="B114" s="97">
        <v>31</v>
      </c>
      <c r="C114" s="124" t="s">
        <v>425</v>
      </c>
      <c r="D114" s="78" t="s">
        <v>239</v>
      </c>
      <c r="E114" s="78" t="s">
        <v>239</v>
      </c>
      <c r="F114" s="78" t="s">
        <v>239</v>
      </c>
      <c r="G114" s="77">
        <v>1041</v>
      </c>
      <c r="H114" s="77">
        <v>1025</v>
      </c>
      <c r="I114" s="78" t="s">
        <v>239</v>
      </c>
      <c r="J114" s="191">
        <v>1042.0999999999999</v>
      </c>
      <c r="K114" s="191">
        <v>1068.5219999999999</v>
      </c>
      <c r="L114" s="189" t="s">
        <v>239</v>
      </c>
    </row>
    <row r="115" spans="2:13" x14ac:dyDescent="0.25">
      <c r="B115" s="207">
        <v>32</v>
      </c>
      <c r="C115" s="228" t="s">
        <v>426</v>
      </c>
      <c r="D115" s="229" t="s">
        <v>239</v>
      </c>
      <c r="E115" s="229" t="s">
        <v>239</v>
      </c>
      <c r="F115" s="229" t="s">
        <v>239</v>
      </c>
      <c r="G115" s="229">
        <v>108</v>
      </c>
      <c r="H115" s="229">
        <v>115</v>
      </c>
      <c r="I115" s="229" t="s">
        <v>239</v>
      </c>
      <c r="J115" s="230">
        <v>104.5</v>
      </c>
      <c r="K115" s="230">
        <v>129.38819999999998</v>
      </c>
      <c r="L115" s="231" t="s">
        <v>239</v>
      </c>
    </row>
    <row r="116" spans="2:13" s="223" customFormat="1" x14ac:dyDescent="0.25">
      <c r="B116" s="232">
        <v>33</v>
      </c>
      <c r="C116" s="227" t="s">
        <v>427</v>
      </c>
      <c r="D116" s="233" t="s">
        <v>239</v>
      </c>
      <c r="E116" s="233" t="s">
        <v>239</v>
      </c>
      <c r="F116" s="233" t="s">
        <v>239</v>
      </c>
      <c r="G116" s="233">
        <v>8</v>
      </c>
      <c r="H116" s="233">
        <v>8</v>
      </c>
      <c r="I116" s="233" t="s">
        <v>239</v>
      </c>
      <c r="J116" s="234">
        <v>10.6</v>
      </c>
      <c r="K116" s="234">
        <v>13.821209999999999</v>
      </c>
      <c r="L116" s="235" t="s">
        <v>239</v>
      </c>
    </row>
  </sheetData>
  <mergeCells count="32">
    <mergeCell ref="B3:C4"/>
    <mergeCell ref="D3:F3"/>
    <mergeCell ref="G3:I3"/>
    <mergeCell ref="B5:B23"/>
    <mergeCell ref="B24:B42"/>
    <mergeCell ref="J3:L3"/>
    <mergeCell ref="D5:L5"/>
    <mergeCell ref="J43:L43"/>
    <mergeCell ref="D24:L24"/>
    <mergeCell ref="D51:L51"/>
    <mergeCell ref="D43:F43"/>
    <mergeCell ref="G43:I43"/>
    <mergeCell ref="D44:I44"/>
    <mergeCell ref="D45:F45"/>
    <mergeCell ref="G45:I45"/>
    <mergeCell ref="G48:I48"/>
    <mergeCell ref="D49:F49"/>
    <mergeCell ref="G49:I49"/>
    <mergeCell ref="D46:F46"/>
    <mergeCell ref="G46:I46"/>
    <mergeCell ref="G89:I89"/>
    <mergeCell ref="D48:F48"/>
    <mergeCell ref="D47:F47"/>
    <mergeCell ref="G47:I47"/>
    <mergeCell ref="B91:B93"/>
    <mergeCell ref="D70:L70"/>
    <mergeCell ref="J89:L89"/>
    <mergeCell ref="D91:L91"/>
    <mergeCell ref="B51:B69"/>
    <mergeCell ref="B70:B88"/>
    <mergeCell ref="D89:F89"/>
    <mergeCell ref="B44:B49"/>
  </mergeCells>
  <hyperlinks>
    <hyperlink ref="A1" location="'List of Tables &amp; Figure'!A1" display="'List of Tables &amp; Figure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9" tint="-0.249977111117893"/>
  </sheetPr>
  <dimension ref="A1:X28"/>
  <sheetViews>
    <sheetView zoomScale="80" zoomScaleNormal="80" workbookViewId="0">
      <selection activeCell="J19" sqref="J19"/>
    </sheetView>
  </sheetViews>
  <sheetFormatPr defaultRowHeight="15" x14ac:dyDescent="0.25"/>
  <cols>
    <col min="2" max="2" width="22.85546875" bestFit="1" customWidth="1"/>
    <col min="4" max="4" width="7.42578125" bestFit="1" customWidth="1"/>
    <col min="21" max="21" width="7.42578125" bestFit="1" customWidth="1"/>
  </cols>
  <sheetData>
    <row r="1" spans="1:24" x14ac:dyDescent="0.25">
      <c r="A1" s="13" t="s">
        <v>74</v>
      </c>
    </row>
    <row r="2" spans="1:24" ht="16.5" thickBot="1" x14ac:dyDescent="0.3">
      <c r="B2" s="3" t="s">
        <v>255</v>
      </c>
      <c r="C2" s="1" t="s">
        <v>159</v>
      </c>
      <c r="D2" s="1"/>
      <c r="E2" s="1"/>
      <c r="F2" s="1"/>
    </row>
    <row r="3" spans="1:24" ht="62.25" customHeight="1" x14ac:dyDescent="0.25">
      <c r="B3" s="548"/>
      <c r="C3" s="495" t="s">
        <v>111</v>
      </c>
      <c r="D3" s="495" t="s">
        <v>113</v>
      </c>
      <c r="E3" s="495" t="s">
        <v>112</v>
      </c>
      <c r="F3" s="495" t="s">
        <v>114</v>
      </c>
      <c r="G3" s="495" t="s">
        <v>125</v>
      </c>
      <c r="H3" s="495" t="s">
        <v>152</v>
      </c>
      <c r="I3" s="495" t="s">
        <v>153</v>
      </c>
      <c r="J3" s="495" t="s">
        <v>154</v>
      </c>
      <c r="K3" s="495" t="s">
        <v>140</v>
      </c>
      <c r="L3" s="495" t="s">
        <v>155</v>
      </c>
      <c r="M3" s="495" t="s">
        <v>123</v>
      </c>
      <c r="N3" s="495" t="s">
        <v>124</v>
      </c>
      <c r="O3" s="495" t="s">
        <v>143</v>
      </c>
      <c r="P3" s="495" t="s">
        <v>115</v>
      </c>
      <c r="Q3" s="495" t="s">
        <v>116</v>
      </c>
      <c r="R3" s="495" t="s">
        <v>156</v>
      </c>
      <c r="S3" s="495" t="s">
        <v>157</v>
      </c>
      <c r="T3" s="495" t="s">
        <v>158</v>
      </c>
      <c r="U3" s="495" t="s">
        <v>106</v>
      </c>
      <c r="V3" s="495" t="s">
        <v>105</v>
      </c>
      <c r="W3" s="495" t="s">
        <v>110</v>
      </c>
      <c r="X3" s="496" t="s">
        <v>107</v>
      </c>
    </row>
    <row r="4" spans="1:24" ht="15.75" x14ac:dyDescent="0.25">
      <c r="B4" s="551" t="s">
        <v>3</v>
      </c>
      <c r="C4" s="32">
        <v>2348.3321834777503</v>
      </c>
      <c r="D4" s="32">
        <v>0</v>
      </c>
      <c r="E4" s="32">
        <v>4104.0941848145912</v>
      </c>
      <c r="F4" s="32">
        <v>0</v>
      </c>
      <c r="G4" s="32">
        <v>0</v>
      </c>
      <c r="H4" s="32">
        <v>3276.71004691386</v>
      </c>
      <c r="I4" s="32">
        <v>0</v>
      </c>
      <c r="J4" s="32">
        <v>0</v>
      </c>
      <c r="K4" s="32">
        <v>6223.3422988285565</v>
      </c>
      <c r="L4" s="32">
        <v>5715.4901902815982</v>
      </c>
      <c r="M4" s="32">
        <v>16722.528285450295</v>
      </c>
      <c r="N4" s="32">
        <v>0</v>
      </c>
      <c r="O4" s="32">
        <v>659.60092882309709</v>
      </c>
      <c r="P4" s="32">
        <v>659.60092882309709</v>
      </c>
      <c r="Q4" s="32">
        <v>0</v>
      </c>
      <c r="R4" s="32">
        <v>0</v>
      </c>
      <c r="S4" s="32">
        <v>0</v>
      </c>
      <c r="T4" s="32">
        <v>464.92255170518246</v>
      </c>
      <c r="U4" s="32">
        <v>9273.2073673646792</v>
      </c>
      <c r="V4" s="32">
        <v>4735.6759895713076</v>
      </c>
      <c r="W4" s="32">
        <v>20592.758566275905</v>
      </c>
      <c r="X4" s="562">
        <v>0</v>
      </c>
    </row>
    <row r="5" spans="1:24" ht="15.75" x14ac:dyDescent="0.25">
      <c r="B5" s="553" t="s">
        <v>4</v>
      </c>
      <c r="C5" s="33">
        <v>377.6716259863187</v>
      </c>
      <c r="D5" s="33">
        <v>0</v>
      </c>
      <c r="E5" s="33">
        <v>3887.1359553984539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18213.147994463317</v>
      </c>
      <c r="L5" s="33">
        <v>20635.973771639106</v>
      </c>
      <c r="M5" s="33">
        <v>13064.171091234917</v>
      </c>
      <c r="N5" s="33">
        <v>0</v>
      </c>
      <c r="O5" s="33">
        <v>900.908496600033</v>
      </c>
      <c r="P5" s="33">
        <v>900.908496600033</v>
      </c>
      <c r="Q5" s="33">
        <v>0</v>
      </c>
      <c r="R5" s="33">
        <v>0</v>
      </c>
      <c r="S5" s="33">
        <v>0</v>
      </c>
      <c r="T5" s="33">
        <v>0</v>
      </c>
      <c r="U5" s="33">
        <v>3250.9925134119931</v>
      </c>
      <c r="V5" s="33">
        <v>0</v>
      </c>
      <c r="W5" s="33">
        <v>13018.54960566394</v>
      </c>
      <c r="X5" s="563">
        <v>178.52672194687651</v>
      </c>
    </row>
    <row r="6" spans="1:24" ht="15.75" x14ac:dyDescent="0.25">
      <c r="B6" s="551" t="s">
        <v>5</v>
      </c>
      <c r="C6" s="32">
        <v>1684.2863263357685</v>
      </c>
      <c r="D6" s="32">
        <v>0</v>
      </c>
      <c r="E6" s="32">
        <v>5598.8024861573513</v>
      </c>
      <c r="F6" s="32">
        <v>0</v>
      </c>
      <c r="G6" s="32">
        <v>0</v>
      </c>
      <c r="H6" s="32">
        <v>0</v>
      </c>
      <c r="I6" s="32">
        <v>8889.0841805620657</v>
      </c>
      <c r="J6" s="32">
        <v>0</v>
      </c>
      <c r="K6" s="32">
        <v>4303.7272636005737</v>
      </c>
      <c r="L6" s="32">
        <v>5120.7452484045161</v>
      </c>
      <c r="M6" s="32">
        <v>2519.5242819536184</v>
      </c>
      <c r="N6" s="32">
        <v>3545.5220413499965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5297.0782424821491</v>
      </c>
      <c r="V6" s="32">
        <v>0</v>
      </c>
      <c r="W6" s="32">
        <v>0</v>
      </c>
      <c r="X6" s="562">
        <v>457.80379995330412</v>
      </c>
    </row>
    <row r="7" spans="1:24" ht="15.75" x14ac:dyDescent="0.25">
      <c r="B7" s="553" t="s">
        <v>6</v>
      </c>
      <c r="C7" s="33">
        <v>617.07021554548305</v>
      </c>
      <c r="D7" s="33">
        <v>0</v>
      </c>
      <c r="E7" s="33">
        <v>3948.9922689190425</v>
      </c>
      <c r="F7" s="33">
        <v>0</v>
      </c>
      <c r="G7" s="33">
        <v>0</v>
      </c>
      <c r="H7" s="33">
        <v>5351.9799804687509</v>
      </c>
      <c r="I7" s="33">
        <v>0</v>
      </c>
      <c r="J7" s="33">
        <v>0</v>
      </c>
      <c r="K7" s="33">
        <v>17462.350965398862</v>
      </c>
      <c r="L7" s="33">
        <v>17462.350965398862</v>
      </c>
      <c r="M7" s="33">
        <v>0</v>
      </c>
      <c r="N7" s="33">
        <v>0</v>
      </c>
      <c r="O7" s="33">
        <v>287.02601802296778</v>
      </c>
      <c r="P7" s="33">
        <v>287.02601802296778</v>
      </c>
      <c r="Q7" s="33">
        <v>0</v>
      </c>
      <c r="R7" s="33">
        <v>0</v>
      </c>
      <c r="S7" s="33">
        <v>0</v>
      </c>
      <c r="T7" s="33">
        <v>723.7615966796875</v>
      </c>
      <c r="U7" s="33">
        <v>701.11229814204216</v>
      </c>
      <c r="V7" s="33">
        <v>872.60970207512719</v>
      </c>
      <c r="W7" s="33">
        <v>6199.948424855028</v>
      </c>
      <c r="X7" s="563">
        <v>1353.1143942747804</v>
      </c>
    </row>
    <row r="8" spans="1:24" ht="15.75" x14ac:dyDescent="0.25">
      <c r="B8" s="551" t="s">
        <v>7</v>
      </c>
      <c r="C8" s="32">
        <v>3697.9944932919957</v>
      </c>
      <c r="D8" s="32">
        <v>0</v>
      </c>
      <c r="E8" s="32">
        <v>0</v>
      </c>
      <c r="F8" s="32">
        <v>855.53337436213963</v>
      </c>
      <c r="G8" s="32">
        <v>0</v>
      </c>
      <c r="H8" s="32">
        <v>0</v>
      </c>
      <c r="I8" s="32">
        <v>23661.978875911838</v>
      </c>
      <c r="J8" s="32">
        <v>0</v>
      </c>
      <c r="K8" s="32">
        <v>18855.078338008443</v>
      </c>
      <c r="L8" s="32">
        <v>10733.568065803085</v>
      </c>
      <c r="M8" s="32">
        <v>11729.921946796605</v>
      </c>
      <c r="N8" s="32">
        <v>28951.522739871441</v>
      </c>
      <c r="O8" s="32">
        <v>882.15099402487135</v>
      </c>
      <c r="P8" s="32">
        <v>882.15099402487135</v>
      </c>
      <c r="Q8" s="32"/>
      <c r="R8" s="32"/>
      <c r="S8" s="32">
        <v>0</v>
      </c>
      <c r="T8" s="32">
        <v>0</v>
      </c>
      <c r="U8" s="32">
        <v>0</v>
      </c>
      <c r="V8" s="32">
        <v>0</v>
      </c>
      <c r="W8" s="32">
        <v>14565.892167424079</v>
      </c>
      <c r="X8" s="562">
        <v>0</v>
      </c>
    </row>
    <row r="9" spans="1:24" ht="15.75" x14ac:dyDescent="0.25">
      <c r="B9" s="553" t="s">
        <v>8</v>
      </c>
      <c r="C9" s="33">
        <v>1602.1733935069249</v>
      </c>
      <c r="D9" s="33">
        <v>0</v>
      </c>
      <c r="E9" s="33">
        <v>3755.7455461423724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13165.923586882273</v>
      </c>
      <c r="L9" s="33">
        <v>13165.923586882273</v>
      </c>
      <c r="M9" s="33">
        <v>0</v>
      </c>
      <c r="N9" s="33">
        <v>0</v>
      </c>
      <c r="O9" s="33">
        <v>0</v>
      </c>
      <c r="P9" s="33">
        <v>0</v>
      </c>
      <c r="Q9" s="33"/>
      <c r="R9" s="33"/>
      <c r="S9" s="33">
        <v>0</v>
      </c>
      <c r="T9" s="33">
        <v>0</v>
      </c>
      <c r="U9" s="33">
        <v>0</v>
      </c>
      <c r="V9" s="33">
        <v>0</v>
      </c>
      <c r="W9" s="33">
        <v>13018.531056008771</v>
      </c>
      <c r="X9" s="563">
        <v>0</v>
      </c>
    </row>
    <row r="10" spans="1:24" ht="15.75" x14ac:dyDescent="0.25">
      <c r="B10" s="551" t="s">
        <v>9</v>
      </c>
      <c r="C10" s="32">
        <v>1824.438720703125</v>
      </c>
      <c r="D10" s="32">
        <v>0</v>
      </c>
      <c r="E10" s="32">
        <v>0</v>
      </c>
      <c r="F10" s="32">
        <v>1359.0545654296875</v>
      </c>
      <c r="G10" s="32">
        <v>0</v>
      </c>
      <c r="H10" s="32">
        <v>0</v>
      </c>
      <c r="I10" s="32">
        <v>11297.970703125002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/>
      <c r="R10" s="32"/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62">
        <v>0</v>
      </c>
    </row>
    <row r="11" spans="1:24" ht="15.75" x14ac:dyDescent="0.25">
      <c r="B11" s="553" t="s">
        <v>10</v>
      </c>
      <c r="C11" s="33">
        <v>3604.1230208569646</v>
      </c>
      <c r="D11" s="33">
        <v>679.52946976305498</v>
      </c>
      <c r="E11" s="33">
        <v>3668.1803302088224</v>
      </c>
      <c r="F11" s="33">
        <v>0</v>
      </c>
      <c r="G11" s="33">
        <v>17999.952793245142</v>
      </c>
      <c r="H11" s="33">
        <v>12434.724570056353</v>
      </c>
      <c r="I11" s="33">
        <v>0</v>
      </c>
      <c r="J11" s="33">
        <v>6859.1365026903641</v>
      </c>
      <c r="K11" s="33">
        <v>15625.388013868713</v>
      </c>
      <c r="L11" s="33">
        <v>22604.098722460389</v>
      </c>
      <c r="M11" s="33">
        <v>12108.369117961349</v>
      </c>
      <c r="N11" s="33">
        <v>8793.1317768057888</v>
      </c>
      <c r="O11" s="33">
        <v>988.62357603899807</v>
      </c>
      <c r="P11" s="33">
        <v>988.2819939783052</v>
      </c>
      <c r="Q11" s="33"/>
      <c r="R11" s="33"/>
      <c r="S11" s="33">
        <v>0</v>
      </c>
      <c r="T11" s="33">
        <v>0</v>
      </c>
      <c r="U11" s="33">
        <v>317.7294895650287</v>
      </c>
      <c r="V11" s="33">
        <v>0</v>
      </c>
      <c r="W11" s="33">
        <v>13018.592873386095</v>
      </c>
      <c r="X11" s="563">
        <v>560.37895191844882</v>
      </c>
    </row>
    <row r="12" spans="1:24" ht="15.75" x14ac:dyDescent="0.25">
      <c r="B12" s="551" t="s">
        <v>11</v>
      </c>
      <c r="C12" s="32">
        <v>0</v>
      </c>
      <c r="D12" s="32">
        <v>0</v>
      </c>
      <c r="E12" s="32">
        <v>3917.6650822580864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/>
      <c r="R12" s="32"/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562">
        <v>0</v>
      </c>
    </row>
    <row r="13" spans="1:24" ht="15.75" x14ac:dyDescent="0.25">
      <c r="B13" s="553" t="s">
        <v>12</v>
      </c>
      <c r="C13" s="33">
        <v>2785.8117127918072</v>
      </c>
      <c r="D13" s="33">
        <v>0</v>
      </c>
      <c r="E13" s="33">
        <v>3906.2826839515592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678.63954708363315</v>
      </c>
      <c r="P13" s="33">
        <v>678.63954708363315</v>
      </c>
      <c r="Q13" s="33"/>
      <c r="R13" s="33"/>
      <c r="S13" s="33">
        <v>0</v>
      </c>
      <c r="T13" s="33">
        <v>1215.3485066748972</v>
      </c>
      <c r="U13" s="33">
        <v>5829.9520747414072</v>
      </c>
      <c r="V13" s="33">
        <v>0</v>
      </c>
      <c r="W13" s="33">
        <v>0</v>
      </c>
      <c r="X13" s="563">
        <v>0</v>
      </c>
    </row>
    <row r="14" spans="1:24" ht="15.75" x14ac:dyDescent="0.25">
      <c r="B14" s="551" t="s">
        <v>13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/>
      <c r="R14" s="32"/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62">
        <v>1781.9205657709504</v>
      </c>
    </row>
    <row r="15" spans="1:24" ht="15.75" x14ac:dyDescent="0.25">
      <c r="B15" s="551" t="s">
        <v>15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16315.999555788068</v>
      </c>
      <c r="J15" s="32">
        <v>2934.7030420323408</v>
      </c>
      <c r="K15" s="32">
        <v>14132.061973158581</v>
      </c>
      <c r="L15" s="32">
        <v>14132.061973158581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67966.530863527893</v>
      </c>
      <c r="X15" s="562">
        <v>166.97193780258331</v>
      </c>
    </row>
    <row r="16" spans="1:24" ht="15.75" x14ac:dyDescent="0.25">
      <c r="B16" s="553" t="s">
        <v>18</v>
      </c>
      <c r="C16" s="33">
        <v>0</v>
      </c>
      <c r="D16" s="33">
        <v>0</v>
      </c>
      <c r="E16" s="33">
        <v>6747.647814891483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563">
        <v>8676.9958062354908</v>
      </c>
    </row>
    <row r="17" spans="2:24" ht="15.75" x14ac:dyDescent="0.25">
      <c r="B17" s="551" t="s">
        <v>19</v>
      </c>
      <c r="C17" s="32">
        <v>0</v>
      </c>
      <c r="D17" s="32">
        <v>0</v>
      </c>
      <c r="E17" s="32">
        <v>5293.8725485804389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112.04295955906348</v>
      </c>
      <c r="P17" s="32">
        <v>112.04295955906348</v>
      </c>
      <c r="Q17" s="32">
        <v>0</v>
      </c>
      <c r="R17" s="32">
        <v>0</v>
      </c>
      <c r="S17" s="32">
        <v>190.98231743022183</v>
      </c>
      <c r="T17" s="32">
        <v>178.25016293487371</v>
      </c>
      <c r="U17" s="32">
        <v>0</v>
      </c>
      <c r="V17" s="32">
        <v>0</v>
      </c>
      <c r="W17" s="32">
        <v>0</v>
      </c>
      <c r="X17" s="562">
        <v>1702.7072323691439</v>
      </c>
    </row>
    <row r="18" spans="2:24" ht="15.75" x14ac:dyDescent="0.25">
      <c r="B18" s="553" t="s">
        <v>20</v>
      </c>
      <c r="C18" s="33">
        <v>2654.3146552752478</v>
      </c>
      <c r="D18" s="33">
        <v>1480.8239247797603</v>
      </c>
      <c r="E18" s="33">
        <v>3140.0520665941717</v>
      </c>
      <c r="F18" s="33">
        <v>1725.2009554699875</v>
      </c>
      <c r="G18" s="33">
        <v>0</v>
      </c>
      <c r="H18" s="33">
        <v>6966.9696457869613</v>
      </c>
      <c r="I18" s="33">
        <v>9208.5842428282322</v>
      </c>
      <c r="J18" s="33">
        <v>0</v>
      </c>
      <c r="K18" s="33">
        <v>22427.815092837896</v>
      </c>
      <c r="L18" s="33">
        <v>23828.146780077815</v>
      </c>
      <c r="M18" s="33">
        <v>15473.83942925798</v>
      </c>
      <c r="N18" s="33">
        <v>0</v>
      </c>
      <c r="O18" s="33">
        <v>1019.577101370015</v>
      </c>
      <c r="P18" s="33">
        <v>1046.5613149752414</v>
      </c>
      <c r="Q18" s="33">
        <v>798.91859198020438</v>
      </c>
      <c r="R18" s="33">
        <v>1019.5494277907959</v>
      </c>
      <c r="S18" s="33">
        <v>0</v>
      </c>
      <c r="T18" s="33">
        <v>0</v>
      </c>
      <c r="U18" s="33">
        <v>0</v>
      </c>
      <c r="V18" s="33">
        <v>0</v>
      </c>
      <c r="W18" s="33">
        <v>13018.547056558587</v>
      </c>
      <c r="X18" s="563">
        <v>2640.0351085778739</v>
      </c>
    </row>
    <row r="19" spans="2:24" ht="15.75" x14ac:dyDescent="0.25">
      <c r="B19" s="553" t="s">
        <v>24</v>
      </c>
      <c r="C19" s="33">
        <v>0</v>
      </c>
      <c r="D19" s="33">
        <v>0</v>
      </c>
      <c r="E19" s="33">
        <v>0</v>
      </c>
      <c r="F19" s="33">
        <v>1196.8817254190574</v>
      </c>
      <c r="G19" s="33">
        <v>0</v>
      </c>
      <c r="H19" s="33">
        <v>0</v>
      </c>
      <c r="I19" s="33">
        <v>14880.01988456377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35967.775788610932</v>
      </c>
      <c r="X19" s="563">
        <v>0</v>
      </c>
    </row>
    <row r="20" spans="2:24" ht="15.75" x14ac:dyDescent="0.25">
      <c r="B20" s="551" t="s">
        <v>25</v>
      </c>
      <c r="C20" s="32">
        <v>3364.8712797825674</v>
      </c>
      <c r="D20" s="32">
        <v>2092.1796661787971</v>
      </c>
      <c r="E20" s="32">
        <v>4118.9438048029933</v>
      </c>
      <c r="F20" s="32">
        <v>0</v>
      </c>
      <c r="G20" s="32">
        <v>18141.706636627114</v>
      </c>
      <c r="H20" s="32">
        <v>4815.44902671216</v>
      </c>
      <c r="I20" s="32">
        <v>3459.5902519016672</v>
      </c>
      <c r="J20" s="32">
        <v>2460.4382176108443</v>
      </c>
      <c r="K20" s="32">
        <v>19923.811021388097</v>
      </c>
      <c r="L20" s="32">
        <v>20195.715590340933</v>
      </c>
      <c r="M20" s="32">
        <v>6251.7870578651846</v>
      </c>
      <c r="N20" s="32">
        <v>6599.5014805668761</v>
      </c>
      <c r="O20" s="32">
        <v>753.06152295803099</v>
      </c>
      <c r="P20" s="32">
        <v>753.06152295803099</v>
      </c>
      <c r="Q20" s="32">
        <v>0</v>
      </c>
      <c r="R20" s="32">
        <v>0</v>
      </c>
      <c r="S20" s="32">
        <v>295.17515160228754</v>
      </c>
      <c r="T20" s="32">
        <v>1137.4599139301213</v>
      </c>
      <c r="U20" s="32">
        <v>7564.4420752187834</v>
      </c>
      <c r="V20" s="32">
        <v>4716.1768240047049</v>
      </c>
      <c r="W20" s="32">
        <v>12592.360767288605</v>
      </c>
      <c r="X20" s="562">
        <v>16383.261623563836</v>
      </c>
    </row>
    <row r="21" spans="2:24" ht="15.75" x14ac:dyDescent="0.25">
      <c r="B21" s="553" t="s">
        <v>26</v>
      </c>
      <c r="C21" s="33">
        <v>1751.7767506344417</v>
      </c>
      <c r="D21" s="33">
        <v>780.25950775032709</v>
      </c>
      <c r="E21" s="33">
        <v>4805.819121232712</v>
      </c>
      <c r="F21" s="33">
        <v>0</v>
      </c>
      <c r="G21" s="33">
        <v>27371.803215086271</v>
      </c>
      <c r="H21" s="33">
        <v>3870.6608621141399</v>
      </c>
      <c r="I21" s="33">
        <v>14279.057306782113</v>
      </c>
      <c r="J21" s="33">
        <v>0</v>
      </c>
      <c r="K21" s="33">
        <v>22008.997748607169</v>
      </c>
      <c r="L21" s="33">
        <v>23710.329205670361</v>
      </c>
      <c r="M21" s="33">
        <v>12471.797057846386</v>
      </c>
      <c r="N21" s="33"/>
      <c r="O21" s="33">
        <v>493.26062505798188</v>
      </c>
      <c r="P21" s="33">
        <v>492.61538406108775</v>
      </c>
      <c r="Q21" s="33">
        <v>1222.5707839658812</v>
      </c>
      <c r="R21" s="33">
        <v>0</v>
      </c>
      <c r="S21" s="33">
        <v>1074.0078270781594</v>
      </c>
      <c r="T21" s="33">
        <v>880.12310648331106</v>
      </c>
      <c r="U21" s="33">
        <v>4566.6537239142426</v>
      </c>
      <c r="V21" s="33">
        <v>1004.045959211538</v>
      </c>
      <c r="W21" s="33">
        <v>6385.4595306822848</v>
      </c>
      <c r="X21" s="563">
        <v>1928.0497611908568</v>
      </c>
    </row>
    <row r="22" spans="2:24" ht="15.75" x14ac:dyDescent="0.25">
      <c r="B22" s="551" t="s">
        <v>27</v>
      </c>
      <c r="C22" s="32">
        <v>2023.1435784123807</v>
      </c>
      <c r="D22" s="32">
        <v>0</v>
      </c>
      <c r="E22" s="32">
        <v>4483.3041287470205</v>
      </c>
      <c r="F22" s="32">
        <v>0</v>
      </c>
      <c r="G22" s="32">
        <v>20659.551642238981</v>
      </c>
      <c r="H22" s="32">
        <v>6255.8322932315878</v>
      </c>
      <c r="I22" s="32">
        <v>3353.1361842422771</v>
      </c>
      <c r="J22" s="32">
        <v>0</v>
      </c>
      <c r="K22" s="32">
        <v>20678.286568859756</v>
      </c>
      <c r="L22" s="32">
        <v>21849.465641652758</v>
      </c>
      <c r="M22" s="32">
        <v>10080.4103140755</v>
      </c>
      <c r="N22" s="32">
        <v>10714.637903022507</v>
      </c>
      <c r="O22" s="32">
        <v>739.00961626935032</v>
      </c>
      <c r="P22" s="32">
        <v>732.78042346187488</v>
      </c>
      <c r="Q22" s="32">
        <v>1178.5942342584592</v>
      </c>
      <c r="R22" s="32">
        <v>0</v>
      </c>
      <c r="S22" s="32">
        <v>0</v>
      </c>
      <c r="T22" s="32">
        <v>660.25333312862949</v>
      </c>
      <c r="U22" s="32">
        <v>2042.7840252089275</v>
      </c>
      <c r="V22" s="32">
        <v>0</v>
      </c>
      <c r="W22" s="32">
        <v>12881.151787436884</v>
      </c>
      <c r="X22" s="562">
        <v>0</v>
      </c>
    </row>
    <row r="23" spans="2:24" ht="15.75" x14ac:dyDescent="0.25">
      <c r="B23" s="553" t="s">
        <v>28</v>
      </c>
      <c r="C23" s="33">
        <v>2090.0426661175634</v>
      </c>
      <c r="D23" s="33">
        <v>1271.8243057316631</v>
      </c>
      <c r="E23" s="33">
        <v>4402.1033064582189</v>
      </c>
      <c r="F23" s="33">
        <v>0</v>
      </c>
      <c r="G23" s="33">
        <v>14538.340704695727</v>
      </c>
      <c r="H23" s="33">
        <v>8662.5710320590242</v>
      </c>
      <c r="I23" s="33">
        <v>14069.567259956762</v>
      </c>
      <c r="J23" s="33">
        <v>753.64802121262721</v>
      </c>
      <c r="K23" s="33">
        <v>8968.9316227058152</v>
      </c>
      <c r="L23" s="33">
        <v>8962.1025959035196</v>
      </c>
      <c r="M23" s="33">
        <v>10396.763650768553</v>
      </c>
      <c r="N23" s="33">
        <v>10356.76917441269</v>
      </c>
      <c r="O23" s="33">
        <v>560.01187092414716</v>
      </c>
      <c r="P23" s="33">
        <v>560.01187092414716</v>
      </c>
      <c r="Q23" s="33">
        <v>0</v>
      </c>
      <c r="R23" s="33">
        <v>72.071452413560948</v>
      </c>
      <c r="S23" s="33">
        <v>896.89695121429691</v>
      </c>
      <c r="T23" s="33">
        <v>816.25260033361894</v>
      </c>
      <c r="U23" s="33">
        <v>2810.6986912989692</v>
      </c>
      <c r="V23" s="33">
        <v>8462.586684756845</v>
      </c>
      <c r="W23" s="33">
        <v>5015.4273367536243</v>
      </c>
      <c r="X23" s="563">
        <v>1209.5716939539584</v>
      </c>
    </row>
    <row r="24" spans="2:24" ht="15.75" x14ac:dyDescent="0.25">
      <c r="B24" s="551" t="s">
        <v>29</v>
      </c>
      <c r="C24" s="32">
        <v>4450.6026918546149</v>
      </c>
      <c r="D24" s="32">
        <v>0</v>
      </c>
      <c r="E24" s="32">
        <v>5296.601613399921</v>
      </c>
      <c r="F24" s="32">
        <v>0</v>
      </c>
      <c r="G24" s="32">
        <v>0</v>
      </c>
      <c r="H24" s="32">
        <v>5351.97998046875</v>
      </c>
      <c r="I24" s="32">
        <v>11297.970703125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1112.8031267639115</v>
      </c>
      <c r="P24" s="32">
        <v>1112.8031267639115</v>
      </c>
      <c r="Q24" s="32">
        <v>0</v>
      </c>
      <c r="R24" s="32">
        <v>1974.5975791080307</v>
      </c>
      <c r="S24" s="32">
        <v>0</v>
      </c>
      <c r="T24" s="32">
        <v>640.57020544194359</v>
      </c>
      <c r="U24" s="32">
        <v>9803.4781927657405</v>
      </c>
      <c r="V24" s="32">
        <v>0</v>
      </c>
      <c r="W24" s="32">
        <v>0</v>
      </c>
      <c r="X24" s="562">
        <v>0</v>
      </c>
    </row>
    <row r="25" spans="2:24" ht="15.75" x14ac:dyDescent="0.25">
      <c r="B25" s="553" t="s">
        <v>30</v>
      </c>
      <c r="C25" s="33">
        <v>2088.464899659135</v>
      </c>
      <c r="D25" s="33">
        <v>0</v>
      </c>
      <c r="E25" s="33">
        <v>4232.1509185246068</v>
      </c>
      <c r="F25" s="33">
        <v>0</v>
      </c>
      <c r="G25" s="33">
        <v>0</v>
      </c>
      <c r="H25" s="33">
        <v>1235.4915886310737</v>
      </c>
      <c r="I25" s="33">
        <v>0</v>
      </c>
      <c r="J25" s="33">
        <v>0</v>
      </c>
      <c r="K25" s="33">
        <v>19730.228706590453</v>
      </c>
      <c r="L25" s="33">
        <v>21415.439619821565</v>
      </c>
      <c r="M25" s="33">
        <v>11881.869617218154</v>
      </c>
      <c r="N25" s="33">
        <v>0</v>
      </c>
      <c r="O25" s="33">
        <v>330</v>
      </c>
      <c r="P25" s="33">
        <v>330</v>
      </c>
      <c r="Q25" s="33"/>
      <c r="R25" s="33">
        <v>0</v>
      </c>
      <c r="S25" s="33">
        <v>0</v>
      </c>
      <c r="T25" s="33">
        <v>407.36135245044358</v>
      </c>
      <c r="U25" s="33">
        <v>1266.1318942647617</v>
      </c>
      <c r="V25" s="33">
        <v>6843.857748337371</v>
      </c>
      <c r="W25" s="33">
        <v>8427.9794573324998</v>
      </c>
      <c r="X25" s="563">
        <v>1505.7548520292594</v>
      </c>
    </row>
    <row r="26" spans="2:24" ht="15.75" x14ac:dyDescent="0.25">
      <c r="B26" s="551" t="s">
        <v>31</v>
      </c>
      <c r="C26" s="32">
        <v>1221.8636499698855</v>
      </c>
      <c r="D26" s="32">
        <v>566.99060486044857</v>
      </c>
      <c r="E26" s="32">
        <v>1106.4585641996728</v>
      </c>
      <c r="F26" s="32">
        <v>0</v>
      </c>
      <c r="G26" s="32">
        <v>18531.708664182395</v>
      </c>
      <c r="H26" s="32">
        <v>2344.9118109897231</v>
      </c>
      <c r="I26" s="32">
        <v>6537.2487713642831</v>
      </c>
      <c r="J26" s="32">
        <v>0</v>
      </c>
      <c r="K26" s="32">
        <v>15509.29413051186</v>
      </c>
      <c r="L26" s="32">
        <v>14883.91963419177</v>
      </c>
      <c r="M26" s="32">
        <v>17959.30329979011</v>
      </c>
      <c r="N26" s="32">
        <v>8579.5242607583914</v>
      </c>
      <c r="O26" s="32">
        <v>555.1171622552971</v>
      </c>
      <c r="P26" s="32">
        <v>555.1171622552971</v>
      </c>
      <c r="Q26" s="32">
        <v>0</v>
      </c>
      <c r="R26" s="32">
        <v>0</v>
      </c>
      <c r="S26" s="32">
        <v>505.86072333993815</v>
      </c>
      <c r="T26" s="32">
        <v>10.867578876538078</v>
      </c>
      <c r="U26" s="32">
        <v>1380.2307931983109</v>
      </c>
      <c r="V26" s="32">
        <v>789.94137326535417</v>
      </c>
      <c r="W26" s="32">
        <v>9883.2766089646575</v>
      </c>
      <c r="X26" s="562">
        <v>240.81151078531096</v>
      </c>
    </row>
    <row r="27" spans="2:24" ht="16.5" thickBot="1" x14ac:dyDescent="0.3">
      <c r="B27" s="558" t="s">
        <v>258</v>
      </c>
      <c r="C27" s="565">
        <v>3135.583251862352</v>
      </c>
      <c r="D27" s="565">
        <v>1192.696554098686</v>
      </c>
      <c r="E27" s="565">
        <v>4275.9645817104583</v>
      </c>
      <c r="F27" s="565">
        <v>1300.2971176719709</v>
      </c>
      <c r="G27" s="565">
        <v>20876.311273263764</v>
      </c>
      <c r="H27" s="565">
        <v>4867.857189756166</v>
      </c>
      <c r="I27" s="565">
        <v>18198.006976543715</v>
      </c>
      <c r="J27" s="565">
        <v>1878.8503241244866</v>
      </c>
      <c r="K27" s="565">
        <v>16243.71450827935</v>
      </c>
      <c r="L27" s="565">
        <v>16613.501685912954</v>
      </c>
      <c r="M27" s="565">
        <v>15458.398018617267</v>
      </c>
      <c r="N27" s="565">
        <v>10354.061482200386</v>
      </c>
      <c r="O27" s="565">
        <v>715.81379549996234</v>
      </c>
      <c r="P27" s="565">
        <v>714.94383698998718</v>
      </c>
      <c r="Q27" s="565">
        <v>1062.1553232071431</v>
      </c>
      <c r="R27" s="565">
        <v>1771.4197357046226</v>
      </c>
      <c r="S27" s="565">
        <v>634.53296994821756</v>
      </c>
      <c r="T27" s="565">
        <v>721.3842251905005</v>
      </c>
      <c r="U27" s="565">
        <v>5933.2558403556332</v>
      </c>
      <c r="V27" s="565">
        <v>5394.8096868518933</v>
      </c>
      <c r="W27" s="565">
        <v>12653.519569168375</v>
      </c>
      <c r="X27" s="566">
        <v>3803.9648296137875</v>
      </c>
    </row>
    <row r="28" spans="2:24" x14ac:dyDescent="0.25">
      <c r="B28" t="s">
        <v>45</v>
      </c>
    </row>
  </sheetData>
  <hyperlinks>
    <hyperlink ref="A1" location="'List of Tables '!A1" display="'List of Tables '!A1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B2:AH35"/>
  <sheetViews>
    <sheetView zoomScaleNormal="100" workbookViewId="0">
      <selection activeCell="L19" sqref="L19"/>
    </sheetView>
  </sheetViews>
  <sheetFormatPr defaultRowHeight="15" x14ac:dyDescent="0.25"/>
  <cols>
    <col min="2" max="2" width="8.85546875" bestFit="1" customWidth="1"/>
    <col min="3" max="3" width="12.5703125" customWidth="1"/>
    <col min="4" max="4" width="13.140625" bestFit="1" customWidth="1"/>
    <col min="5" max="5" width="11.42578125" bestFit="1" customWidth="1"/>
    <col min="6" max="6" width="9.42578125" bestFit="1" customWidth="1"/>
    <col min="7" max="7" width="12.5703125" bestFit="1" customWidth="1"/>
    <col min="8" max="8" width="5.42578125" bestFit="1" customWidth="1"/>
    <col min="9" max="9" width="10.140625" bestFit="1" customWidth="1"/>
    <col min="10" max="10" width="9.7109375" bestFit="1" customWidth="1"/>
    <col min="11" max="11" width="10.5703125" bestFit="1" customWidth="1"/>
    <col min="12" max="13" width="8.28515625" bestFit="1" customWidth="1"/>
    <col min="14" max="14" width="7.85546875" bestFit="1" customWidth="1"/>
    <col min="15" max="15" width="7.140625" bestFit="1" customWidth="1"/>
    <col min="16" max="16" width="6.7109375" bestFit="1" customWidth="1"/>
    <col min="17" max="17" width="7" bestFit="1" customWidth="1"/>
    <col min="18" max="18" width="7.5703125" bestFit="1" customWidth="1"/>
    <col min="19" max="19" width="9" bestFit="1" customWidth="1"/>
    <col min="20" max="20" width="5.85546875" bestFit="1" customWidth="1"/>
    <col min="21" max="21" width="11.42578125" bestFit="1" customWidth="1"/>
    <col min="22" max="22" width="7.5703125" bestFit="1" customWidth="1"/>
    <col min="23" max="24" width="8" bestFit="1" customWidth="1"/>
    <col min="25" max="25" width="6.5703125" bestFit="1" customWidth="1"/>
    <col min="26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7.5703125" bestFit="1" customWidth="1"/>
    <col min="33" max="33" width="8.7109375" bestFit="1" customWidth="1"/>
    <col min="34" max="34" width="6.5703125" bestFit="1" customWidth="1"/>
  </cols>
  <sheetData>
    <row r="2" spans="2:34" x14ac:dyDescent="0.25">
      <c r="B2" s="2" t="s">
        <v>364</v>
      </c>
      <c r="C2" s="2" t="s">
        <v>279</v>
      </c>
      <c r="D2" s="2"/>
    </row>
    <row r="3" spans="2:34" ht="16.5" customHeight="1" thickBot="1" x14ac:dyDescent="0.3"/>
    <row r="4" spans="2:34" ht="16.5" x14ac:dyDescent="0.25">
      <c r="C4" s="605" t="s">
        <v>575</v>
      </c>
      <c r="D4" s="606" t="s">
        <v>152</v>
      </c>
      <c r="E4" s="606" t="s">
        <v>153</v>
      </c>
      <c r="F4" s="606" t="s">
        <v>115</v>
      </c>
      <c r="G4" s="606" t="s">
        <v>116</v>
      </c>
      <c r="H4" s="606" t="s">
        <v>156</v>
      </c>
      <c r="I4" s="606" t="s">
        <v>158</v>
      </c>
      <c r="J4" s="607" t="s">
        <v>106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7"/>
    </row>
    <row r="5" spans="2:34" ht="16.5" x14ac:dyDescent="0.25">
      <c r="C5" s="403" t="s">
        <v>2</v>
      </c>
      <c r="D5" s="250">
        <v>3717</v>
      </c>
      <c r="E5" s="251" t="s">
        <v>239</v>
      </c>
      <c r="F5" s="251">
        <v>625</v>
      </c>
      <c r="G5" s="251" t="s">
        <v>239</v>
      </c>
      <c r="H5" s="251" t="s">
        <v>239</v>
      </c>
      <c r="I5" s="251">
        <v>547</v>
      </c>
      <c r="J5" s="539">
        <v>10607</v>
      </c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7"/>
    </row>
    <row r="6" spans="2:34" ht="16.5" x14ac:dyDescent="0.25">
      <c r="C6" s="321" t="s">
        <v>3</v>
      </c>
      <c r="D6" s="252">
        <v>4010</v>
      </c>
      <c r="E6" s="253" t="s">
        <v>239</v>
      </c>
      <c r="F6" s="253">
        <v>566</v>
      </c>
      <c r="G6" s="253" t="s">
        <v>239</v>
      </c>
      <c r="H6" s="253" t="s">
        <v>239</v>
      </c>
      <c r="I6" s="253" t="s">
        <v>239</v>
      </c>
      <c r="J6" s="540">
        <v>9017</v>
      </c>
    </row>
    <row r="7" spans="2:34" ht="16.5" x14ac:dyDescent="0.25">
      <c r="C7" s="403" t="s">
        <v>4</v>
      </c>
      <c r="D7" s="250">
        <v>8305</v>
      </c>
      <c r="E7" s="251" t="s">
        <v>239</v>
      </c>
      <c r="F7" s="250">
        <v>1097</v>
      </c>
      <c r="G7" s="251" t="s">
        <v>239</v>
      </c>
      <c r="H7" s="251" t="s">
        <v>239</v>
      </c>
      <c r="I7" s="251">
        <v>791</v>
      </c>
      <c r="J7" s="539">
        <v>7402</v>
      </c>
    </row>
    <row r="8" spans="2:34" ht="16.5" x14ac:dyDescent="0.25">
      <c r="C8" s="321" t="s">
        <v>5</v>
      </c>
      <c r="D8" s="252">
        <v>6486</v>
      </c>
      <c r="E8" s="252">
        <v>3013</v>
      </c>
      <c r="F8" s="253">
        <v>955</v>
      </c>
      <c r="G8" s="253" t="s">
        <v>239</v>
      </c>
      <c r="H8" s="253">
        <v>657</v>
      </c>
      <c r="I8" s="253">
        <v>202</v>
      </c>
      <c r="J8" s="540">
        <v>9471</v>
      </c>
    </row>
    <row r="9" spans="2:34" ht="16.5" x14ac:dyDescent="0.25">
      <c r="C9" s="403" t="s">
        <v>6</v>
      </c>
      <c r="D9" s="250">
        <v>4448</v>
      </c>
      <c r="E9" s="251" t="s">
        <v>239</v>
      </c>
      <c r="F9" s="251">
        <v>786</v>
      </c>
      <c r="G9" s="251" t="s">
        <v>239</v>
      </c>
      <c r="H9" s="250">
        <v>1041</v>
      </c>
      <c r="I9" s="251">
        <v>752</v>
      </c>
      <c r="J9" s="539">
        <v>6764</v>
      </c>
    </row>
    <row r="10" spans="2:34" ht="16.5" x14ac:dyDescent="0.25">
      <c r="C10" s="321" t="s">
        <v>7</v>
      </c>
      <c r="D10" s="252">
        <v>4963</v>
      </c>
      <c r="E10" s="252">
        <v>4834</v>
      </c>
      <c r="F10" s="253">
        <v>911</v>
      </c>
      <c r="G10" s="253">
        <v>581</v>
      </c>
      <c r="H10" s="252">
        <v>1142</v>
      </c>
      <c r="I10" s="253" t="s">
        <v>239</v>
      </c>
      <c r="J10" s="540">
        <v>8199</v>
      </c>
    </row>
    <row r="11" spans="2:34" ht="16.5" x14ac:dyDescent="0.25">
      <c r="C11" s="403" t="s">
        <v>8</v>
      </c>
      <c r="D11" s="250">
        <v>4712</v>
      </c>
      <c r="E11" s="250">
        <v>4244</v>
      </c>
      <c r="F11" s="251">
        <v>882</v>
      </c>
      <c r="G11" s="250">
        <v>1072</v>
      </c>
      <c r="H11" s="251">
        <v>655</v>
      </c>
      <c r="I11" s="251">
        <v>503</v>
      </c>
      <c r="J11" s="539">
        <v>8985</v>
      </c>
    </row>
    <row r="12" spans="2:34" ht="16.5" x14ac:dyDescent="0.25">
      <c r="C12" s="321" t="s">
        <v>9</v>
      </c>
      <c r="D12" s="252">
        <v>5237</v>
      </c>
      <c r="E12" s="252">
        <v>7985</v>
      </c>
      <c r="F12" s="252">
        <v>1121</v>
      </c>
      <c r="G12" s="253" t="s">
        <v>239</v>
      </c>
      <c r="H12" s="252">
        <v>1215</v>
      </c>
      <c r="I12" s="253" t="s">
        <v>239</v>
      </c>
      <c r="J12" s="540">
        <v>10787</v>
      </c>
    </row>
    <row r="13" spans="2:34" ht="16.5" x14ac:dyDescent="0.25">
      <c r="C13" s="403" t="s">
        <v>10</v>
      </c>
      <c r="D13" s="250">
        <v>4085</v>
      </c>
      <c r="E13" s="251" t="s">
        <v>239</v>
      </c>
      <c r="F13" s="250">
        <v>1207</v>
      </c>
      <c r="G13" s="251" t="s">
        <v>239</v>
      </c>
      <c r="H13" s="250">
        <v>1023</v>
      </c>
      <c r="I13" s="251" t="s">
        <v>239</v>
      </c>
      <c r="J13" s="539">
        <v>9417</v>
      </c>
    </row>
    <row r="14" spans="2:34" ht="16.5" x14ac:dyDescent="0.25">
      <c r="C14" s="321" t="s">
        <v>11</v>
      </c>
      <c r="D14" s="252">
        <v>4563</v>
      </c>
      <c r="E14" s="252">
        <v>5585</v>
      </c>
      <c r="F14" s="253">
        <v>746</v>
      </c>
      <c r="G14" s="253">
        <v>647</v>
      </c>
      <c r="H14" s="253">
        <v>881</v>
      </c>
      <c r="I14" s="253">
        <v>719</v>
      </c>
      <c r="J14" s="540">
        <v>6929</v>
      </c>
    </row>
    <row r="15" spans="2:34" ht="16.5" x14ac:dyDescent="0.25">
      <c r="C15" s="403" t="s">
        <v>12</v>
      </c>
      <c r="D15" s="250">
        <v>5576</v>
      </c>
      <c r="E15" s="251" t="s">
        <v>239</v>
      </c>
      <c r="F15" s="250">
        <v>1131</v>
      </c>
      <c r="G15" s="251" t="s">
        <v>239</v>
      </c>
      <c r="H15" s="251">
        <v>822</v>
      </c>
      <c r="I15" s="251" t="s">
        <v>239</v>
      </c>
      <c r="J15" s="539">
        <v>8034</v>
      </c>
    </row>
    <row r="16" spans="2:34" ht="16.5" x14ac:dyDescent="0.25">
      <c r="C16" s="321" t="s">
        <v>13</v>
      </c>
      <c r="D16" s="252">
        <v>4889</v>
      </c>
      <c r="E16" s="252">
        <v>5132</v>
      </c>
      <c r="F16" s="252">
        <v>1262</v>
      </c>
      <c r="G16" s="253" t="s">
        <v>239</v>
      </c>
      <c r="H16" s="253" t="s">
        <v>239</v>
      </c>
      <c r="I16" s="253" t="s">
        <v>239</v>
      </c>
      <c r="J16" s="540">
        <v>9390</v>
      </c>
    </row>
    <row r="17" spans="3:10" ht="16.5" x14ac:dyDescent="0.25">
      <c r="C17" s="403" t="s">
        <v>14</v>
      </c>
      <c r="D17" s="250">
        <v>5323</v>
      </c>
      <c r="E17" s="250">
        <v>6521</v>
      </c>
      <c r="F17" s="251" t="s">
        <v>239</v>
      </c>
      <c r="G17" s="251" t="s">
        <v>239</v>
      </c>
      <c r="H17" s="251">
        <v>830</v>
      </c>
      <c r="I17" s="251" t="s">
        <v>239</v>
      </c>
      <c r="J17" s="539">
        <v>6374</v>
      </c>
    </row>
    <row r="18" spans="3:10" ht="16.5" x14ac:dyDescent="0.25">
      <c r="C18" s="321" t="s">
        <v>15</v>
      </c>
      <c r="D18" s="253" t="s">
        <v>239</v>
      </c>
      <c r="E18" s="252">
        <v>7984</v>
      </c>
      <c r="F18" s="253" t="s">
        <v>239</v>
      </c>
      <c r="G18" s="253" t="s">
        <v>239</v>
      </c>
      <c r="H18" s="253" t="s">
        <v>239</v>
      </c>
      <c r="I18" s="253" t="s">
        <v>239</v>
      </c>
      <c r="J18" s="540">
        <v>8847</v>
      </c>
    </row>
    <row r="19" spans="3:10" ht="16.5" x14ac:dyDescent="0.25">
      <c r="C19" s="403" t="s">
        <v>16</v>
      </c>
      <c r="D19" s="250">
        <v>5364</v>
      </c>
      <c r="E19" s="250">
        <v>10520</v>
      </c>
      <c r="F19" s="251" t="s">
        <v>239</v>
      </c>
      <c r="G19" s="251" t="s">
        <v>239</v>
      </c>
      <c r="H19" s="251" t="s">
        <v>239</v>
      </c>
      <c r="I19" s="251" t="s">
        <v>239</v>
      </c>
      <c r="J19" s="539">
        <v>17796</v>
      </c>
    </row>
    <row r="20" spans="3:10" ht="16.5" x14ac:dyDescent="0.25">
      <c r="C20" s="321" t="s">
        <v>17</v>
      </c>
      <c r="D20" s="252">
        <v>5948</v>
      </c>
      <c r="E20" s="253" t="s">
        <v>239</v>
      </c>
      <c r="F20" s="253" t="s">
        <v>239</v>
      </c>
      <c r="G20" s="253" t="s">
        <v>239</v>
      </c>
      <c r="H20" s="253" t="s">
        <v>239</v>
      </c>
      <c r="I20" s="253">
        <v>744</v>
      </c>
      <c r="J20" s="538" t="s">
        <v>239</v>
      </c>
    </row>
    <row r="21" spans="3:10" ht="16.5" x14ac:dyDescent="0.25">
      <c r="C21" s="403" t="s">
        <v>18</v>
      </c>
      <c r="D21" s="251" t="s">
        <v>239</v>
      </c>
      <c r="E21" s="251" t="s">
        <v>239</v>
      </c>
      <c r="F21" s="251" t="s">
        <v>239</v>
      </c>
      <c r="G21" s="251" t="s">
        <v>239</v>
      </c>
      <c r="H21" s="251" t="s">
        <v>239</v>
      </c>
      <c r="I21" s="251" t="s">
        <v>239</v>
      </c>
      <c r="J21" s="537" t="s">
        <v>239</v>
      </c>
    </row>
    <row r="22" spans="3:10" ht="16.5" x14ac:dyDescent="0.25">
      <c r="C22" s="321" t="s">
        <v>19</v>
      </c>
      <c r="D22" s="252">
        <v>3607</v>
      </c>
      <c r="E22" s="253" t="s">
        <v>239</v>
      </c>
      <c r="F22" s="253">
        <v>979</v>
      </c>
      <c r="G22" s="253" t="s">
        <v>239</v>
      </c>
      <c r="H22" s="253" t="s">
        <v>239</v>
      </c>
      <c r="I22" s="253" t="s">
        <v>239</v>
      </c>
      <c r="J22" s="540">
        <v>10199</v>
      </c>
    </row>
    <row r="23" spans="3:10" ht="16.5" x14ac:dyDescent="0.25">
      <c r="C23" s="403" t="s">
        <v>20</v>
      </c>
      <c r="D23" s="250">
        <v>7215</v>
      </c>
      <c r="E23" s="250">
        <v>5080</v>
      </c>
      <c r="F23" s="250">
        <v>1620</v>
      </c>
      <c r="G23" s="251" t="s">
        <v>239</v>
      </c>
      <c r="H23" s="251">
        <v>862</v>
      </c>
      <c r="I23" s="251" t="s">
        <v>239</v>
      </c>
      <c r="J23" s="539">
        <v>12252</v>
      </c>
    </row>
    <row r="24" spans="3:10" ht="16.5" x14ac:dyDescent="0.25">
      <c r="C24" s="321" t="s">
        <v>21</v>
      </c>
      <c r="D24" s="252">
        <v>7276</v>
      </c>
      <c r="E24" s="252">
        <v>6231</v>
      </c>
      <c r="F24" s="253">
        <v>846</v>
      </c>
      <c r="G24" s="253" t="s">
        <v>239</v>
      </c>
      <c r="H24" s="253" t="s">
        <v>239</v>
      </c>
      <c r="I24" s="253">
        <v>504</v>
      </c>
      <c r="J24" s="540">
        <v>6729</v>
      </c>
    </row>
    <row r="25" spans="3:10" ht="16.5" x14ac:dyDescent="0.25">
      <c r="C25" s="403" t="s">
        <v>22</v>
      </c>
      <c r="D25" s="250">
        <v>5584</v>
      </c>
      <c r="E25" s="250">
        <v>9325</v>
      </c>
      <c r="F25" s="250">
        <v>1590</v>
      </c>
      <c r="G25" s="251" t="s">
        <v>239</v>
      </c>
      <c r="H25" s="250">
        <v>1011</v>
      </c>
      <c r="I25" s="251" t="s">
        <v>239</v>
      </c>
      <c r="J25" s="539">
        <v>7739</v>
      </c>
    </row>
    <row r="26" spans="3:10" ht="16.5" x14ac:dyDescent="0.25">
      <c r="C26" s="321" t="s">
        <v>23</v>
      </c>
      <c r="D26" s="252">
        <v>4298</v>
      </c>
      <c r="E26" s="252">
        <v>9787</v>
      </c>
      <c r="F26" s="253" t="s">
        <v>239</v>
      </c>
      <c r="G26" s="253" t="s">
        <v>239</v>
      </c>
      <c r="H26" s="253" t="s">
        <v>239</v>
      </c>
      <c r="I26" s="253" t="s">
        <v>239</v>
      </c>
      <c r="J26" s="540">
        <v>9469</v>
      </c>
    </row>
    <row r="27" spans="3:10" ht="16.5" x14ac:dyDescent="0.25">
      <c r="C27" s="403" t="s">
        <v>24</v>
      </c>
      <c r="D27" s="250">
        <v>6845</v>
      </c>
      <c r="E27" s="250">
        <v>6385</v>
      </c>
      <c r="F27" s="251">
        <v>821</v>
      </c>
      <c r="G27" s="251" t="s">
        <v>239</v>
      </c>
      <c r="H27" s="251" t="s">
        <v>239</v>
      </c>
      <c r="I27" s="251" t="s">
        <v>239</v>
      </c>
      <c r="J27" s="539">
        <v>9968</v>
      </c>
    </row>
    <row r="28" spans="3:10" ht="16.5" x14ac:dyDescent="0.25">
      <c r="C28" s="321" t="s">
        <v>25</v>
      </c>
      <c r="D28" s="252">
        <v>5877</v>
      </c>
      <c r="E28" s="252">
        <v>17742</v>
      </c>
      <c r="F28" s="252">
        <v>1308</v>
      </c>
      <c r="G28" s="253" t="s">
        <v>239</v>
      </c>
      <c r="H28" s="253" t="s">
        <v>239</v>
      </c>
      <c r="I28" s="252">
        <v>1419</v>
      </c>
      <c r="J28" s="540">
        <v>9774</v>
      </c>
    </row>
    <row r="29" spans="3:10" ht="16.5" x14ac:dyDescent="0.25">
      <c r="C29" s="403" t="s">
        <v>26</v>
      </c>
      <c r="D29" s="250">
        <v>5883</v>
      </c>
      <c r="E29" s="250">
        <v>7185</v>
      </c>
      <c r="F29" s="251" t="s">
        <v>239</v>
      </c>
      <c r="G29" s="251" t="s">
        <v>239</v>
      </c>
      <c r="H29" s="251">
        <v>415</v>
      </c>
      <c r="I29" s="251" t="s">
        <v>239</v>
      </c>
      <c r="J29" s="539">
        <v>7519</v>
      </c>
    </row>
    <row r="30" spans="3:10" ht="16.5" x14ac:dyDescent="0.25">
      <c r="C30" s="321" t="s">
        <v>27</v>
      </c>
      <c r="D30" s="252">
        <v>4467</v>
      </c>
      <c r="E30" s="252">
        <v>4541</v>
      </c>
      <c r="F30" s="253">
        <v>729</v>
      </c>
      <c r="G30" s="253" t="s">
        <v>239</v>
      </c>
      <c r="H30" s="253" t="s">
        <v>239</v>
      </c>
      <c r="I30" s="253" t="s">
        <v>239</v>
      </c>
      <c r="J30" s="540">
        <v>8809</v>
      </c>
    </row>
    <row r="31" spans="3:10" ht="16.5" x14ac:dyDescent="0.25">
      <c r="C31" s="403" t="s">
        <v>28</v>
      </c>
      <c r="D31" s="250">
        <v>5785</v>
      </c>
      <c r="E31" s="250">
        <v>6592</v>
      </c>
      <c r="F31" s="251" t="s">
        <v>239</v>
      </c>
      <c r="G31" s="251" t="s">
        <v>239</v>
      </c>
      <c r="H31" s="251" t="s">
        <v>239</v>
      </c>
      <c r="I31" s="251" t="s">
        <v>239</v>
      </c>
      <c r="J31" s="539">
        <v>10433</v>
      </c>
    </row>
    <row r="32" spans="3:10" ht="16.5" x14ac:dyDescent="0.25">
      <c r="C32" s="321" t="s">
        <v>29</v>
      </c>
      <c r="D32" s="252">
        <v>4885</v>
      </c>
      <c r="E32" s="252">
        <v>6283</v>
      </c>
      <c r="F32" s="253">
        <v>852</v>
      </c>
      <c r="G32" s="253">
        <v>594</v>
      </c>
      <c r="H32" s="253" t="s">
        <v>239</v>
      </c>
      <c r="I32" s="253" t="s">
        <v>239</v>
      </c>
      <c r="J32" s="540">
        <v>6717</v>
      </c>
    </row>
    <row r="33" spans="3:10" ht="16.5" x14ac:dyDescent="0.25">
      <c r="C33" s="403" t="s">
        <v>30</v>
      </c>
      <c r="D33" s="250">
        <v>4724</v>
      </c>
      <c r="E33" s="250">
        <v>1107</v>
      </c>
      <c r="F33" s="250">
        <v>1112</v>
      </c>
      <c r="G33" s="251" t="s">
        <v>239</v>
      </c>
      <c r="H33" s="251" t="s">
        <v>239</v>
      </c>
      <c r="I33" s="251" t="s">
        <v>239</v>
      </c>
      <c r="J33" s="539">
        <v>10954</v>
      </c>
    </row>
    <row r="34" spans="3:10" ht="16.5" x14ac:dyDescent="0.25">
      <c r="C34" s="321" t="s">
        <v>31</v>
      </c>
      <c r="D34" s="252">
        <v>4890</v>
      </c>
      <c r="E34" s="252">
        <v>1071</v>
      </c>
      <c r="F34" s="253">
        <v>470</v>
      </c>
      <c r="G34" s="253" t="s">
        <v>239</v>
      </c>
      <c r="H34" s="253" t="s">
        <v>239</v>
      </c>
      <c r="I34" s="253" t="s">
        <v>239</v>
      </c>
      <c r="J34" s="540">
        <v>6837</v>
      </c>
    </row>
    <row r="35" spans="3:10" ht="17.25" thickBot="1" x14ac:dyDescent="0.3">
      <c r="C35" s="608" t="s">
        <v>103</v>
      </c>
      <c r="D35" s="609">
        <v>5077</v>
      </c>
      <c r="E35" s="609">
        <v>7257</v>
      </c>
      <c r="F35" s="610">
        <v>918</v>
      </c>
      <c r="G35" s="610">
        <v>752</v>
      </c>
      <c r="H35" s="610">
        <v>749</v>
      </c>
      <c r="I35" s="610">
        <v>648</v>
      </c>
      <c r="J35" s="611">
        <v>8469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AD37"/>
  <sheetViews>
    <sheetView workbookViewId="0">
      <pane ySplit="3" topLeftCell="A4" activePane="bottomLeft" state="frozen"/>
      <selection pane="bottomLeft" activeCell="A17" sqref="A17"/>
    </sheetView>
  </sheetViews>
  <sheetFormatPr defaultRowHeight="15" x14ac:dyDescent="0.25"/>
  <cols>
    <col min="1" max="1" width="9.140625" style="14"/>
    <col min="2" max="2" width="19.28515625" customWidth="1"/>
    <col min="3" max="3" width="11.28515625" bestFit="1" customWidth="1"/>
    <col min="4" max="4" width="10.28515625" bestFit="1" customWidth="1"/>
    <col min="5" max="6" width="9.28515625" bestFit="1" customWidth="1"/>
    <col min="7" max="8" width="8.28515625" bestFit="1" customWidth="1"/>
    <col min="9" max="9" width="11.85546875" bestFit="1" customWidth="1"/>
    <col min="10" max="10" width="10.28515625" bestFit="1" customWidth="1"/>
    <col min="11" max="12" width="8.7109375" bestFit="1" customWidth="1"/>
    <col min="13" max="13" width="7.7109375" bestFit="1" customWidth="1"/>
    <col min="14" max="14" width="10.28515625" bestFit="1" customWidth="1"/>
    <col min="15" max="20" width="8.7109375" bestFit="1" customWidth="1"/>
    <col min="21" max="21" width="7.7109375" bestFit="1" customWidth="1"/>
    <col min="22" max="23" width="6.7109375" bestFit="1" customWidth="1"/>
    <col min="24" max="24" width="7.7109375" bestFit="1" customWidth="1"/>
    <col min="25" max="26" width="8.7109375" bestFit="1" customWidth="1"/>
    <col min="27" max="27" width="7.7109375" bestFit="1" customWidth="1"/>
    <col min="28" max="28" width="8.7109375" bestFit="1" customWidth="1"/>
    <col min="29" max="29" width="11.28515625" bestFit="1" customWidth="1"/>
    <col min="30" max="30" width="9.140625" style="66"/>
    <col min="258" max="258" width="19.28515625" customWidth="1"/>
    <col min="259" max="259" width="11.28515625" bestFit="1" customWidth="1"/>
    <col min="260" max="260" width="10.28515625" bestFit="1" customWidth="1"/>
    <col min="261" max="262" width="9.28515625" bestFit="1" customWidth="1"/>
    <col min="263" max="264" width="8.28515625" bestFit="1" customWidth="1"/>
    <col min="265" max="265" width="11.85546875" bestFit="1" customWidth="1"/>
    <col min="266" max="266" width="10.28515625" bestFit="1" customWidth="1"/>
    <col min="267" max="268" width="8.7109375" bestFit="1" customWidth="1"/>
    <col min="269" max="269" width="7.7109375" bestFit="1" customWidth="1"/>
    <col min="270" max="270" width="10.28515625" bestFit="1" customWidth="1"/>
    <col min="271" max="276" width="8.7109375" bestFit="1" customWidth="1"/>
    <col min="277" max="277" width="7.7109375" bestFit="1" customWidth="1"/>
    <col min="278" max="279" width="6.7109375" bestFit="1" customWidth="1"/>
    <col min="280" max="280" width="7.7109375" bestFit="1" customWidth="1"/>
    <col min="281" max="282" width="8.7109375" bestFit="1" customWidth="1"/>
    <col min="283" max="283" width="7.7109375" bestFit="1" customWidth="1"/>
    <col min="284" max="284" width="8.7109375" bestFit="1" customWidth="1"/>
    <col min="285" max="285" width="11.28515625" bestFit="1" customWidth="1"/>
    <col min="514" max="514" width="19.28515625" customWidth="1"/>
    <col min="515" max="515" width="11.28515625" bestFit="1" customWidth="1"/>
    <col min="516" max="516" width="10.28515625" bestFit="1" customWidth="1"/>
    <col min="517" max="518" width="9.28515625" bestFit="1" customWidth="1"/>
    <col min="519" max="520" width="8.28515625" bestFit="1" customWidth="1"/>
    <col min="521" max="521" width="11.85546875" bestFit="1" customWidth="1"/>
    <col min="522" max="522" width="10.28515625" bestFit="1" customWidth="1"/>
    <col min="523" max="524" width="8.7109375" bestFit="1" customWidth="1"/>
    <col min="525" max="525" width="7.7109375" bestFit="1" customWidth="1"/>
    <col min="526" max="526" width="10.28515625" bestFit="1" customWidth="1"/>
    <col min="527" max="532" width="8.7109375" bestFit="1" customWidth="1"/>
    <col min="533" max="533" width="7.7109375" bestFit="1" customWidth="1"/>
    <col min="534" max="535" width="6.7109375" bestFit="1" customWidth="1"/>
    <col min="536" max="536" width="7.7109375" bestFit="1" customWidth="1"/>
    <col min="537" max="538" width="8.7109375" bestFit="1" customWidth="1"/>
    <col min="539" max="539" width="7.7109375" bestFit="1" customWidth="1"/>
    <col min="540" max="540" width="8.7109375" bestFit="1" customWidth="1"/>
    <col min="541" max="541" width="11.28515625" bestFit="1" customWidth="1"/>
    <col min="770" max="770" width="19.28515625" customWidth="1"/>
    <col min="771" max="771" width="11.28515625" bestFit="1" customWidth="1"/>
    <col min="772" max="772" width="10.28515625" bestFit="1" customWidth="1"/>
    <col min="773" max="774" width="9.28515625" bestFit="1" customWidth="1"/>
    <col min="775" max="776" width="8.28515625" bestFit="1" customWidth="1"/>
    <col min="777" max="777" width="11.85546875" bestFit="1" customWidth="1"/>
    <col min="778" max="778" width="10.28515625" bestFit="1" customWidth="1"/>
    <col min="779" max="780" width="8.7109375" bestFit="1" customWidth="1"/>
    <col min="781" max="781" width="7.7109375" bestFit="1" customWidth="1"/>
    <col min="782" max="782" width="10.28515625" bestFit="1" customWidth="1"/>
    <col min="783" max="788" width="8.7109375" bestFit="1" customWidth="1"/>
    <col min="789" max="789" width="7.7109375" bestFit="1" customWidth="1"/>
    <col min="790" max="791" width="6.7109375" bestFit="1" customWidth="1"/>
    <col min="792" max="792" width="7.7109375" bestFit="1" customWidth="1"/>
    <col min="793" max="794" width="8.7109375" bestFit="1" customWidth="1"/>
    <col min="795" max="795" width="7.7109375" bestFit="1" customWidth="1"/>
    <col min="796" max="796" width="8.7109375" bestFit="1" customWidth="1"/>
    <col min="797" max="797" width="11.28515625" bestFit="1" customWidth="1"/>
    <col min="1026" max="1026" width="19.28515625" customWidth="1"/>
    <col min="1027" max="1027" width="11.28515625" bestFit="1" customWidth="1"/>
    <col min="1028" max="1028" width="10.28515625" bestFit="1" customWidth="1"/>
    <col min="1029" max="1030" width="9.28515625" bestFit="1" customWidth="1"/>
    <col min="1031" max="1032" width="8.28515625" bestFit="1" customWidth="1"/>
    <col min="1033" max="1033" width="11.85546875" bestFit="1" customWidth="1"/>
    <col min="1034" max="1034" width="10.28515625" bestFit="1" customWidth="1"/>
    <col min="1035" max="1036" width="8.7109375" bestFit="1" customWidth="1"/>
    <col min="1037" max="1037" width="7.7109375" bestFit="1" customWidth="1"/>
    <col min="1038" max="1038" width="10.28515625" bestFit="1" customWidth="1"/>
    <col min="1039" max="1044" width="8.7109375" bestFit="1" customWidth="1"/>
    <col min="1045" max="1045" width="7.7109375" bestFit="1" customWidth="1"/>
    <col min="1046" max="1047" width="6.7109375" bestFit="1" customWidth="1"/>
    <col min="1048" max="1048" width="7.7109375" bestFit="1" customWidth="1"/>
    <col min="1049" max="1050" width="8.7109375" bestFit="1" customWidth="1"/>
    <col min="1051" max="1051" width="7.7109375" bestFit="1" customWidth="1"/>
    <col min="1052" max="1052" width="8.7109375" bestFit="1" customWidth="1"/>
    <col min="1053" max="1053" width="11.28515625" bestFit="1" customWidth="1"/>
    <col min="1282" max="1282" width="19.28515625" customWidth="1"/>
    <col min="1283" max="1283" width="11.28515625" bestFit="1" customWidth="1"/>
    <col min="1284" max="1284" width="10.28515625" bestFit="1" customWidth="1"/>
    <col min="1285" max="1286" width="9.28515625" bestFit="1" customWidth="1"/>
    <col min="1287" max="1288" width="8.28515625" bestFit="1" customWidth="1"/>
    <col min="1289" max="1289" width="11.85546875" bestFit="1" customWidth="1"/>
    <col min="1290" max="1290" width="10.28515625" bestFit="1" customWidth="1"/>
    <col min="1291" max="1292" width="8.7109375" bestFit="1" customWidth="1"/>
    <col min="1293" max="1293" width="7.7109375" bestFit="1" customWidth="1"/>
    <col min="1294" max="1294" width="10.28515625" bestFit="1" customWidth="1"/>
    <col min="1295" max="1300" width="8.7109375" bestFit="1" customWidth="1"/>
    <col min="1301" max="1301" width="7.7109375" bestFit="1" customWidth="1"/>
    <col min="1302" max="1303" width="6.7109375" bestFit="1" customWidth="1"/>
    <col min="1304" max="1304" width="7.7109375" bestFit="1" customWidth="1"/>
    <col min="1305" max="1306" width="8.7109375" bestFit="1" customWidth="1"/>
    <col min="1307" max="1307" width="7.7109375" bestFit="1" customWidth="1"/>
    <col min="1308" max="1308" width="8.7109375" bestFit="1" customWidth="1"/>
    <col min="1309" max="1309" width="11.28515625" bestFit="1" customWidth="1"/>
    <col min="1538" max="1538" width="19.28515625" customWidth="1"/>
    <col min="1539" max="1539" width="11.28515625" bestFit="1" customWidth="1"/>
    <col min="1540" max="1540" width="10.28515625" bestFit="1" customWidth="1"/>
    <col min="1541" max="1542" width="9.28515625" bestFit="1" customWidth="1"/>
    <col min="1543" max="1544" width="8.28515625" bestFit="1" customWidth="1"/>
    <col min="1545" max="1545" width="11.85546875" bestFit="1" customWidth="1"/>
    <col min="1546" max="1546" width="10.28515625" bestFit="1" customWidth="1"/>
    <col min="1547" max="1548" width="8.7109375" bestFit="1" customWidth="1"/>
    <col min="1549" max="1549" width="7.7109375" bestFit="1" customWidth="1"/>
    <col min="1550" max="1550" width="10.28515625" bestFit="1" customWidth="1"/>
    <col min="1551" max="1556" width="8.7109375" bestFit="1" customWidth="1"/>
    <col min="1557" max="1557" width="7.7109375" bestFit="1" customWidth="1"/>
    <col min="1558" max="1559" width="6.7109375" bestFit="1" customWidth="1"/>
    <col min="1560" max="1560" width="7.7109375" bestFit="1" customWidth="1"/>
    <col min="1561" max="1562" width="8.7109375" bestFit="1" customWidth="1"/>
    <col min="1563" max="1563" width="7.7109375" bestFit="1" customWidth="1"/>
    <col min="1564" max="1564" width="8.7109375" bestFit="1" customWidth="1"/>
    <col min="1565" max="1565" width="11.28515625" bestFit="1" customWidth="1"/>
    <col min="1794" max="1794" width="19.28515625" customWidth="1"/>
    <col min="1795" max="1795" width="11.28515625" bestFit="1" customWidth="1"/>
    <col min="1796" max="1796" width="10.28515625" bestFit="1" customWidth="1"/>
    <col min="1797" max="1798" width="9.28515625" bestFit="1" customWidth="1"/>
    <col min="1799" max="1800" width="8.28515625" bestFit="1" customWidth="1"/>
    <col min="1801" max="1801" width="11.85546875" bestFit="1" customWidth="1"/>
    <col min="1802" max="1802" width="10.28515625" bestFit="1" customWidth="1"/>
    <col min="1803" max="1804" width="8.7109375" bestFit="1" customWidth="1"/>
    <col min="1805" max="1805" width="7.7109375" bestFit="1" customWidth="1"/>
    <col min="1806" max="1806" width="10.28515625" bestFit="1" customWidth="1"/>
    <col min="1807" max="1812" width="8.7109375" bestFit="1" customWidth="1"/>
    <col min="1813" max="1813" width="7.7109375" bestFit="1" customWidth="1"/>
    <col min="1814" max="1815" width="6.7109375" bestFit="1" customWidth="1"/>
    <col min="1816" max="1816" width="7.7109375" bestFit="1" customWidth="1"/>
    <col min="1817" max="1818" width="8.7109375" bestFit="1" customWidth="1"/>
    <col min="1819" max="1819" width="7.7109375" bestFit="1" customWidth="1"/>
    <col min="1820" max="1820" width="8.7109375" bestFit="1" customWidth="1"/>
    <col min="1821" max="1821" width="11.28515625" bestFit="1" customWidth="1"/>
    <col min="2050" max="2050" width="19.28515625" customWidth="1"/>
    <col min="2051" max="2051" width="11.28515625" bestFit="1" customWidth="1"/>
    <col min="2052" max="2052" width="10.28515625" bestFit="1" customWidth="1"/>
    <col min="2053" max="2054" width="9.28515625" bestFit="1" customWidth="1"/>
    <col min="2055" max="2056" width="8.28515625" bestFit="1" customWidth="1"/>
    <col min="2057" max="2057" width="11.85546875" bestFit="1" customWidth="1"/>
    <col min="2058" max="2058" width="10.28515625" bestFit="1" customWidth="1"/>
    <col min="2059" max="2060" width="8.7109375" bestFit="1" customWidth="1"/>
    <col min="2061" max="2061" width="7.7109375" bestFit="1" customWidth="1"/>
    <col min="2062" max="2062" width="10.28515625" bestFit="1" customWidth="1"/>
    <col min="2063" max="2068" width="8.7109375" bestFit="1" customWidth="1"/>
    <col min="2069" max="2069" width="7.7109375" bestFit="1" customWidth="1"/>
    <col min="2070" max="2071" width="6.7109375" bestFit="1" customWidth="1"/>
    <col min="2072" max="2072" width="7.7109375" bestFit="1" customWidth="1"/>
    <col min="2073" max="2074" width="8.7109375" bestFit="1" customWidth="1"/>
    <col min="2075" max="2075" width="7.7109375" bestFit="1" customWidth="1"/>
    <col min="2076" max="2076" width="8.7109375" bestFit="1" customWidth="1"/>
    <col min="2077" max="2077" width="11.28515625" bestFit="1" customWidth="1"/>
    <col min="2306" max="2306" width="19.28515625" customWidth="1"/>
    <col min="2307" max="2307" width="11.28515625" bestFit="1" customWidth="1"/>
    <col min="2308" max="2308" width="10.28515625" bestFit="1" customWidth="1"/>
    <col min="2309" max="2310" width="9.28515625" bestFit="1" customWidth="1"/>
    <col min="2311" max="2312" width="8.28515625" bestFit="1" customWidth="1"/>
    <col min="2313" max="2313" width="11.85546875" bestFit="1" customWidth="1"/>
    <col min="2314" max="2314" width="10.28515625" bestFit="1" customWidth="1"/>
    <col min="2315" max="2316" width="8.7109375" bestFit="1" customWidth="1"/>
    <col min="2317" max="2317" width="7.7109375" bestFit="1" customWidth="1"/>
    <col min="2318" max="2318" width="10.28515625" bestFit="1" customWidth="1"/>
    <col min="2319" max="2324" width="8.7109375" bestFit="1" customWidth="1"/>
    <col min="2325" max="2325" width="7.7109375" bestFit="1" customWidth="1"/>
    <col min="2326" max="2327" width="6.7109375" bestFit="1" customWidth="1"/>
    <col min="2328" max="2328" width="7.7109375" bestFit="1" customWidth="1"/>
    <col min="2329" max="2330" width="8.7109375" bestFit="1" customWidth="1"/>
    <col min="2331" max="2331" width="7.7109375" bestFit="1" customWidth="1"/>
    <col min="2332" max="2332" width="8.7109375" bestFit="1" customWidth="1"/>
    <col min="2333" max="2333" width="11.28515625" bestFit="1" customWidth="1"/>
    <col min="2562" max="2562" width="19.28515625" customWidth="1"/>
    <col min="2563" max="2563" width="11.28515625" bestFit="1" customWidth="1"/>
    <col min="2564" max="2564" width="10.28515625" bestFit="1" customWidth="1"/>
    <col min="2565" max="2566" width="9.28515625" bestFit="1" customWidth="1"/>
    <col min="2567" max="2568" width="8.28515625" bestFit="1" customWidth="1"/>
    <col min="2569" max="2569" width="11.85546875" bestFit="1" customWidth="1"/>
    <col min="2570" max="2570" width="10.28515625" bestFit="1" customWidth="1"/>
    <col min="2571" max="2572" width="8.7109375" bestFit="1" customWidth="1"/>
    <col min="2573" max="2573" width="7.7109375" bestFit="1" customWidth="1"/>
    <col min="2574" max="2574" width="10.28515625" bestFit="1" customWidth="1"/>
    <col min="2575" max="2580" width="8.7109375" bestFit="1" customWidth="1"/>
    <col min="2581" max="2581" width="7.7109375" bestFit="1" customWidth="1"/>
    <col min="2582" max="2583" width="6.7109375" bestFit="1" customWidth="1"/>
    <col min="2584" max="2584" width="7.7109375" bestFit="1" customWidth="1"/>
    <col min="2585" max="2586" width="8.7109375" bestFit="1" customWidth="1"/>
    <col min="2587" max="2587" width="7.7109375" bestFit="1" customWidth="1"/>
    <col min="2588" max="2588" width="8.7109375" bestFit="1" customWidth="1"/>
    <col min="2589" max="2589" width="11.28515625" bestFit="1" customWidth="1"/>
    <col min="2818" max="2818" width="19.28515625" customWidth="1"/>
    <col min="2819" max="2819" width="11.28515625" bestFit="1" customWidth="1"/>
    <col min="2820" max="2820" width="10.28515625" bestFit="1" customWidth="1"/>
    <col min="2821" max="2822" width="9.28515625" bestFit="1" customWidth="1"/>
    <col min="2823" max="2824" width="8.28515625" bestFit="1" customWidth="1"/>
    <col min="2825" max="2825" width="11.85546875" bestFit="1" customWidth="1"/>
    <col min="2826" max="2826" width="10.28515625" bestFit="1" customWidth="1"/>
    <col min="2827" max="2828" width="8.7109375" bestFit="1" customWidth="1"/>
    <col min="2829" max="2829" width="7.7109375" bestFit="1" customWidth="1"/>
    <col min="2830" max="2830" width="10.28515625" bestFit="1" customWidth="1"/>
    <col min="2831" max="2836" width="8.7109375" bestFit="1" customWidth="1"/>
    <col min="2837" max="2837" width="7.7109375" bestFit="1" customWidth="1"/>
    <col min="2838" max="2839" width="6.7109375" bestFit="1" customWidth="1"/>
    <col min="2840" max="2840" width="7.7109375" bestFit="1" customWidth="1"/>
    <col min="2841" max="2842" width="8.7109375" bestFit="1" customWidth="1"/>
    <col min="2843" max="2843" width="7.7109375" bestFit="1" customWidth="1"/>
    <col min="2844" max="2844" width="8.7109375" bestFit="1" customWidth="1"/>
    <col min="2845" max="2845" width="11.28515625" bestFit="1" customWidth="1"/>
    <col min="3074" max="3074" width="19.28515625" customWidth="1"/>
    <col min="3075" max="3075" width="11.28515625" bestFit="1" customWidth="1"/>
    <col min="3076" max="3076" width="10.28515625" bestFit="1" customWidth="1"/>
    <col min="3077" max="3078" width="9.28515625" bestFit="1" customWidth="1"/>
    <col min="3079" max="3080" width="8.28515625" bestFit="1" customWidth="1"/>
    <col min="3081" max="3081" width="11.85546875" bestFit="1" customWidth="1"/>
    <col min="3082" max="3082" width="10.28515625" bestFit="1" customWidth="1"/>
    <col min="3083" max="3084" width="8.7109375" bestFit="1" customWidth="1"/>
    <col min="3085" max="3085" width="7.7109375" bestFit="1" customWidth="1"/>
    <col min="3086" max="3086" width="10.28515625" bestFit="1" customWidth="1"/>
    <col min="3087" max="3092" width="8.7109375" bestFit="1" customWidth="1"/>
    <col min="3093" max="3093" width="7.7109375" bestFit="1" customWidth="1"/>
    <col min="3094" max="3095" width="6.7109375" bestFit="1" customWidth="1"/>
    <col min="3096" max="3096" width="7.7109375" bestFit="1" customWidth="1"/>
    <col min="3097" max="3098" width="8.7109375" bestFit="1" customWidth="1"/>
    <col min="3099" max="3099" width="7.7109375" bestFit="1" customWidth="1"/>
    <col min="3100" max="3100" width="8.7109375" bestFit="1" customWidth="1"/>
    <col min="3101" max="3101" width="11.28515625" bestFit="1" customWidth="1"/>
    <col min="3330" max="3330" width="19.28515625" customWidth="1"/>
    <col min="3331" max="3331" width="11.28515625" bestFit="1" customWidth="1"/>
    <col min="3332" max="3332" width="10.28515625" bestFit="1" customWidth="1"/>
    <col min="3333" max="3334" width="9.28515625" bestFit="1" customWidth="1"/>
    <col min="3335" max="3336" width="8.28515625" bestFit="1" customWidth="1"/>
    <col min="3337" max="3337" width="11.85546875" bestFit="1" customWidth="1"/>
    <col min="3338" max="3338" width="10.28515625" bestFit="1" customWidth="1"/>
    <col min="3339" max="3340" width="8.7109375" bestFit="1" customWidth="1"/>
    <col min="3341" max="3341" width="7.7109375" bestFit="1" customWidth="1"/>
    <col min="3342" max="3342" width="10.28515625" bestFit="1" customWidth="1"/>
    <col min="3343" max="3348" width="8.7109375" bestFit="1" customWidth="1"/>
    <col min="3349" max="3349" width="7.7109375" bestFit="1" customWidth="1"/>
    <col min="3350" max="3351" width="6.7109375" bestFit="1" customWidth="1"/>
    <col min="3352" max="3352" width="7.7109375" bestFit="1" customWidth="1"/>
    <col min="3353" max="3354" width="8.7109375" bestFit="1" customWidth="1"/>
    <col min="3355" max="3355" width="7.7109375" bestFit="1" customWidth="1"/>
    <col min="3356" max="3356" width="8.7109375" bestFit="1" customWidth="1"/>
    <col min="3357" max="3357" width="11.28515625" bestFit="1" customWidth="1"/>
    <col min="3586" max="3586" width="19.28515625" customWidth="1"/>
    <col min="3587" max="3587" width="11.28515625" bestFit="1" customWidth="1"/>
    <col min="3588" max="3588" width="10.28515625" bestFit="1" customWidth="1"/>
    <col min="3589" max="3590" width="9.28515625" bestFit="1" customWidth="1"/>
    <col min="3591" max="3592" width="8.28515625" bestFit="1" customWidth="1"/>
    <col min="3593" max="3593" width="11.85546875" bestFit="1" customWidth="1"/>
    <col min="3594" max="3594" width="10.28515625" bestFit="1" customWidth="1"/>
    <col min="3595" max="3596" width="8.7109375" bestFit="1" customWidth="1"/>
    <col min="3597" max="3597" width="7.7109375" bestFit="1" customWidth="1"/>
    <col min="3598" max="3598" width="10.28515625" bestFit="1" customWidth="1"/>
    <col min="3599" max="3604" width="8.7109375" bestFit="1" customWidth="1"/>
    <col min="3605" max="3605" width="7.7109375" bestFit="1" customWidth="1"/>
    <col min="3606" max="3607" width="6.7109375" bestFit="1" customWidth="1"/>
    <col min="3608" max="3608" width="7.7109375" bestFit="1" customWidth="1"/>
    <col min="3609" max="3610" width="8.7109375" bestFit="1" customWidth="1"/>
    <col min="3611" max="3611" width="7.7109375" bestFit="1" customWidth="1"/>
    <col min="3612" max="3612" width="8.7109375" bestFit="1" customWidth="1"/>
    <col min="3613" max="3613" width="11.28515625" bestFit="1" customWidth="1"/>
    <col min="3842" max="3842" width="19.28515625" customWidth="1"/>
    <col min="3843" max="3843" width="11.28515625" bestFit="1" customWidth="1"/>
    <col min="3844" max="3844" width="10.28515625" bestFit="1" customWidth="1"/>
    <col min="3845" max="3846" width="9.28515625" bestFit="1" customWidth="1"/>
    <col min="3847" max="3848" width="8.28515625" bestFit="1" customWidth="1"/>
    <col min="3849" max="3849" width="11.85546875" bestFit="1" customWidth="1"/>
    <col min="3850" max="3850" width="10.28515625" bestFit="1" customWidth="1"/>
    <col min="3851" max="3852" width="8.7109375" bestFit="1" customWidth="1"/>
    <col min="3853" max="3853" width="7.7109375" bestFit="1" customWidth="1"/>
    <col min="3854" max="3854" width="10.28515625" bestFit="1" customWidth="1"/>
    <col min="3855" max="3860" width="8.7109375" bestFit="1" customWidth="1"/>
    <col min="3861" max="3861" width="7.7109375" bestFit="1" customWidth="1"/>
    <col min="3862" max="3863" width="6.7109375" bestFit="1" customWidth="1"/>
    <col min="3864" max="3864" width="7.7109375" bestFit="1" customWidth="1"/>
    <col min="3865" max="3866" width="8.7109375" bestFit="1" customWidth="1"/>
    <col min="3867" max="3867" width="7.7109375" bestFit="1" customWidth="1"/>
    <col min="3868" max="3868" width="8.7109375" bestFit="1" customWidth="1"/>
    <col min="3869" max="3869" width="11.28515625" bestFit="1" customWidth="1"/>
    <col min="4098" max="4098" width="19.28515625" customWidth="1"/>
    <col min="4099" max="4099" width="11.28515625" bestFit="1" customWidth="1"/>
    <col min="4100" max="4100" width="10.28515625" bestFit="1" customWidth="1"/>
    <col min="4101" max="4102" width="9.28515625" bestFit="1" customWidth="1"/>
    <col min="4103" max="4104" width="8.28515625" bestFit="1" customWidth="1"/>
    <col min="4105" max="4105" width="11.85546875" bestFit="1" customWidth="1"/>
    <col min="4106" max="4106" width="10.28515625" bestFit="1" customWidth="1"/>
    <col min="4107" max="4108" width="8.7109375" bestFit="1" customWidth="1"/>
    <col min="4109" max="4109" width="7.7109375" bestFit="1" customWidth="1"/>
    <col min="4110" max="4110" width="10.28515625" bestFit="1" customWidth="1"/>
    <col min="4111" max="4116" width="8.7109375" bestFit="1" customWidth="1"/>
    <col min="4117" max="4117" width="7.7109375" bestFit="1" customWidth="1"/>
    <col min="4118" max="4119" width="6.7109375" bestFit="1" customWidth="1"/>
    <col min="4120" max="4120" width="7.7109375" bestFit="1" customWidth="1"/>
    <col min="4121" max="4122" width="8.7109375" bestFit="1" customWidth="1"/>
    <col min="4123" max="4123" width="7.7109375" bestFit="1" customWidth="1"/>
    <col min="4124" max="4124" width="8.7109375" bestFit="1" customWidth="1"/>
    <col min="4125" max="4125" width="11.28515625" bestFit="1" customWidth="1"/>
    <col min="4354" max="4354" width="19.28515625" customWidth="1"/>
    <col min="4355" max="4355" width="11.28515625" bestFit="1" customWidth="1"/>
    <col min="4356" max="4356" width="10.28515625" bestFit="1" customWidth="1"/>
    <col min="4357" max="4358" width="9.28515625" bestFit="1" customWidth="1"/>
    <col min="4359" max="4360" width="8.28515625" bestFit="1" customWidth="1"/>
    <col min="4361" max="4361" width="11.85546875" bestFit="1" customWidth="1"/>
    <col min="4362" max="4362" width="10.28515625" bestFit="1" customWidth="1"/>
    <col min="4363" max="4364" width="8.7109375" bestFit="1" customWidth="1"/>
    <col min="4365" max="4365" width="7.7109375" bestFit="1" customWidth="1"/>
    <col min="4366" max="4366" width="10.28515625" bestFit="1" customWidth="1"/>
    <col min="4367" max="4372" width="8.7109375" bestFit="1" customWidth="1"/>
    <col min="4373" max="4373" width="7.7109375" bestFit="1" customWidth="1"/>
    <col min="4374" max="4375" width="6.7109375" bestFit="1" customWidth="1"/>
    <col min="4376" max="4376" width="7.7109375" bestFit="1" customWidth="1"/>
    <col min="4377" max="4378" width="8.7109375" bestFit="1" customWidth="1"/>
    <col min="4379" max="4379" width="7.7109375" bestFit="1" customWidth="1"/>
    <col min="4380" max="4380" width="8.7109375" bestFit="1" customWidth="1"/>
    <col min="4381" max="4381" width="11.28515625" bestFit="1" customWidth="1"/>
    <col min="4610" max="4610" width="19.28515625" customWidth="1"/>
    <col min="4611" max="4611" width="11.28515625" bestFit="1" customWidth="1"/>
    <col min="4612" max="4612" width="10.28515625" bestFit="1" customWidth="1"/>
    <col min="4613" max="4614" width="9.28515625" bestFit="1" customWidth="1"/>
    <col min="4615" max="4616" width="8.28515625" bestFit="1" customWidth="1"/>
    <col min="4617" max="4617" width="11.85546875" bestFit="1" customWidth="1"/>
    <col min="4618" max="4618" width="10.28515625" bestFit="1" customWidth="1"/>
    <col min="4619" max="4620" width="8.7109375" bestFit="1" customWidth="1"/>
    <col min="4621" max="4621" width="7.7109375" bestFit="1" customWidth="1"/>
    <col min="4622" max="4622" width="10.28515625" bestFit="1" customWidth="1"/>
    <col min="4623" max="4628" width="8.7109375" bestFit="1" customWidth="1"/>
    <col min="4629" max="4629" width="7.7109375" bestFit="1" customWidth="1"/>
    <col min="4630" max="4631" width="6.7109375" bestFit="1" customWidth="1"/>
    <col min="4632" max="4632" width="7.7109375" bestFit="1" customWidth="1"/>
    <col min="4633" max="4634" width="8.7109375" bestFit="1" customWidth="1"/>
    <col min="4635" max="4635" width="7.7109375" bestFit="1" customWidth="1"/>
    <col min="4636" max="4636" width="8.7109375" bestFit="1" customWidth="1"/>
    <col min="4637" max="4637" width="11.28515625" bestFit="1" customWidth="1"/>
    <col min="4866" max="4866" width="19.28515625" customWidth="1"/>
    <col min="4867" max="4867" width="11.28515625" bestFit="1" customWidth="1"/>
    <col min="4868" max="4868" width="10.28515625" bestFit="1" customWidth="1"/>
    <col min="4869" max="4870" width="9.28515625" bestFit="1" customWidth="1"/>
    <col min="4871" max="4872" width="8.28515625" bestFit="1" customWidth="1"/>
    <col min="4873" max="4873" width="11.85546875" bestFit="1" customWidth="1"/>
    <col min="4874" max="4874" width="10.28515625" bestFit="1" customWidth="1"/>
    <col min="4875" max="4876" width="8.7109375" bestFit="1" customWidth="1"/>
    <col min="4877" max="4877" width="7.7109375" bestFit="1" customWidth="1"/>
    <col min="4878" max="4878" width="10.28515625" bestFit="1" customWidth="1"/>
    <col min="4879" max="4884" width="8.7109375" bestFit="1" customWidth="1"/>
    <col min="4885" max="4885" width="7.7109375" bestFit="1" customWidth="1"/>
    <col min="4886" max="4887" width="6.7109375" bestFit="1" customWidth="1"/>
    <col min="4888" max="4888" width="7.7109375" bestFit="1" customWidth="1"/>
    <col min="4889" max="4890" width="8.7109375" bestFit="1" customWidth="1"/>
    <col min="4891" max="4891" width="7.7109375" bestFit="1" customWidth="1"/>
    <col min="4892" max="4892" width="8.7109375" bestFit="1" customWidth="1"/>
    <col min="4893" max="4893" width="11.28515625" bestFit="1" customWidth="1"/>
    <col min="5122" max="5122" width="19.28515625" customWidth="1"/>
    <col min="5123" max="5123" width="11.28515625" bestFit="1" customWidth="1"/>
    <col min="5124" max="5124" width="10.28515625" bestFit="1" customWidth="1"/>
    <col min="5125" max="5126" width="9.28515625" bestFit="1" customWidth="1"/>
    <col min="5127" max="5128" width="8.28515625" bestFit="1" customWidth="1"/>
    <col min="5129" max="5129" width="11.85546875" bestFit="1" customWidth="1"/>
    <col min="5130" max="5130" width="10.28515625" bestFit="1" customWidth="1"/>
    <col min="5131" max="5132" width="8.7109375" bestFit="1" customWidth="1"/>
    <col min="5133" max="5133" width="7.7109375" bestFit="1" customWidth="1"/>
    <col min="5134" max="5134" width="10.28515625" bestFit="1" customWidth="1"/>
    <col min="5135" max="5140" width="8.7109375" bestFit="1" customWidth="1"/>
    <col min="5141" max="5141" width="7.7109375" bestFit="1" customWidth="1"/>
    <col min="5142" max="5143" width="6.7109375" bestFit="1" customWidth="1"/>
    <col min="5144" max="5144" width="7.7109375" bestFit="1" customWidth="1"/>
    <col min="5145" max="5146" width="8.7109375" bestFit="1" customWidth="1"/>
    <col min="5147" max="5147" width="7.7109375" bestFit="1" customWidth="1"/>
    <col min="5148" max="5148" width="8.7109375" bestFit="1" customWidth="1"/>
    <col min="5149" max="5149" width="11.28515625" bestFit="1" customWidth="1"/>
    <col min="5378" max="5378" width="19.28515625" customWidth="1"/>
    <col min="5379" max="5379" width="11.28515625" bestFit="1" customWidth="1"/>
    <col min="5380" max="5380" width="10.28515625" bestFit="1" customWidth="1"/>
    <col min="5381" max="5382" width="9.28515625" bestFit="1" customWidth="1"/>
    <col min="5383" max="5384" width="8.28515625" bestFit="1" customWidth="1"/>
    <col min="5385" max="5385" width="11.85546875" bestFit="1" customWidth="1"/>
    <col min="5386" max="5386" width="10.28515625" bestFit="1" customWidth="1"/>
    <col min="5387" max="5388" width="8.7109375" bestFit="1" customWidth="1"/>
    <col min="5389" max="5389" width="7.7109375" bestFit="1" customWidth="1"/>
    <col min="5390" max="5390" width="10.28515625" bestFit="1" customWidth="1"/>
    <col min="5391" max="5396" width="8.7109375" bestFit="1" customWidth="1"/>
    <col min="5397" max="5397" width="7.7109375" bestFit="1" customWidth="1"/>
    <col min="5398" max="5399" width="6.7109375" bestFit="1" customWidth="1"/>
    <col min="5400" max="5400" width="7.7109375" bestFit="1" customWidth="1"/>
    <col min="5401" max="5402" width="8.7109375" bestFit="1" customWidth="1"/>
    <col min="5403" max="5403" width="7.7109375" bestFit="1" customWidth="1"/>
    <col min="5404" max="5404" width="8.7109375" bestFit="1" customWidth="1"/>
    <col min="5405" max="5405" width="11.28515625" bestFit="1" customWidth="1"/>
    <col min="5634" max="5634" width="19.28515625" customWidth="1"/>
    <col min="5635" max="5635" width="11.28515625" bestFit="1" customWidth="1"/>
    <col min="5636" max="5636" width="10.28515625" bestFit="1" customWidth="1"/>
    <col min="5637" max="5638" width="9.28515625" bestFit="1" customWidth="1"/>
    <col min="5639" max="5640" width="8.28515625" bestFit="1" customWidth="1"/>
    <col min="5641" max="5641" width="11.85546875" bestFit="1" customWidth="1"/>
    <col min="5642" max="5642" width="10.28515625" bestFit="1" customWidth="1"/>
    <col min="5643" max="5644" width="8.7109375" bestFit="1" customWidth="1"/>
    <col min="5645" max="5645" width="7.7109375" bestFit="1" customWidth="1"/>
    <col min="5646" max="5646" width="10.28515625" bestFit="1" customWidth="1"/>
    <col min="5647" max="5652" width="8.7109375" bestFit="1" customWidth="1"/>
    <col min="5653" max="5653" width="7.7109375" bestFit="1" customWidth="1"/>
    <col min="5654" max="5655" width="6.7109375" bestFit="1" customWidth="1"/>
    <col min="5656" max="5656" width="7.7109375" bestFit="1" customWidth="1"/>
    <col min="5657" max="5658" width="8.7109375" bestFit="1" customWidth="1"/>
    <col min="5659" max="5659" width="7.7109375" bestFit="1" customWidth="1"/>
    <col min="5660" max="5660" width="8.7109375" bestFit="1" customWidth="1"/>
    <col min="5661" max="5661" width="11.28515625" bestFit="1" customWidth="1"/>
    <col min="5890" max="5890" width="19.28515625" customWidth="1"/>
    <col min="5891" max="5891" width="11.28515625" bestFit="1" customWidth="1"/>
    <col min="5892" max="5892" width="10.28515625" bestFit="1" customWidth="1"/>
    <col min="5893" max="5894" width="9.28515625" bestFit="1" customWidth="1"/>
    <col min="5895" max="5896" width="8.28515625" bestFit="1" customWidth="1"/>
    <col min="5897" max="5897" width="11.85546875" bestFit="1" customWidth="1"/>
    <col min="5898" max="5898" width="10.28515625" bestFit="1" customWidth="1"/>
    <col min="5899" max="5900" width="8.7109375" bestFit="1" customWidth="1"/>
    <col min="5901" max="5901" width="7.7109375" bestFit="1" customWidth="1"/>
    <col min="5902" max="5902" width="10.28515625" bestFit="1" customWidth="1"/>
    <col min="5903" max="5908" width="8.7109375" bestFit="1" customWidth="1"/>
    <col min="5909" max="5909" width="7.7109375" bestFit="1" customWidth="1"/>
    <col min="5910" max="5911" width="6.7109375" bestFit="1" customWidth="1"/>
    <col min="5912" max="5912" width="7.7109375" bestFit="1" customWidth="1"/>
    <col min="5913" max="5914" width="8.7109375" bestFit="1" customWidth="1"/>
    <col min="5915" max="5915" width="7.7109375" bestFit="1" customWidth="1"/>
    <col min="5916" max="5916" width="8.7109375" bestFit="1" customWidth="1"/>
    <col min="5917" max="5917" width="11.28515625" bestFit="1" customWidth="1"/>
    <col min="6146" max="6146" width="19.28515625" customWidth="1"/>
    <col min="6147" max="6147" width="11.28515625" bestFit="1" customWidth="1"/>
    <col min="6148" max="6148" width="10.28515625" bestFit="1" customWidth="1"/>
    <col min="6149" max="6150" width="9.28515625" bestFit="1" customWidth="1"/>
    <col min="6151" max="6152" width="8.28515625" bestFit="1" customWidth="1"/>
    <col min="6153" max="6153" width="11.85546875" bestFit="1" customWidth="1"/>
    <col min="6154" max="6154" width="10.28515625" bestFit="1" customWidth="1"/>
    <col min="6155" max="6156" width="8.7109375" bestFit="1" customWidth="1"/>
    <col min="6157" max="6157" width="7.7109375" bestFit="1" customWidth="1"/>
    <col min="6158" max="6158" width="10.28515625" bestFit="1" customWidth="1"/>
    <col min="6159" max="6164" width="8.7109375" bestFit="1" customWidth="1"/>
    <col min="6165" max="6165" width="7.7109375" bestFit="1" customWidth="1"/>
    <col min="6166" max="6167" width="6.7109375" bestFit="1" customWidth="1"/>
    <col min="6168" max="6168" width="7.7109375" bestFit="1" customWidth="1"/>
    <col min="6169" max="6170" width="8.7109375" bestFit="1" customWidth="1"/>
    <col min="6171" max="6171" width="7.7109375" bestFit="1" customWidth="1"/>
    <col min="6172" max="6172" width="8.7109375" bestFit="1" customWidth="1"/>
    <col min="6173" max="6173" width="11.28515625" bestFit="1" customWidth="1"/>
    <col min="6402" max="6402" width="19.28515625" customWidth="1"/>
    <col min="6403" max="6403" width="11.28515625" bestFit="1" customWidth="1"/>
    <col min="6404" max="6404" width="10.28515625" bestFit="1" customWidth="1"/>
    <col min="6405" max="6406" width="9.28515625" bestFit="1" customWidth="1"/>
    <col min="6407" max="6408" width="8.28515625" bestFit="1" customWidth="1"/>
    <col min="6409" max="6409" width="11.85546875" bestFit="1" customWidth="1"/>
    <col min="6410" max="6410" width="10.28515625" bestFit="1" customWidth="1"/>
    <col min="6411" max="6412" width="8.7109375" bestFit="1" customWidth="1"/>
    <col min="6413" max="6413" width="7.7109375" bestFit="1" customWidth="1"/>
    <col min="6414" max="6414" width="10.28515625" bestFit="1" customWidth="1"/>
    <col min="6415" max="6420" width="8.7109375" bestFit="1" customWidth="1"/>
    <col min="6421" max="6421" width="7.7109375" bestFit="1" customWidth="1"/>
    <col min="6422" max="6423" width="6.7109375" bestFit="1" customWidth="1"/>
    <col min="6424" max="6424" width="7.7109375" bestFit="1" customWidth="1"/>
    <col min="6425" max="6426" width="8.7109375" bestFit="1" customWidth="1"/>
    <col min="6427" max="6427" width="7.7109375" bestFit="1" customWidth="1"/>
    <col min="6428" max="6428" width="8.7109375" bestFit="1" customWidth="1"/>
    <col min="6429" max="6429" width="11.28515625" bestFit="1" customWidth="1"/>
    <col min="6658" max="6658" width="19.28515625" customWidth="1"/>
    <col min="6659" max="6659" width="11.28515625" bestFit="1" customWidth="1"/>
    <col min="6660" max="6660" width="10.28515625" bestFit="1" customWidth="1"/>
    <col min="6661" max="6662" width="9.28515625" bestFit="1" customWidth="1"/>
    <col min="6663" max="6664" width="8.28515625" bestFit="1" customWidth="1"/>
    <col min="6665" max="6665" width="11.85546875" bestFit="1" customWidth="1"/>
    <col min="6666" max="6666" width="10.28515625" bestFit="1" customWidth="1"/>
    <col min="6667" max="6668" width="8.7109375" bestFit="1" customWidth="1"/>
    <col min="6669" max="6669" width="7.7109375" bestFit="1" customWidth="1"/>
    <col min="6670" max="6670" width="10.28515625" bestFit="1" customWidth="1"/>
    <col min="6671" max="6676" width="8.7109375" bestFit="1" customWidth="1"/>
    <col min="6677" max="6677" width="7.7109375" bestFit="1" customWidth="1"/>
    <col min="6678" max="6679" width="6.7109375" bestFit="1" customWidth="1"/>
    <col min="6680" max="6680" width="7.7109375" bestFit="1" customWidth="1"/>
    <col min="6681" max="6682" width="8.7109375" bestFit="1" customWidth="1"/>
    <col min="6683" max="6683" width="7.7109375" bestFit="1" customWidth="1"/>
    <col min="6684" max="6684" width="8.7109375" bestFit="1" customWidth="1"/>
    <col min="6685" max="6685" width="11.28515625" bestFit="1" customWidth="1"/>
    <col min="6914" max="6914" width="19.28515625" customWidth="1"/>
    <col min="6915" max="6915" width="11.28515625" bestFit="1" customWidth="1"/>
    <col min="6916" max="6916" width="10.28515625" bestFit="1" customWidth="1"/>
    <col min="6917" max="6918" width="9.28515625" bestFit="1" customWidth="1"/>
    <col min="6919" max="6920" width="8.28515625" bestFit="1" customWidth="1"/>
    <col min="6921" max="6921" width="11.85546875" bestFit="1" customWidth="1"/>
    <col min="6922" max="6922" width="10.28515625" bestFit="1" customWidth="1"/>
    <col min="6923" max="6924" width="8.7109375" bestFit="1" customWidth="1"/>
    <col min="6925" max="6925" width="7.7109375" bestFit="1" customWidth="1"/>
    <col min="6926" max="6926" width="10.28515625" bestFit="1" customWidth="1"/>
    <col min="6927" max="6932" width="8.7109375" bestFit="1" customWidth="1"/>
    <col min="6933" max="6933" width="7.7109375" bestFit="1" customWidth="1"/>
    <col min="6934" max="6935" width="6.7109375" bestFit="1" customWidth="1"/>
    <col min="6936" max="6936" width="7.7109375" bestFit="1" customWidth="1"/>
    <col min="6937" max="6938" width="8.7109375" bestFit="1" customWidth="1"/>
    <col min="6939" max="6939" width="7.7109375" bestFit="1" customWidth="1"/>
    <col min="6940" max="6940" width="8.7109375" bestFit="1" customWidth="1"/>
    <col min="6941" max="6941" width="11.28515625" bestFit="1" customWidth="1"/>
    <col min="7170" max="7170" width="19.28515625" customWidth="1"/>
    <col min="7171" max="7171" width="11.28515625" bestFit="1" customWidth="1"/>
    <col min="7172" max="7172" width="10.28515625" bestFit="1" customWidth="1"/>
    <col min="7173" max="7174" width="9.28515625" bestFit="1" customWidth="1"/>
    <col min="7175" max="7176" width="8.28515625" bestFit="1" customWidth="1"/>
    <col min="7177" max="7177" width="11.85546875" bestFit="1" customWidth="1"/>
    <col min="7178" max="7178" width="10.28515625" bestFit="1" customWidth="1"/>
    <col min="7179" max="7180" width="8.7109375" bestFit="1" customWidth="1"/>
    <col min="7181" max="7181" width="7.7109375" bestFit="1" customWidth="1"/>
    <col min="7182" max="7182" width="10.28515625" bestFit="1" customWidth="1"/>
    <col min="7183" max="7188" width="8.7109375" bestFit="1" customWidth="1"/>
    <col min="7189" max="7189" width="7.7109375" bestFit="1" customWidth="1"/>
    <col min="7190" max="7191" width="6.7109375" bestFit="1" customWidth="1"/>
    <col min="7192" max="7192" width="7.7109375" bestFit="1" customWidth="1"/>
    <col min="7193" max="7194" width="8.7109375" bestFit="1" customWidth="1"/>
    <col min="7195" max="7195" width="7.7109375" bestFit="1" customWidth="1"/>
    <col min="7196" max="7196" width="8.7109375" bestFit="1" customWidth="1"/>
    <col min="7197" max="7197" width="11.28515625" bestFit="1" customWidth="1"/>
    <col min="7426" max="7426" width="19.28515625" customWidth="1"/>
    <col min="7427" max="7427" width="11.28515625" bestFit="1" customWidth="1"/>
    <col min="7428" max="7428" width="10.28515625" bestFit="1" customWidth="1"/>
    <col min="7429" max="7430" width="9.28515625" bestFit="1" customWidth="1"/>
    <col min="7431" max="7432" width="8.28515625" bestFit="1" customWidth="1"/>
    <col min="7433" max="7433" width="11.85546875" bestFit="1" customWidth="1"/>
    <col min="7434" max="7434" width="10.28515625" bestFit="1" customWidth="1"/>
    <col min="7435" max="7436" width="8.7109375" bestFit="1" customWidth="1"/>
    <col min="7437" max="7437" width="7.7109375" bestFit="1" customWidth="1"/>
    <col min="7438" max="7438" width="10.28515625" bestFit="1" customWidth="1"/>
    <col min="7439" max="7444" width="8.7109375" bestFit="1" customWidth="1"/>
    <col min="7445" max="7445" width="7.7109375" bestFit="1" customWidth="1"/>
    <col min="7446" max="7447" width="6.7109375" bestFit="1" customWidth="1"/>
    <col min="7448" max="7448" width="7.7109375" bestFit="1" customWidth="1"/>
    <col min="7449" max="7450" width="8.7109375" bestFit="1" customWidth="1"/>
    <col min="7451" max="7451" width="7.7109375" bestFit="1" customWidth="1"/>
    <col min="7452" max="7452" width="8.7109375" bestFit="1" customWidth="1"/>
    <col min="7453" max="7453" width="11.28515625" bestFit="1" customWidth="1"/>
    <col min="7682" max="7682" width="19.28515625" customWidth="1"/>
    <col min="7683" max="7683" width="11.28515625" bestFit="1" customWidth="1"/>
    <col min="7684" max="7684" width="10.28515625" bestFit="1" customWidth="1"/>
    <col min="7685" max="7686" width="9.28515625" bestFit="1" customWidth="1"/>
    <col min="7687" max="7688" width="8.28515625" bestFit="1" customWidth="1"/>
    <col min="7689" max="7689" width="11.85546875" bestFit="1" customWidth="1"/>
    <col min="7690" max="7690" width="10.28515625" bestFit="1" customWidth="1"/>
    <col min="7691" max="7692" width="8.7109375" bestFit="1" customWidth="1"/>
    <col min="7693" max="7693" width="7.7109375" bestFit="1" customWidth="1"/>
    <col min="7694" max="7694" width="10.28515625" bestFit="1" customWidth="1"/>
    <col min="7695" max="7700" width="8.7109375" bestFit="1" customWidth="1"/>
    <col min="7701" max="7701" width="7.7109375" bestFit="1" customWidth="1"/>
    <col min="7702" max="7703" width="6.7109375" bestFit="1" customWidth="1"/>
    <col min="7704" max="7704" width="7.7109375" bestFit="1" customWidth="1"/>
    <col min="7705" max="7706" width="8.7109375" bestFit="1" customWidth="1"/>
    <col min="7707" max="7707" width="7.7109375" bestFit="1" customWidth="1"/>
    <col min="7708" max="7708" width="8.7109375" bestFit="1" customWidth="1"/>
    <col min="7709" max="7709" width="11.28515625" bestFit="1" customWidth="1"/>
    <col min="7938" max="7938" width="19.28515625" customWidth="1"/>
    <col min="7939" max="7939" width="11.28515625" bestFit="1" customWidth="1"/>
    <col min="7940" max="7940" width="10.28515625" bestFit="1" customWidth="1"/>
    <col min="7941" max="7942" width="9.28515625" bestFit="1" customWidth="1"/>
    <col min="7943" max="7944" width="8.28515625" bestFit="1" customWidth="1"/>
    <col min="7945" max="7945" width="11.85546875" bestFit="1" customWidth="1"/>
    <col min="7946" max="7946" width="10.28515625" bestFit="1" customWidth="1"/>
    <col min="7947" max="7948" width="8.7109375" bestFit="1" customWidth="1"/>
    <col min="7949" max="7949" width="7.7109375" bestFit="1" customWidth="1"/>
    <col min="7950" max="7950" width="10.28515625" bestFit="1" customWidth="1"/>
    <col min="7951" max="7956" width="8.7109375" bestFit="1" customWidth="1"/>
    <col min="7957" max="7957" width="7.7109375" bestFit="1" customWidth="1"/>
    <col min="7958" max="7959" width="6.7109375" bestFit="1" customWidth="1"/>
    <col min="7960" max="7960" width="7.7109375" bestFit="1" customWidth="1"/>
    <col min="7961" max="7962" width="8.7109375" bestFit="1" customWidth="1"/>
    <col min="7963" max="7963" width="7.7109375" bestFit="1" customWidth="1"/>
    <col min="7964" max="7964" width="8.7109375" bestFit="1" customWidth="1"/>
    <col min="7965" max="7965" width="11.28515625" bestFit="1" customWidth="1"/>
    <col min="8194" max="8194" width="19.28515625" customWidth="1"/>
    <col min="8195" max="8195" width="11.28515625" bestFit="1" customWidth="1"/>
    <col min="8196" max="8196" width="10.28515625" bestFit="1" customWidth="1"/>
    <col min="8197" max="8198" width="9.28515625" bestFit="1" customWidth="1"/>
    <col min="8199" max="8200" width="8.28515625" bestFit="1" customWidth="1"/>
    <col min="8201" max="8201" width="11.85546875" bestFit="1" customWidth="1"/>
    <col min="8202" max="8202" width="10.28515625" bestFit="1" customWidth="1"/>
    <col min="8203" max="8204" width="8.7109375" bestFit="1" customWidth="1"/>
    <col min="8205" max="8205" width="7.7109375" bestFit="1" customWidth="1"/>
    <col min="8206" max="8206" width="10.28515625" bestFit="1" customWidth="1"/>
    <col min="8207" max="8212" width="8.7109375" bestFit="1" customWidth="1"/>
    <col min="8213" max="8213" width="7.7109375" bestFit="1" customWidth="1"/>
    <col min="8214" max="8215" width="6.7109375" bestFit="1" customWidth="1"/>
    <col min="8216" max="8216" width="7.7109375" bestFit="1" customWidth="1"/>
    <col min="8217" max="8218" width="8.7109375" bestFit="1" customWidth="1"/>
    <col min="8219" max="8219" width="7.7109375" bestFit="1" customWidth="1"/>
    <col min="8220" max="8220" width="8.7109375" bestFit="1" customWidth="1"/>
    <col min="8221" max="8221" width="11.28515625" bestFit="1" customWidth="1"/>
    <col min="8450" max="8450" width="19.28515625" customWidth="1"/>
    <col min="8451" max="8451" width="11.28515625" bestFit="1" customWidth="1"/>
    <col min="8452" max="8452" width="10.28515625" bestFit="1" customWidth="1"/>
    <col min="8453" max="8454" width="9.28515625" bestFit="1" customWidth="1"/>
    <col min="8455" max="8456" width="8.28515625" bestFit="1" customWidth="1"/>
    <col min="8457" max="8457" width="11.85546875" bestFit="1" customWidth="1"/>
    <col min="8458" max="8458" width="10.28515625" bestFit="1" customWidth="1"/>
    <col min="8459" max="8460" width="8.7109375" bestFit="1" customWidth="1"/>
    <col min="8461" max="8461" width="7.7109375" bestFit="1" customWidth="1"/>
    <col min="8462" max="8462" width="10.28515625" bestFit="1" customWidth="1"/>
    <col min="8463" max="8468" width="8.7109375" bestFit="1" customWidth="1"/>
    <col min="8469" max="8469" width="7.7109375" bestFit="1" customWidth="1"/>
    <col min="8470" max="8471" width="6.7109375" bestFit="1" customWidth="1"/>
    <col min="8472" max="8472" width="7.7109375" bestFit="1" customWidth="1"/>
    <col min="8473" max="8474" width="8.7109375" bestFit="1" customWidth="1"/>
    <col min="8475" max="8475" width="7.7109375" bestFit="1" customWidth="1"/>
    <col min="8476" max="8476" width="8.7109375" bestFit="1" customWidth="1"/>
    <col min="8477" max="8477" width="11.28515625" bestFit="1" customWidth="1"/>
    <col min="8706" max="8706" width="19.28515625" customWidth="1"/>
    <col min="8707" max="8707" width="11.28515625" bestFit="1" customWidth="1"/>
    <col min="8708" max="8708" width="10.28515625" bestFit="1" customWidth="1"/>
    <col min="8709" max="8710" width="9.28515625" bestFit="1" customWidth="1"/>
    <col min="8711" max="8712" width="8.28515625" bestFit="1" customWidth="1"/>
    <col min="8713" max="8713" width="11.85546875" bestFit="1" customWidth="1"/>
    <col min="8714" max="8714" width="10.28515625" bestFit="1" customWidth="1"/>
    <col min="8715" max="8716" width="8.7109375" bestFit="1" customWidth="1"/>
    <col min="8717" max="8717" width="7.7109375" bestFit="1" customWidth="1"/>
    <col min="8718" max="8718" width="10.28515625" bestFit="1" customWidth="1"/>
    <col min="8719" max="8724" width="8.7109375" bestFit="1" customWidth="1"/>
    <col min="8725" max="8725" width="7.7109375" bestFit="1" customWidth="1"/>
    <col min="8726" max="8727" width="6.7109375" bestFit="1" customWidth="1"/>
    <col min="8728" max="8728" width="7.7109375" bestFit="1" customWidth="1"/>
    <col min="8729" max="8730" width="8.7109375" bestFit="1" customWidth="1"/>
    <col min="8731" max="8731" width="7.7109375" bestFit="1" customWidth="1"/>
    <col min="8732" max="8732" width="8.7109375" bestFit="1" customWidth="1"/>
    <col min="8733" max="8733" width="11.28515625" bestFit="1" customWidth="1"/>
    <col min="8962" max="8962" width="19.28515625" customWidth="1"/>
    <col min="8963" max="8963" width="11.28515625" bestFit="1" customWidth="1"/>
    <col min="8964" max="8964" width="10.28515625" bestFit="1" customWidth="1"/>
    <col min="8965" max="8966" width="9.28515625" bestFit="1" customWidth="1"/>
    <col min="8967" max="8968" width="8.28515625" bestFit="1" customWidth="1"/>
    <col min="8969" max="8969" width="11.85546875" bestFit="1" customWidth="1"/>
    <col min="8970" max="8970" width="10.28515625" bestFit="1" customWidth="1"/>
    <col min="8971" max="8972" width="8.7109375" bestFit="1" customWidth="1"/>
    <col min="8973" max="8973" width="7.7109375" bestFit="1" customWidth="1"/>
    <col min="8974" max="8974" width="10.28515625" bestFit="1" customWidth="1"/>
    <col min="8975" max="8980" width="8.7109375" bestFit="1" customWidth="1"/>
    <col min="8981" max="8981" width="7.7109375" bestFit="1" customWidth="1"/>
    <col min="8982" max="8983" width="6.7109375" bestFit="1" customWidth="1"/>
    <col min="8984" max="8984" width="7.7109375" bestFit="1" customWidth="1"/>
    <col min="8985" max="8986" width="8.7109375" bestFit="1" customWidth="1"/>
    <col min="8987" max="8987" width="7.7109375" bestFit="1" customWidth="1"/>
    <col min="8988" max="8988" width="8.7109375" bestFit="1" customWidth="1"/>
    <col min="8989" max="8989" width="11.28515625" bestFit="1" customWidth="1"/>
    <col min="9218" max="9218" width="19.28515625" customWidth="1"/>
    <col min="9219" max="9219" width="11.28515625" bestFit="1" customWidth="1"/>
    <col min="9220" max="9220" width="10.28515625" bestFit="1" customWidth="1"/>
    <col min="9221" max="9222" width="9.28515625" bestFit="1" customWidth="1"/>
    <col min="9223" max="9224" width="8.28515625" bestFit="1" customWidth="1"/>
    <col min="9225" max="9225" width="11.85546875" bestFit="1" customWidth="1"/>
    <col min="9226" max="9226" width="10.28515625" bestFit="1" customWidth="1"/>
    <col min="9227" max="9228" width="8.7109375" bestFit="1" customWidth="1"/>
    <col min="9229" max="9229" width="7.7109375" bestFit="1" customWidth="1"/>
    <col min="9230" max="9230" width="10.28515625" bestFit="1" customWidth="1"/>
    <col min="9231" max="9236" width="8.7109375" bestFit="1" customWidth="1"/>
    <col min="9237" max="9237" width="7.7109375" bestFit="1" customWidth="1"/>
    <col min="9238" max="9239" width="6.7109375" bestFit="1" customWidth="1"/>
    <col min="9240" max="9240" width="7.7109375" bestFit="1" customWidth="1"/>
    <col min="9241" max="9242" width="8.7109375" bestFit="1" customWidth="1"/>
    <col min="9243" max="9243" width="7.7109375" bestFit="1" customWidth="1"/>
    <col min="9244" max="9244" width="8.7109375" bestFit="1" customWidth="1"/>
    <col min="9245" max="9245" width="11.28515625" bestFit="1" customWidth="1"/>
    <col min="9474" max="9474" width="19.28515625" customWidth="1"/>
    <col min="9475" max="9475" width="11.28515625" bestFit="1" customWidth="1"/>
    <col min="9476" max="9476" width="10.28515625" bestFit="1" customWidth="1"/>
    <col min="9477" max="9478" width="9.28515625" bestFit="1" customWidth="1"/>
    <col min="9479" max="9480" width="8.28515625" bestFit="1" customWidth="1"/>
    <col min="9481" max="9481" width="11.85546875" bestFit="1" customWidth="1"/>
    <col min="9482" max="9482" width="10.28515625" bestFit="1" customWidth="1"/>
    <col min="9483" max="9484" width="8.7109375" bestFit="1" customWidth="1"/>
    <col min="9485" max="9485" width="7.7109375" bestFit="1" customWidth="1"/>
    <col min="9486" max="9486" width="10.28515625" bestFit="1" customWidth="1"/>
    <col min="9487" max="9492" width="8.7109375" bestFit="1" customWidth="1"/>
    <col min="9493" max="9493" width="7.7109375" bestFit="1" customWidth="1"/>
    <col min="9494" max="9495" width="6.7109375" bestFit="1" customWidth="1"/>
    <col min="9496" max="9496" width="7.7109375" bestFit="1" customWidth="1"/>
    <col min="9497" max="9498" width="8.7109375" bestFit="1" customWidth="1"/>
    <col min="9499" max="9499" width="7.7109375" bestFit="1" customWidth="1"/>
    <col min="9500" max="9500" width="8.7109375" bestFit="1" customWidth="1"/>
    <col min="9501" max="9501" width="11.28515625" bestFit="1" customWidth="1"/>
    <col min="9730" max="9730" width="19.28515625" customWidth="1"/>
    <col min="9731" max="9731" width="11.28515625" bestFit="1" customWidth="1"/>
    <col min="9732" max="9732" width="10.28515625" bestFit="1" customWidth="1"/>
    <col min="9733" max="9734" width="9.28515625" bestFit="1" customWidth="1"/>
    <col min="9735" max="9736" width="8.28515625" bestFit="1" customWidth="1"/>
    <col min="9737" max="9737" width="11.85546875" bestFit="1" customWidth="1"/>
    <col min="9738" max="9738" width="10.28515625" bestFit="1" customWidth="1"/>
    <col min="9739" max="9740" width="8.7109375" bestFit="1" customWidth="1"/>
    <col min="9741" max="9741" width="7.7109375" bestFit="1" customWidth="1"/>
    <col min="9742" max="9742" width="10.28515625" bestFit="1" customWidth="1"/>
    <col min="9743" max="9748" width="8.7109375" bestFit="1" customWidth="1"/>
    <col min="9749" max="9749" width="7.7109375" bestFit="1" customWidth="1"/>
    <col min="9750" max="9751" width="6.7109375" bestFit="1" customWidth="1"/>
    <col min="9752" max="9752" width="7.7109375" bestFit="1" customWidth="1"/>
    <col min="9753" max="9754" width="8.7109375" bestFit="1" customWidth="1"/>
    <col min="9755" max="9755" width="7.7109375" bestFit="1" customWidth="1"/>
    <col min="9756" max="9756" width="8.7109375" bestFit="1" customWidth="1"/>
    <col min="9757" max="9757" width="11.28515625" bestFit="1" customWidth="1"/>
    <col min="9986" max="9986" width="19.28515625" customWidth="1"/>
    <col min="9987" max="9987" width="11.28515625" bestFit="1" customWidth="1"/>
    <col min="9988" max="9988" width="10.28515625" bestFit="1" customWidth="1"/>
    <col min="9989" max="9990" width="9.28515625" bestFit="1" customWidth="1"/>
    <col min="9991" max="9992" width="8.28515625" bestFit="1" customWidth="1"/>
    <col min="9993" max="9993" width="11.85546875" bestFit="1" customWidth="1"/>
    <col min="9994" max="9994" width="10.28515625" bestFit="1" customWidth="1"/>
    <col min="9995" max="9996" width="8.7109375" bestFit="1" customWidth="1"/>
    <col min="9997" max="9997" width="7.7109375" bestFit="1" customWidth="1"/>
    <col min="9998" max="9998" width="10.28515625" bestFit="1" customWidth="1"/>
    <col min="9999" max="10004" width="8.7109375" bestFit="1" customWidth="1"/>
    <col min="10005" max="10005" width="7.7109375" bestFit="1" customWidth="1"/>
    <col min="10006" max="10007" width="6.7109375" bestFit="1" customWidth="1"/>
    <col min="10008" max="10008" width="7.7109375" bestFit="1" customWidth="1"/>
    <col min="10009" max="10010" width="8.7109375" bestFit="1" customWidth="1"/>
    <col min="10011" max="10011" width="7.7109375" bestFit="1" customWidth="1"/>
    <col min="10012" max="10012" width="8.7109375" bestFit="1" customWidth="1"/>
    <col min="10013" max="10013" width="11.28515625" bestFit="1" customWidth="1"/>
    <col min="10242" max="10242" width="19.28515625" customWidth="1"/>
    <col min="10243" max="10243" width="11.28515625" bestFit="1" customWidth="1"/>
    <col min="10244" max="10244" width="10.28515625" bestFit="1" customWidth="1"/>
    <col min="10245" max="10246" width="9.28515625" bestFit="1" customWidth="1"/>
    <col min="10247" max="10248" width="8.28515625" bestFit="1" customWidth="1"/>
    <col min="10249" max="10249" width="11.85546875" bestFit="1" customWidth="1"/>
    <col min="10250" max="10250" width="10.28515625" bestFit="1" customWidth="1"/>
    <col min="10251" max="10252" width="8.7109375" bestFit="1" customWidth="1"/>
    <col min="10253" max="10253" width="7.7109375" bestFit="1" customWidth="1"/>
    <col min="10254" max="10254" width="10.28515625" bestFit="1" customWidth="1"/>
    <col min="10255" max="10260" width="8.7109375" bestFit="1" customWidth="1"/>
    <col min="10261" max="10261" width="7.7109375" bestFit="1" customWidth="1"/>
    <col min="10262" max="10263" width="6.7109375" bestFit="1" customWidth="1"/>
    <col min="10264" max="10264" width="7.7109375" bestFit="1" customWidth="1"/>
    <col min="10265" max="10266" width="8.7109375" bestFit="1" customWidth="1"/>
    <col min="10267" max="10267" width="7.7109375" bestFit="1" customWidth="1"/>
    <col min="10268" max="10268" width="8.7109375" bestFit="1" customWidth="1"/>
    <col min="10269" max="10269" width="11.28515625" bestFit="1" customWidth="1"/>
    <col min="10498" max="10498" width="19.28515625" customWidth="1"/>
    <col min="10499" max="10499" width="11.28515625" bestFit="1" customWidth="1"/>
    <col min="10500" max="10500" width="10.28515625" bestFit="1" customWidth="1"/>
    <col min="10501" max="10502" width="9.28515625" bestFit="1" customWidth="1"/>
    <col min="10503" max="10504" width="8.28515625" bestFit="1" customWidth="1"/>
    <col min="10505" max="10505" width="11.85546875" bestFit="1" customWidth="1"/>
    <col min="10506" max="10506" width="10.28515625" bestFit="1" customWidth="1"/>
    <col min="10507" max="10508" width="8.7109375" bestFit="1" customWidth="1"/>
    <col min="10509" max="10509" width="7.7109375" bestFit="1" customWidth="1"/>
    <col min="10510" max="10510" width="10.28515625" bestFit="1" customWidth="1"/>
    <col min="10511" max="10516" width="8.7109375" bestFit="1" customWidth="1"/>
    <col min="10517" max="10517" width="7.7109375" bestFit="1" customWidth="1"/>
    <col min="10518" max="10519" width="6.7109375" bestFit="1" customWidth="1"/>
    <col min="10520" max="10520" width="7.7109375" bestFit="1" customWidth="1"/>
    <col min="10521" max="10522" width="8.7109375" bestFit="1" customWidth="1"/>
    <col min="10523" max="10523" width="7.7109375" bestFit="1" customWidth="1"/>
    <col min="10524" max="10524" width="8.7109375" bestFit="1" customWidth="1"/>
    <col min="10525" max="10525" width="11.28515625" bestFit="1" customWidth="1"/>
    <col min="10754" max="10754" width="19.28515625" customWidth="1"/>
    <col min="10755" max="10755" width="11.28515625" bestFit="1" customWidth="1"/>
    <col min="10756" max="10756" width="10.28515625" bestFit="1" customWidth="1"/>
    <col min="10757" max="10758" width="9.28515625" bestFit="1" customWidth="1"/>
    <col min="10759" max="10760" width="8.28515625" bestFit="1" customWidth="1"/>
    <col min="10761" max="10761" width="11.85546875" bestFit="1" customWidth="1"/>
    <col min="10762" max="10762" width="10.28515625" bestFit="1" customWidth="1"/>
    <col min="10763" max="10764" width="8.7109375" bestFit="1" customWidth="1"/>
    <col min="10765" max="10765" width="7.7109375" bestFit="1" customWidth="1"/>
    <col min="10766" max="10766" width="10.28515625" bestFit="1" customWidth="1"/>
    <col min="10767" max="10772" width="8.7109375" bestFit="1" customWidth="1"/>
    <col min="10773" max="10773" width="7.7109375" bestFit="1" customWidth="1"/>
    <col min="10774" max="10775" width="6.7109375" bestFit="1" customWidth="1"/>
    <col min="10776" max="10776" width="7.7109375" bestFit="1" customWidth="1"/>
    <col min="10777" max="10778" width="8.7109375" bestFit="1" customWidth="1"/>
    <col min="10779" max="10779" width="7.7109375" bestFit="1" customWidth="1"/>
    <col min="10780" max="10780" width="8.7109375" bestFit="1" customWidth="1"/>
    <col min="10781" max="10781" width="11.28515625" bestFit="1" customWidth="1"/>
    <col min="11010" max="11010" width="19.28515625" customWidth="1"/>
    <col min="11011" max="11011" width="11.28515625" bestFit="1" customWidth="1"/>
    <col min="11012" max="11012" width="10.28515625" bestFit="1" customWidth="1"/>
    <col min="11013" max="11014" width="9.28515625" bestFit="1" customWidth="1"/>
    <col min="11015" max="11016" width="8.28515625" bestFit="1" customWidth="1"/>
    <col min="11017" max="11017" width="11.85546875" bestFit="1" customWidth="1"/>
    <col min="11018" max="11018" width="10.28515625" bestFit="1" customWidth="1"/>
    <col min="11019" max="11020" width="8.7109375" bestFit="1" customWidth="1"/>
    <col min="11021" max="11021" width="7.7109375" bestFit="1" customWidth="1"/>
    <col min="11022" max="11022" width="10.28515625" bestFit="1" customWidth="1"/>
    <col min="11023" max="11028" width="8.7109375" bestFit="1" customWidth="1"/>
    <col min="11029" max="11029" width="7.7109375" bestFit="1" customWidth="1"/>
    <col min="11030" max="11031" width="6.7109375" bestFit="1" customWidth="1"/>
    <col min="11032" max="11032" width="7.7109375" bestFit="1" customWidth="1"/>
    <col min="11033" max="11034" width="8.7109375" bestFit="1" customWidth="1"/>
    <col min="11035" max="11035" width="7.7109375" bestFit="1" customWidth="1"/>
    <col min="11036" max="11036" width="8.7109375" bestFit="1" customWidth="1"/>
    <col min="11037" max="11037" width="11.28515625" bestFit="1" customWidth="1"/>
    <col min="11266" max="11266" width="19.28515625" customWidth="1"/>
    <col min="11267" max="11267" width="11.28515625" bestFit="1" customWidth="1"/>
    <col min="11268" max="11268" width="10.28515625" bestFit="1" customWidth="1"/>
    <col min="11269" max="11270" width="9.28515625" bestFit="1" customWidth="1"/>
    <col min="11271" max="11272" width="8.28515625" bestFit="1" customWidth="1"/>
    <col min="11273" max="11273" width="11.85546875" bestFit="1" customWidth="1"/>
    <col min="11274" max="11274" width="10.28515625" bestFit="1" customWidth="1"/>
    <col min="11275" max="11276" width="8.7109375" bestFit="1" customWidth="1"/>
    <col min="11277" max="11277" width="7.7109375" bestFit="1" customWidth="1"/>
    <col min="11278" max="11278" width="10.28515625" bestFit="1" customWidth="1"/>
    <col min="11279" max="11284" width="8.7109375" bestFit="1" customWidth="1"/>
    <col min="11285" max="11285" width="7.7109375" bestFit="1" customWidth="1"/>
    <col min="11286" max="11287" width="6.7109375" bestFit="1" customWidth="1"/>
    <col min="11288" max="11288" width="7.7109375" bestFit="1" customWidth="1"/>
    <col min="11289" max="11290" width="8.7109375" bestFit="1" customWidth="1"/>
    <col min="11291" max="11291" width="7.7109375" bestFit="1" customWidth="1"/>
    <col min="11292" max="11292" width="8.7109375" bestFit="1" customWidth="1"/>
    <col min="11293" max="11293" width="11.28515625" bestFit="1" customWidth="1"/>
    <col min="11522" max="11522" width="19.28515625" customWidth="1"/>
    <col min="11523" max="11523" width="11.28515625" bestFit="1" customWidth="1"/>
    <col min="11524" max="11524" width="10.28515625" bestFit="1" customWidth="1"/>
    <col min="11525" max="11526" width="9.28515625" bestFit="1" customWidth="1"/>
    <col min="11527" max="11528" width="8.28515625" bestFit="1" customWidth="1"/>
    <col min="11529" max="11529" width="11.85546875" bestFit="1" customWidth="1"/>
    <col min="11530" max="11530" width="10.28515625" bestFit="1" customWidth="1"/>
    <col min="11531" max="11532" width="8.7109375" bestFit="1" customWidth="1"/>
    <col min="11533" max="11533" width="7.7109375" bestFit="1" customWidth="1"/>
    <col min="11534" max="11534" width="10.28515625" bestFit="1" customWidth="1"/>
    <col min="11535" max="11540" width="8.7109375" bestFit="1" customWidth="1"/>
    <col min="11541" max="11541" width="7.7109375" bestFit="1" customWidth="1"/>
    <col min="11542" max="11543" width="6.7109375" bestFit="1" customWidth="1"/>
    <col min="11544" max="11544" width="7.7109375" bestFit="1" customWidth="1"/>
    <col min="11545" max="11546" width="8.7109375" bestFit="1" customWidth="1"/>
    <col min="11547" max="11547" width="7.7109375" bestFit="1" customWidth="1"/>
    <col min="11548" max="11548" width="8.7109375" bestFit="1" customWidth="1"/>
    <col min="11549" max="11549" width="11.28515625" bestFit="1" customWidth="1"/>
    <col min="11778" max="11778" width="19.28515625" customWidth="1"/>
    <col min="11779" max="11779" width="11.28515625" bestFit="1" customWidth="1"/>
    <col min="11780" max="11780" width="10.28515625" bestFit="1" customWidth="1"/>
    <col min="11781" max="11782" width="9.28515625" bestFit="1" customWidth="1"/>
    <col min="11783" max="11784" width="8.28515625" bestFit="1" customWidth="1"/>
    <col min="11785" max="11785" width="11.85546875" bestFit="1" customWidth="1"/>
    <col min="11786" max="11786" width="10.28515625" bestFit="1" customWidth="1"/>
    <col min="11787" max="11788" width="8.7109375" bestFit="1" customWidth="1"/>
    <col min="11789" max="11789" width="7.7109375" bestFit="1" customWidth="1"/>
    <col min="11790" max="11790" width="10.28515625" bestFit="1" customWidth="1"/>
    <col min="11791" max="11796" width="8.7109375" bestFit="1" customWidth="1"/>
    <col min="11797" max="11797" width="7.7109375" bestFit="1" customWidth="1"/>
    <col min="11798" max="11799" width="6.7109375" bestFit="1" customWidth="1"/>
    <col min="11800" max="11800" width="7.7109375" bestFit="1" customWidth="1"/>
    <col min="11801" max="11802" width="8.7109375" bestFit="1" customWidth="1"/>
    <col min="11803" max="11803" width="7.7109375" bestFit="1" customWidth="1"/>
    <col min="11804" max="11804" width="8.7109375" bestFit="1" customWidth="1"/>
    <col min="11805" max="11805" width="11.28515625" bestFit="1" customWidth="1"/>
    <col min="12034" max="12034" width="19.28515625" customWidth="1"/>
    <col min="12035" max="12035" width="11.28515625" bestFit="1" customWidth="1"/>
    <col min="12036" max="12036" width="10.28515625" bestFit="1" customWidth="1"/>
    <col min="12037" max="12038" width="9.28515625" bestFit="1" customWidth="1"/>
    <col min="12039" max="12040" width="8.28515625" bestFit="1" customWidth="1"/>
    <col min="12041" max="12041" width="11.85546875" bestFit="1" customWidth="1"/>
    <col min="12042" max="12042" width="10.28515625" bestFit="1" customWidth="1"/>
    <col min="12043" max="12044" width="8.7109375" bestFit="1" customWidth="1"/>
    <col min="12045" max="12045" width="7.7109375" bestFit="1" customWidth="1"/>
    <col min="12046" max="12046" width="10.28515625" bestFit="1" customWidth="1"/>
    <col min="12047" max="12052" width="8.7109375" bestFit="1" customWidth="1"/>
    <col min="12053" max="12053" width="7.7109375" bestFit="1" customWidth="1"/>
    <col min="12054" max="12055" width="6.7109375" bestFit="1" customWidth="1"/>
    <col min="12056" max="12056" width="7.7109375" bestFit="1" customWidth="1"/>
    <col min="12057" max="12058" width="8.7109375" bestFit="1" customWidth="1"/>
    <col min="12059" max="12059" width="7.7109375" bestFit="1" customWidth="1"/>
    <col min="12060" max="12060" width="8.7109375" bestFit="1" customWidth="1"/>
    <col min="12061" max="12061" width="11.28515625" bestFit="1" customWidth="1"/>
    <col min="12290" max="12290" width="19.28515625" customWidth="1"/>
    <col min="12291" max="12291" width="11.28515625" bestFit="1" customWidth="1"/>
    <col min="12292" max="12292" width="10.28515625" bestFit="1" customWidth="1"/>
    <col min="12293" max="12294" width="9.28515625" bestFit="1" customWidth="1"/>
    <col min="12295" max="12296" width="8.28515625" bestFit="1" customWidth="1"/>
    <col min="12297" max="12297" width="11.85546875" bestFit="1" customWidth="1"/>
    <col min="12298" max="12298" width="10.28515625" bestFit="1" customWidth="1"/>
    <col min="12299" max="12300" width="8.7109375" bestFit="1" customWidth="1"/>
    <col min="12301" max="12301" width="7.7109375" bestFit="1" customWidth="1"/>
    <col min="12302" max="12302" width="10.28515625" bestFit="1" customWidth="1"/>
    <col min="12303" max="12308" width="8.7109375" bestFit="1" customWidth="1"/>
    <col min="12309" max="12309" width="7.7109375" bestFit="1" customWidth="1"/>
    <col min="12310" max="12311" width="6.7109375" bestFit="1" customWidth="1"/>
    <col min="12312" max="12312" width="7.7109375" bestFit="1" customWidth="1"/>
    <col min="12313" max="12314" width="8.7109375" bestFit="1" customWidth="1"/>
    <col min="12315" max="12315" width="7.7109375" bestFit="1" customWidth="1"/>
    <col min="12316" max="12316" width="8.7109375" bestFit="1" customWidth="1"/>
    <col min="12317" max="12317" width="11.28515625" bestFit="1" customWidth="1"/>
    <col min="12546" max="12546" width="19.28515625" customWidth="1"/>
    <col min="12547" max="12547" width="11.28515625" bestFit="1" customWidth="1"/>
    <col min="12548" max="12548" width="10.28515625" bestFit="1" customWidth="1"/>
    <col min="12549" max="12550" width="9.28515625" bestFit="1" customWidth="1"/>
    <col min="12551" max="12552" width="8.28515625" bestFit="1" customWidth="1"/>
    <col min="12553" max="12553" width="11.85546875" bestFit="1" customWidth="1"/>
    <col min="12554" max="12554" width="10.28515625" bestFit="1" customWidth="1"/>
    <col min="12555" max="12556" width="8.7109375" bestFit="1" customWidth="1"/>
    <col min="12557" max="12557" width="7.7109375" bestFit="1" customWidth="1"/>
    <col min="12558" max="12558" width="10.28515625" bestFit="1" customWidth="1"/>
    <col min="12559" max="12564" width="8.7109375" bestFit="1" customWidth="1"/>
    <col min="12565" max="12565" width="7.7109375" bestFit="1" customWidth="1"/>
    <col min="12566" max="12567" width="6.7109375" bestFit="1" customWidth="1"/>
    <col min="12568" max="12568" width="7.7109375" bestFit="1" customWidth="1"/>
    <col min="12569" max="12570" width="8.7109375" bestFit="1" customWidth="1"/>
    <col min="12571" max="12571" width="7.7109375" bestFit="1" customWidth="1"/>
    <col min="12572" max="12572" width="8.7109375" bestFit="1" customWidth="1"/>
    <col min="12573" max="12573" width="11.28515625" bestFit="1" customWidth="1"/>
    <col min="12802" max="12802" width="19.28515625" customWidth="1"/>
    <col min="12803" max="12803" width="11.28515625" bestFit="1" customWidth="1"/>
    <col min="12804" max="12804" width="10.28515625" bestFit="1" customWidth="1"/>
    <col min="12805" max="12806" width="9.28515625" bestFit="1" customWidth="1"/>
    <col min="12807" max="12808" width="8.28515625" bestFit="1" customWidth="1"/>
    <col min="12809" max="12809" width="11.85546875" bestFit="1" customWidth="1"/>
    <col min="12810" max="12810" width="10.28515625" bestFit="1" customWidth="1"/>
    <col min="12811" max="12812" width="8.7109375" bestFit="1" customWidth="1"/>
    <col min="12813" max="12813" width="7.7109375" bestFit="1" customWidth="1"/>
    <col min="12814" max="12814" width="10.28515625" bestFit="1" customWidth="1"/>
    <col min="12815" max="12820" width="8.7109375" bestFit="1" customWidth="1"/>
    <col min="12821" max="12821" width="7.7109375" bestFit="1" customWidth="1"/>
    <col min="12822" max="12823" width="6.7109375" bestFit="1" customWidth="1"/>
    <col min="12824" max="12824" width="7.7109375" bestFit="1" customWidth="1"/>
    <col min="12825" max="12826" width="8.7109375" bestFit="1" customWidth="1"/>
    <col min="12827" max="12827" width="7.7109375" bestFit="1" customWidth="1"/>
    <col min="12828" max="12828" width="8.7109375" bestFit="1" customWidth="1"/>
    <col min="12829" max="12829" width="11.28515625" bestFit="1" customWidth="1"/>
    <col min="13058" max="13058" width="19.28515625" customWidth="1"/>
    <col min="13059" max="13059" width="11.28515625" bestFit="1" customWidth="1"/>
    <col min="13060" max="13060" width="10.28515625" bestFit="1" customWidth="1"/>
    <col min="13061" max="13062" width="9.28515625" bestFit="1" customWidth="1"/>
    <col min="13063" max="13064" width="8.28515625" bestFit="1" customWidth="1"/>
    <col min="13065" max="13065" width="11.85546875" bestFit="1" customWidth="1"/>
    <col min="13066" max="13066" width="10.28515625" bestFit="1" customWidth="1"/>
    <col min="13067" max="13068" width="8.7109375" bestFit="1" customWidth="1"/>
    <col min="13069" max="13069" width="7.7109375" bestFit="1" customWidth="1"/>
    <col min="13070" max="13070" width="10.28515625" bestFit="1" customWidth="1"/>
    <col min="13071" max="13076" width="8.7109375" bestFit="1" customWidth="1"/>
    <col min="13077" max="13077" width="7.7109375" bestFit="1" customWidth="1"/>
    <col min="13078" max="13079" width="6.7109375" bestFit="1" customWidth="1"/>
    <col min="13080" max="13080" width="7.7109375" bestFit="1" customWidth="1"/>
    <col min="13081" max="13082" width="8.7109375" bestFit="1" customWidth="1"/>
    <col min="13083" max="13083" width="7.7109375" bestFit="1" customWidth="1"/>
    <col min="13084" max="13084" width="8.7109375" bestFit="1" customWidth="1"/>
    <col min="13085" max="13085" width="11.28515625" bestFit="1" customWidth="1"/>
    <col min="13314" max="13314" width="19.28515625" customWidth="1"/>
    <col min="13315" max="13315" width="11.28515625" bestFit="1" customWidth="1"/>
    <col min="13316" max="13316" width="10.28515625" bestFit="1" customWidth="1"/>
    <col min="13317" max="13318" width="9.28515625" bestFit="1" customWidth="1"/>
    <col min="13319" max="13320" width="8.28515625" bestFit="1" customWidth="1"/>
    <col min="13321" max="13321" width="11.85546875" bestFit="1" customWidth="1"/>
    <col min="13322" max="13322" width="10.28515625" bestFit="1" customWidth="1"/>
    <col min="13323" max="13324" width="8.7109375" bestFit="1" customWidth="1"/>
    <col min="13325" max="13325" width="7.7109375" bestFit="1" customWidth="1"/>
    <col min="13326" max="13326" width="10.28515625" bestFit="1" customWidth="1"/>
    <col min="13327" max="13332" width="8.7109375" bestFit="1" customWidth="1"/>
    <col min="13333" max="13333" width="7.7109375" bestFit="1" customWidth="1"/>
    <col min="13334" max="13335" width="6.7109375" bestFit="1" customWidth="1"/>
    <col min="13336" max="13336" width="7.7109375" bestFit="1" customWidth="1"/>
    <col min="13337" max="13338" width="8.7109375" bestFit="1" customWidth="1"/>
    <col min="13339" max="13339" width="7.7109375" bestFit="1" customWidth="1"/>
    <col min="13340" max="13340" width="8.7109375" bestFit="1" customWidth="1"/>
    <col min="13341" max="13341" width="11.28515625" bestFit="1" customWidth="1"/>
    <col min="13570" max="13570" width="19.28515625" customWidth="1"/>
    <col min="13571" max="13571" width="11.28515625" bestFit="1" customWidth="1"/>
    <col min="13572" max="13572" width="10.28515625" bestFit="1" customWidth="1"/>
    <col min="13573" max="13574" width="9.28515625" bestFit="1" customWidth="1"/>
    <col min="13575" max="13576" width="8.28515625" bestFit="1" customWidth="1"/>
    <col min="13577" max="13577" width="11.85546875" bestFit="1" customWidth="1"/>
    <col min="13578" max="13578" width="10.28515625" bestFit="1" customWidth="1"/>
    <col min="13579" max="13580" width="8.7109375" bestFit="1" customWidth="1"/>
    <col min="13581" max="13581" width="7.7109375" bestFit="1" customWidth="1"/>
    <col min="13582" max="13582" width="10.28515625" bestFit="1" customWidth="1"/>
    <col min="13583" max="13588" width="8.7109375" bestFit="1" customWidth="1"/>
    <col min="13589" max="13589" width="7.7109375" bestFit="1" customWidth="1"/>
    <col min="13590" max="13591" width="6.7109375" bestFit="1" customWidth="1"/>
    <col min="13592" max="13592" width="7.7109375" bestFit="1" customWidth="1"/>
    <col min="13593" max="13594" width="8.7109375" bestFit="1" customWidth="1"/>
    <col min="13595" max="13595" width="7.7109375" bestFit="1" customWidth="1"/>
    <col min="13596" max="13596" width="8.7109375" bestFit="1" customWidth="1"/>
    <col min="13597" max="13597" width="11.28515625" bestFit="1" customWidth="1"/>
    <col min="13826" max="13826" width="19.28515625" customWidth="1"/>
    <col min="13827" max="13827" width="11.28515625" bestFit="1" customWidth="1"/>
    <col min="13828" max="13828" width="10.28515625" bestFit="1" customWidth="1"/>
    <col min="13829" max="13830" width="9.28515625" bestFit="1" customWidth="1"/>
    <col min="13831" max="13832" width="8.28515625" bestFit="1" customWidth="1"/>
    <col min="13833" max="13833" width="11.85546875" bestFit="1" customWidth="1"/>
    <col min="13834" max="13834" width="10.28515625" bestFit="1" customWidth="1"/>
    <col min="13835" max="13836" width="8.7109375" bestFit="1" customWidth="1"/>
    <col min="13837" max="13837" width="7.7109375" bestFit="1" customWidth="1"/>
    <col min="13838" max="13838" width="10.28515625" bestFit="1" customWidth="1"/>
    <col min="13839" max="13844" width="8.7109375" bestFit="1" customWidth="1"/>
    <col min="13845" max="13845" width="7.7109375" bestFit="1" customWidth="1"/>
    <col min="13846" max="13847" width="6.7109375" bestFit="1" customWidth="1"/>
    <col min="13848" max="13848" width="7.7109375" bestFit="1" customWidth="1"/>
    <col min="13849" max="13850" width="8.7109375" bestFit="1" customWidth="1"/>
    <col min="13851" max="13851" width="7.7109375" bestFit="1" customWidth="1"/>
    <col min="13852" max="13852" width="8.7109375" bestFit="1" customWidth="1"/>
    <col min="13853" max="13853" width="11.28515625" bestFit="1" customWidth="1"/>
    <col min="14082" max="14082" width="19.28515625" customWidth="1"/>
    <col min="14083" max="14083" width="11.28515625" bestFit="1" customWidth="1"/>
    <col min="14084" max="14084" width="10.28515625" bestFit="1" customWidth="1"/>
    <col min="14085" max="14086" width="9.28515625" bestFit="1" customWidth="1"/>
    <col min="14087" max="14088" width="8.28515625" bestFit="1" customWidth="1"/>
    <col min="14089" max="14089" width="11.85546875" bestFit="1" customWidth="1"/>
    <col min="14090" max="14090" width="10.28515625" bestFit="1" customWidth="1"/>
    <col min="14091" max="14092" width="8.7109375" bestFit="1" customWidth="1"/>
    <col min="14093" max="14093" width="7.7109375" bestFit="1" customWidth="1"/>
    <col min="14094" max="14094" width="10.28515625" bestFit="1" customWidth="1"/>
    <col min="14095" max="14100" width="8.7109375" bestFit="1" customWidth="1"/>
    <col min="14101" max="14101" width="7.7109375" bestFit="1" customWidth="1"/>
    <col min="14102" max="14103" width="6.7109375" bestFit="1" customWidth="1"/>
    <col min="14104" max="14104" width="7.7109375" bestFit="1" customWidth="1"/>
    <col min="14105" max="14106" width="8.7109375" bestFit="1" customWidth="1"/>
    <col min="14107" max="14107" width="7.7109375" bestFit="1" customWidth="1"/>
    <col min="14108" max="14108" width="8.7109375" bestFit="1" customWidth="1"/>
    <col min="14109" max="14109" width="11.28515625" bestFit="1" customWidth="1"/>
    <col min="14338" max="14338" width="19.28515625" customWidth="1"/>
    <col min="14339" max="14339" width="11.28515625" bestFit="1" customWidth="1"/>
    <col min="14340" max="14340" width="10.28515625" bestFit="1" customWidth="1"/>
    <col min="14341" max="14342" width="9.28515625" bestFit="1" customWidth="1"/>
    <col min="14343" max="14344" width="8.28515625" bestFit="1" customWidth="1"/>
    <col min="14345" max="14345" width="11.85546875" bestFit="1" customWidth="1"/>
    <col min="14346" max="14346" width="10.28515625" bestFit="1" customWidth="1"/>
    <col min="14347" max="14348" width="8.7109375" bestFit="1" customWidth="1"/>
    <col min="14349" max="14349" width="7.7109375" bestFit="1" customWidth="1"/>
    <col min="14350" max="14350" width="10.28515625" bestFit="1" customWidth="1"/>
    <col min="14351" max="14356" width="8.7109375" bestFit="1" customWidth="1"/>
    <col min="14357" max="14357" width="7.7109375" bestFit="1" customWidth="1"/>
    <col min="14358" max="14359" width="6.7109375" bestFit="1" customWidth="1"/>
    <col min="14360" max="14360" width="7.7109375" bestFit="1" customWidth="1"/>
    <col min="14361" max="14362" width="8.7109375" bestFit="1" customWidth="1"/>
    <col min="14363" max="14363" width="7.7109375" bestFit="1" customWidth="1"/>
    <col min="14364" max="14364" width="8.7109375" bestFit="1" customWidth="1"/>
    <col min="14365" max="14365" width="11.28515625" bestFit="1" customWidth="1"/>
    <col min="14594" max="14594" width="19.28515625" customWidth="1"/>
    <col min="14595" max="14595" width="11.28515625" bestFit="1" customWidth="1"/>
    <col min="14596" max="14596" width="10.28515625" bestFit="1" customWidth="1"/>
    <col min="14597" max="14598" width="9.28515625" bestFit="1" customWidth="1"/>
    <col min="14599" max="14600" width="8.28515625" bestFit="1" customWidth="1"/>
    <col min="14601" max="14601" width="11.85546875" bestFit="1" customWidth="1"/>
    <col min="14602" max="14602" width="10.28515625" bestFit="1" customWidth="1"/>
    <col min="14603" max="14604" width="8.7109375" bestFit="1" customWidth="1"/>
    <col min="14605" max="14605" width="7.7109375" bestFit="1" customWidth="1"/>
    <col min="14606" max="14606" width="10.28515625" bestFit="1" customWidth="1"/>
    <col min="14607" max="14612" width="8.7109375" bestFit="1" customWidth="1"/>
    <col min="14613" max="14613" width="7.7109375" bestFit="1" customWidth="1"/>
    <col min="14614" max="14615" width="6.7109375" bestFit="1" customWidth="1"/>
    <col min="14616" max="14616" width="7.7109375" bestFit="1" customWidth="1"/>
    <col min="14617" max="14618" width="8.7109375" bestFit="1" customWidth="1"/>
    <col min="14619" max="14619" width="7.7109375" bestFit="1" customWidth="1"/>
    <col min="14620" max="14620" width="8.7109375" bestFit="1" customWidth="1"/>
    <col min="14621" max="14621" width="11.28515625" bestFit="1" customWidth="1"/>
    <col min="14850" max="14850" width="19.28515625" customWidth="1"/>
    <col min="14851" max="14851" width="11.28515625" bestFit="1" customWidth="1"/>
    <col min="14852" max="14852" width="10.28515625" bestFit="1" customWidth="1"/>
    <col min="14853" max="14854" width="9.28515625" bestFit="1" customWidth="1"/>
    <col min="14855" max="14856" width="8.28515625" bestFit="1" customWidth="1"/>
    <col min="14857" max="14857" width="11.85546875" bestFit="1" customWidth="1"/>
    <col min="14858" max="14858" width="10.28515625" bestFit="1" customWidth="1"/>
    <col min="14859" max="14860" width="8.7109375" bestFit="1" customWidth="1"/>
    <col min="14861" max="14861" width="7.7109375" bestFit="1" customWidth="1"/>
    <col min="14862" max="14862" width="10.28515625" bestFit="1" customWidth="1"/>
    <col min="14863" max="14868" width="8.7109375" bestFit="1" customWidth="1"/>
    <col min="14869" max="14869" width="7.7109375" bestFit="1" customWidth="1"/>
    <col min="14870" max="14871" width="6.7109375" bestFit="1" customWidth="1"/>
    <col min="14872" max="14872" width="7.7109375" bestFit="1" customWidth="1"/>
    <col min="14873" max="14874" width="8.7109375" bestFit="1" customWidth="1"/>
    <col min="14875" max="14875" width="7.7109375" bestFit="1" customWidth="1"/>
    <col min="14876" max="14876" width="8.7109375" bestFit="1" customWidth="1"/>
    <col min="14877" max="14877" width="11.28515625" bestFit="1" customWidth="1"/>
    <col min="15106" max="15106" width="19.28515625" customWidth="1"/>
    <col min="15107" max="15107" width="11.28515625" bestFit="1" customWidth="1"/>
    <col min="15108" max="15108" width="10.28515625" bestFit="1" customWidth="1"/>
    <col min="15109" max="15110" width="9.28515625" bestFit="1" customWidth="1"/>
    <col min="15111" max="15112" width="8.28515625" bestFit="1" customWidth="1"/>
    <col min="15113" max="15113" width="11.85546875" bestFit="1" customWidth="1"/>
    <col min="15114" max="15114" width="10.28515625" bestFit="1" customWidth="1"/>
    <col min="15115" max="15116" width="8.7109375" bestFit="1" customWidth="1"/>
    <col min="15117" max="15117" width="7.7109375" bestFit="1" customWidth="1"/>
    <col min="15118" max="15118" width="10.28515625" bestFit="1" customWidth="1"/>
    <col min="15119" max="15124" width="8.7109375" bestFit="1" customWidth="1"/>
    <col min="15125" max="15125" width="7.7109375" bestFit="1" customWidth="1"/>
    <col min="15126" max="15127" width="6.7109375" bestFit="1" customWidth="1"/>
    <col min="15128" max="15128" width="7.7109375" bestFit="1" customWidth="1"/>
    <col min="15129" max="15130" width="8.7109375" bestFit="1" customWidth="1"/>
    <col min="15131" max="15131" width="7.7109375" bestFit="1" customWidth="1"/>
    <col min="15132" max="15132" width="8.7109375" bestFit="1" customWidth="1"/>
    <col min="15133" max="15133" width="11.28515625" bestFit="1" customWidth="1"/>
    <col min="15362" max="15362" width="19.28515625" customWidth="1"/>
    <col min="15363" max="15363" width="11.28515625" bestFit="1" customWidth="1"/>
    <col min="15364" max="15364" width="10.28515625" bestFit="1" customWidth="1"/>
    <col min="15365" max="15366" width="9.28515625" bestFit="1" customWidth="1"/>
    <col min="15367" max="15368" width="8.28515625" bestFit="1" customWidth="1"/>
    <col min="15369" max="15369" width="11.85546875" bestFit="1" customWidth="1"/>
    <col min="15370" max="15370" width="10.28515625" bestFit="1" customWidth="1"/>
    <col min="15371" max="15372" width="8.7109375" bestFit="1" customWidth="1"/>
    <col min="15373" max="15373" width="7.7109375" bestFit="1" customWidth="1"/>
    <col min="15374" max="15374" width="10.28515625" bestFit="1" customWidth="1"/>
    <col min="15375" max="15380" width="8.7109375" bestFit="1" customWidth="1"/>
    <col min="15381" max="15381" width="7.7109375" bestFit="1" customWidth="1"/>
    <col min="15382" max="15383" width="6.7109375" bestFit="1" customWidth="1"/>
    <col min="15384" max="15384" width="7.7109375" bestFit="1" customWidth="1"/>
    <col min="15385" max="15386" width="8.7109375" bestFit="1" customWidth="1"/>
    <col min="15387" max="15387" width="7.7109375" bestFit="1" customWidth="1"/>
    <col min="15388" max="15388" width="8.7109375" bestFit="1" customWidth="1"/>
    <col min="15389" max="15389" width="11.28515625" bestFit="1" customWidth="1"/>
    <col min="15618" max="15618" width="19.28515625" customWidth="1"/>
    <col min="15619" max="15619" width="11.28515625" bestFit="1" customWidth="1"/>
    <col min="15620" max="15620" width="10.28515625" bestFit="1" customWidth="1"/>
    <col min="15621" max="15622" width="9.28515625" bestFit="1" customWidth="1"/>
    <col min="15623" max="15624" width="8.28515625" bestFit="1" customWidth="1"/>
    <col min="15625" max="15625" width="11.85546875" bestFit="1" customWidth="1"/>
    <col min="15626" max="15626" width="10.28515625" bestFit="1" customWidth="1"/>
    <col min="15627" max="15628" width="8.7109375" bestFit="1" customWidth="1"/>
    <col min="15629" max="15629" width="7.7109375" bestFit="1" customWidth="1"/>
    <col min="15630" max="15630" width="10.28515625" bestFit="1" customWidth="1"/>
    <col min="15631" max="15636" width="8.7109375" bestFit="1" customWidth="1"/>
    <col min="15637" max="15637" width="7.7109375" bestFit="1" customWidth="1"/>
    <col min="15638" max="15639" width="6.7109375" bestFit="1" customWidth="1"/>
    <col min="15640" max="15640" width="7.7109375" bestFit="1" customWidth="1"/>
    <col min="15641" max="15642" width="8.7109375" bestFit="1" customWidth="1"/>
    <col min="15643" max="15643" width="7.7109375" bestFit="1" customWidth="1"/>
    <col min="15644" max="15644" width="8.7109375" bestFit="1" customWidth="1"/>
    <col min="15645" max="15645" width="11.28515625" bestFit="1" customWidth="1"/>
    <col min="15874" max="15874" width="19.28515625" customWidth="1"/>
    <col min="15875" max="15875" width="11.28515625" bestFit="1" customWidth="1"/>
    <col min="15876" max="15876" width="10.28515625" bestFit="1" customWidth="1"/>
    <col min="15877" max="15878" width="9.28515625" bestFit="1" customWidth="1"/>
    <col min="15879" max="15880" width="8.28515625" bestFit="1" customWidth="1"/>
    <col min="15881" max="15881" width="11.85546875" bestFit="1" customWidth="1"/>
    <col min="15882" max="15882" width="10.28515625" bestFit="1" customWidth="1"/>
    <col min="15883" max="15884" width="8.7109375" bestFit="1" customWidth="1"/>
    <col min="15885" max="15885" width="7.7109375" bestFit="1" customWidth="1"/>
    <col min="15886" max="15886" width="10.28515625" bestFit="1" customWidth="1"/>
    <col min="15887" max="15892" width="8.7109375" bestFit="1" customWidth="1"/>
    <col min="15893" max="15893" width="7.7109375" bestFit="1" customWidth="1"/>
    <col min="15894" max="15895" width="6.7109375" bestFit="1" customWidth="1"/>
    <col min="15896" max="15896" width="7.7109375" bestFit="1" customWidth="1"/>
    <col min="15897" max="15898" width="8.7109375" bestFit="1" customWidth="1"/>
    <col min="15899" max="15899" width="7.7109375" bestFit="1" customWidth="1"/>
    <col min="15900" max="15900" width="8.7109375" bestFit="1" customWidth="1"/>
    <col min="15901" max="15901" width="11.28515625" bestFit="1" customWidth="1"/>
    <col min="16130" max="16130" width="19.28515625" customWidth="1"/>
    <col min="16131" max="16131" width="11.28515625" bestFit="1" customWidth="1"/>
    <col min="16132" max="16132" width="10.28515625" bestFit="1" customWidth="1"/>
    <col min="16133" max="16134" width="9.28515625" bestFit="1" customWidth="1"/>
    <col min="16135" max="16136" width="8.28515625" bestFit="1" customWidth="1"/>
    <col min="16137" max="16137" width="11.85546875" bestFit="1" customWidth="1"/>
    <col min="16138" max="16138" width="10.28515625" bestFit="1" customWidth="1"/>
    <col min="16139" max="16140" width="8.7109375" bestFit="1" customWidth="1"/>
    <col min="16141" max="16141" width="7.7109375" bestFit="1" customWidth="1"/>
    <col min="16142" max="16142" width="10.28515625" bestFit="1" customWidth="1"/>
    <col min="16143" max="16148" width="8.7109375" bestFit="1" customWidth="1"/>
    <col min="16149" max="16149" width="7.7109375" bestFit="1" customWidth="1"/>
    <col min="16150" max="16151" width="6.7109375" bestFit="1" customWidth="1"/>
    <col min="16152" max="16152" width="7.7109375" bestFit="1" customWidth="1"/>
    <col min="16153" max="16154" width="8.7109375" bestFit="1" customWidth="1"/>
    <col min="16155" max="16155" width="7.7109375" bestFit="1" customWidth="1"/>
    <col min="16156" max="16156" width="8.7109375" bestFit="1" customWidth="1"/>
    <col min="16157" max="16157" width="11.28515625" bestFit="1" customWidth="1"/>
  </cols>
  <sheetData>
    <row r="1" spans="1:29" x14ac:dyDescent="0.25">
      <c r="A1" s="13" t="s">
        <v>178</v>
      </c>
    </row>
    <row r="2" spans="1:29" ht="15.75" x14ac:dyDescent="0.25">
      <c r="B2" s="24" t="s">
        <v>543</v>
      </c>
      <c r="C2" s="25" t="s">
        <v>280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67"/>
      <c r="T2" s="67"/>
    </row>
    <row r="3" spans="1:29" ht="86.25" customHeight="1" thickBot="1" x14ac:dyDescent="0.3">
      <c r="B3" s="31" t="s">
        <v>0</v>
      </c>
      <c r="C3" s="27" t="s">
        <v>138</v>
      </c>
      <c r="D3" s="27" t="s">
        <v>111</v>
      </c>
      <c r="E3" s="27" t="s">
        <v>113</v>
      </c>
      <c r="F3" s="27" t="s">
        <v>112</v>
      </c>
      <c r="G3" s="27" t="s">
        <v>114</v>
      </c>
      <c r="H3" s="27" t="s">
        <v>151</v>
      </c>
      <c r="I3" s="27" t="s">
        <v>139</v>
      </c>
      <c r="J3" s="27" t="s">
        <v>125</v>
      </c>
      <c r="K3" s="27" t="s">
        <v>152</v>
      </c>
      <c r="L3" s="27" t="s">
        <v>153</v>
      </c>
      <c r="M3" s="27" t="s">
        <v>154</v>
      </c>
      <c r="N3" s="27" t="s">
        <v>140</v>
      </c>
      <c r="O3" s="27" t="s">
        <v>155</v>
      </c>
      <c r="P3" s="27" t="s">
        <v>123</v>
      </c>
      <c r="Q3" s="27" t="s">
        <v>124</v>
      </c>
      <c r="R3" s="27" t="s">
        <v>142</v>
      </c>
      <c r="S3" s="27" t="s">
        <v>143</v>
      </c>
      <c r="T3" s="27" t="s">
        <v>115</v>
      </c>
      <c r="U3" s="27" t="s">
        <v>116</v>
      </c>
      <c r="V3" s="27" t="s">
        <v>156</v>
      </c>
      <c r="W3" s="27" t="s">
        <v>157</v>
      </c>
      <c r="X3" s="27" t="s">
        <v>158</v>
      </c>
      <c r="Y3" s="27" t="s">
        <v>366</v>
      </c>
      <c r="Z3" s="27" t="s">
        <v>106</v>
      </c>
      <c r="AA3" s="27" t="s">
        <v>105</v>
      </c>
      <c r="AB3" s="27" t="s">
        <v>110</v>
      </c>
      <c r="AC3" s="27" t="s">
        <v>107</v>
      </c>
    </row>
    <row r="4" spans="1:29" ht="15.75" x14ac:dyDescent="0.25">
      <c r="B4" s="23" t="s">
        <v>2</v>
      </c>
      <c r="C4" s="61">
        <v>1193.4084986736002</v>
      </c>
      <c r="D4" s="61">
        <v>1193.4084986736002</v>
      </c>
      <c r="E4" s="61">
        <v>0</v>
      </c>
      <c r="F4" s="61">
        <v>0</v>
      </c>
      <c r="G4" s="61">
        <v>0</v>
      </c>
      <c r="H4" s="61">
        <v>0</v>
      </c>
      <c r="I4" s="61">
        <v>4566.0680974552815</v>
      </c>
      <c r="J4" s="61">
        <v>1696.9721656666113</v>
      </c>
      <c r="K4" s="61">
        <v>2059.5989412655003</v>
      </c>
      <c r="L4" s="61">
        <v>442.12059271511998</v>
      </c>
      <c r="M4" s="61">
        <v>367.37639780805</v>
      </c>
      <c r="N4" s="61">
        <v>11027.075662043018</v>
      </c>
      <c r="O4" s="61">
        <v>2542.8301974116594</v>
      </c>
      <c r="P4" s="61">
        <v>1834.2188547664873</v>
      </c>
      <c r="Q4" s="61">
        <v>6650.0266098648717</v>
      </c>
      <c r="R4" s="61">
        <v>1668.7684794837471</v>
      </c>
      <c r="S4" s="61">
        <v>1546.208820397828</v>
      </c>
      <c r="T4" s="61">
        <v>1526.6895897484001</v>
      </c>
      <c r="U4" s="61">
        <v>19.519230649428</v>
      </c>
      <c r="V4" s="61">
        <v>0</v>
      </c>
      <c r="W4" s="61">
        <v>17.298960674739</v>
      </c>
      <c r="X4" s="61">
        <v>105.26069841118002</v>
      </c>
      <c r="Y4" s="61">
        <v>2960.6545626798802</v>
      </c>
      <c r="Z4" s="61">
        <v>2784.5202661202402</v>
      </c>
      <c r="AA4" s="61">
        <v>176.13429655964012</v>
      </c>
      <c r="AB4" s="61">
        <v>237.889682784</v>
      </c>
      <c r="AC4" s="61">
        <v>36769.930469567364</v>
      </c>
    </row>
    <row r="5" spans="1:29" ht="15.75" x14ac:dyDescent="0.25">
      <c r="B5" s="19" t="s">
        <v>3</v>
      </c>
      <c r="C5" s="59">
        <v>4251.4087224201003</v>
      </c>
      <c r="D5" s="59">
        <v>3327.3390071879999</v>
      </c>
      <c r="E5" s="59">
        <v>0</v>
      </c>
      <c r="F5" s="59">
        <v>917.06713448120001</v>
      </c>
      <c r="G5" s="59">
        <v>0</v>
      </c>
      <c r="H5" s="59">
        <v>7.0025807509000009</v>
      </c>
      <c r="I5" s="59">
        <v>21427.747541895304</v>
      </c>
      <c r="J5" s="59">
        <v>9796.9674388211042</v>
      </c>
      <c r="K5" s="59">
        <v>8731.5799269559993</v>
      </c>
      <c r="L5" s="59">
        <v>2345.3795139839999</v>
      </c>
      <c r="M5" s="59">
        <v>553.82066213420001</v>
      </c>
      <c r="N5" s="59">
        <v>19390.27702125498</v>
      </c>
      <c r="O5" s="59">
        <v>9208.8792185944949</v>
      </c>
      <c r="P5" s="59">
        <v>2739.9533445165525</v>
      </c>
      <c r="Q5" s="59">
        <v>7441.444458143932</v>
      </c>
      <c r="R5" s="59">
        <v>4785.2462065579957</v>
      </c>
      <c r="S5" s="59">
        <v>4340.2691900555665</v>
      </c>
      <c r="T5" s="59">
        <v>4152.6797259485666</v>
      </c>
      <c r="U5" s="59">
        <v>187.589464107</v>
      </c>
      <c r="V5" s="59">
        <v>95.393960868929994</v>
      </c>
      <c r="W5" s="59">
        <v>204.23913470100001</v>
      </c>
      <c r="X5" s="59">
        <v>145.34392093249997</v>
      </c>
      <c r="Y5" s="59">
        <v>6494.8093941670186</v>
      </c>
      <c r="Z5" s="59">
        <v>6459.0989013719372</v>
      </c>
      <c r="AA5" s="59">
        <v>35.710492795081315</v>
      </c>
      <c r="AB5" s="59">
        <v>7567.6531560326794</v>
      </c>
      <c r="AC5" s="59">
        <v>275.62472388904894</v>
      </c>
    </row>
    <row r="6" spans="1:29" ht="15.75" x14ac:dyDescent="0.25">
      <c r="B6" s="20" t="s">
        <v>4</v>
      </c>
      <c r="C6" s="60">
        <v>1977.2662397059823</v>
      </c>
      <c r="D6" s="60">
        <v>1912.308604224</v>
      </c>
      <c r="E6" s="60">
        <v>0</v>
      </c>
      <c r="F6" s="60">
        <v>62.999993888999988</v>
      </c>
      <c r="G6" s="60">
        <v>0</v>
      </c>
      <c r="H6" s="60">
        <v>1.9576415929824</v>
      </c>
      <c r="I6" s="60">
        <v>4930.6620292910311</v>
      </c>
      <c r="J6" s="60">
        <v>407.61318380457158</v>
      </c>
      <c r="K6" s="60">
        <v>4312.8842362639998</v>
      </c>
      <c r="L6" s="60">
        <v>32.933438065979999</v>
      </c>
      <c r="M6" s="60">
        <v>177.23117115647997</v>
      </c>
      <c r="N6" s="60">
        <v>4622.1882923210605</v>
      </c>
      <c r="O6" s="60">
        <v>1707.3018787106794</v>
      </c>
      <c r="P6" s="60">
        <v>909.84396034880115</v>
      </c>
      <c r="Q6" s="60">
        <v>2005.0424532615798</v>
      </c>
      <c r="R6" s="60">
        <v>1180.0970082218271</v>
      </c>
      <c r="S6" s="60">
        <v>1088.4881959238899</v>
      </c>
      <c r="T6" s="60">
        <v>1072.3349012363999</v>
      </c>
      <c r="U6" s="60">
        <v>16.15329468749</v>
      </c>
      <c r="V6" s="60">
        <v>1.4074705193472001</v>
      </c>
      <c r="W6" s="60">
        <v>33.027023213029999</v>
      </c>
      <c r="X6" s="60">
        <v>57.17431856556</v>
      </c>
      <c r="Y6" s="60">
        <v>1068.7929669632533</v>
      </c>
      <c r="Z6" s="60">
        <v>1018.6206237989672</v>
      </c>
      <c r="AA6" s="60">
        <v>50.172343164285991</v>
      </c>
      <c r="AB6" s="60">
        <v>0</v>
      </c>
      <c r="AC6" s="60">
        <v>423.71591665468407</v>
      </c>
    </row>
    <row r="7" spans="1:29" ht="15.75" x14ac:dyDescent="0.25">
      <c r="B7" s="19" t="s">
        <v>5</v>
      </c>
      <c r="C7" s="59">
        <v>8245.2241790711614</v>
      </c>
      <c r="D7" s="59">
        <v>6300.3771057920003</v>
      </c>
      <c r="E7" s="59">
        <v>215.75280098523999</v>
      </c>
      <c r="F7" s="59">
        <v>1716.0145854020002</v>
      </c>
      <c r="G7" s="59">
        <v>0</v>
      </c>
      <c r="H7" s="59">
        <v>13.079686891921</v>
      </c>
      <c r="I7" s="59">
        <v>72516.712225941897</v>
      </c>
      <c r="J7" s="59">
        <v>57136.31075530927</v>
      </c>
      <c r="K7" s="59">
        <v>13854.778616425998</v>
      </c>
      <c r="L7" s="59">
        <v>1145.1306854147999</v>
      </c>
      <c r="M7" s="59">
        <v>380.49216879182796</v>
      </c>
      <c r="N7" s="59">
        <v>27339.276090557036</v>
      </c>
      <c r="O7" s="59">
        <v>6961.660950213668</v>
      </c>
      <c r="P7" s="59">
        <v>4886.7723664970499</v>
      </c>
      <c r="Q7" s="59">
        <v>15490.842773846318</v>
      </c>
      <c r="R7" s="59">
        <v>11395.925715433908</v>
      </c>
      <c r="S7" s="59">
        <v>10535.1490898376</v>
      </c>
      <c r="T7" s="59">
        <v>9214.5274621400004</v>
      </c>
      <c r="U7" s="59">
        <v>1320.6216276976002</v>
      </c>
      <c r="V7" s="59">
        <v>56.151920849248</v>
      </c>
      <c r="W7" s="59">
        <v>271.78907148656003</v>
      </c>
      <c r="X7" s="59">
        <v>532.83563326049989</v>
      </c>
      <c r="Y7" s="59">
        <v>5331.4637670474449</v>
      </c>
      <c r="Z7" s="59">
        <v>5331.4637670474449</v>
      </c>
      <c r="AA7" s="59">
        <v>0</v>
      </c>
      <c r="AB7" s="59">
        <v>7376.5888440054487</v>
      </c>
      <c r="AC7" s="59">
        <v>130.67899440218218</v>
      </c>
    </row>
    <row r="8" spans="1:29" ht="15.75" x14ac:dyDescent="0.25">
      <c r="B8" s="20" t="s">
        <v>6</v>
      </c>
      <c r="C8" s="60">
        <v>18663.118619057754</v>
      </c>
      <c r="D8" s="60">
        <v>10318.623171840001</v>
      </c>
      <c r="E8" s="60">
        <v>484.81351520229998</v>
      </c>
      <c r="F8" s="60">
        <v>7714.2482346160014</v>
      </c>
      <c r="G8" s="60">
        <v>0</v>
      </c>
      <c r="H8" s="60">
        <v>145.43369739945001</v>
      </c>
      <c r="I8" s="60">
        <v>34361.907745206532</v>
      </c>
      <c r="J8" s="60">
        <v>15874.19523953423</v>
      </c>
      <c r="K8" s="60">
        <v>15251.929586431999</v>
      </c>
      <c r="L8" s="60">
        <v>1106.680370367</v>
      </c>
      <c r="M8" s="60">
        <v>2129.1025488732998</v>
      </c>
      <c r="N8" s="60">
        <v>28466.938139377227</v>
      </c>
      <c r="O8" s="60">
        <v>6229.7001832884944</v>
      </c>
      <c r="P8" s="60">
        <v>5436.6700020227763</v>
      </c>
      <c r="Q8" s="60"/>
      <c r="R8" s="60"/>
      <c r="S8" s="60">
        <v>7697.9184880661614</v>
      </c>
      <c r="T8" s="60">
        <v>7214.122630266761</v>
      </c>
      <c r="U8" s="60">
        <v>483.79585779940004</v>
      </c>
      <c r="V8" s="60">
        <v>50.149099846128003</v>
      </c>
      <c r="W8" s="60">
        <v>141.49277243760002</v>
      </c>
      <c r="X8" s="60">
        <v>1056.1354019039002</v>
      </c>
      <c r="Y8" s="60">
        <v>1955.8071454658173</v>
      </c>
      <c r="Z8" s="60">
        <v>1955.8071454658173</v>
      </c>
      <c r="AA8" s="60">
        <v>0</v>
      </c>
      <c r="AB8" s="60">
        <v>5405.8713449655288</v>
      </c>
      <c r="AC8" s="60">
        <v>209.50787462877003</v>
      </c>
    </row>
    <row r="9" spans="1:29" ht="15.75" x14ac:dyDescent="0.25">
      <c r="B9" s="19" t="s">
        <v>7</v>
      </c>
      <c r="C9" s="59">
        <v>10980.607171029447</v>
      </c>
      <c r="D9" s="59">
        <v>10963.465561075</v>
      </c>
      <c r="E9" s="59">
        <v>0</v>
      </c>
      <c r="F9" s="59">
        <v>0</v>
      </c>
      <c r="G9" s="59">
        <v>15.992315411931001</v>
      </c>
      <c r="H9" s="59">
        <v>1.1492945425169998</v>
      </c>
      <c r="I9" s="59">
        <v>62675.139853114895</v>
      </c>
      <c r="J9" s="59">
        <v>10144.432117171793</v>
      </c>
      <c r="K9" s="59">
        <v>42198.000464999997</v>
      </c>
      <c r="L9" s="59">
        <v>6993.4337372640011</v>
      </c>
      <c r="M9" s="59">
        <v>3339.2735336790997</v>
      </c>
      <c r="N9" s="59">
        <v>18992.613869064786</v>
      </c>
      <c r="O9" s="59">
        <v>6312.4063234236182</v>
      </c>
      <c r="P9" s="59">
        <v>2744.2456391455135</v>
      </c>
      <c r="Q9" s="59"/>
      <c r="R9" s="59"/>
      <c r="S9" s="59">
        <v>4738.7309923855992</v>
      </c>
      <c r="T9" s="59">
        <v>1024.5842912844</v>
      </c>
      <c r="U9" s="59">
        <v>3714.1467011011996</v>
      </c>
      <c r="V9" s="59">
        <v>214.26473015114999</v>
      </c>
      <c r="W9" s="59">
        <v>18.044052989579999</v>
      </c>
      <c r="X9" s="59">
        <v>427.77391559999995</v>
      </c>
      <c r="Y9" s="59">
        <v>4372.6215387133498</v>
      </c>
      <c r="Z9" s="59">
        <v>4230.1936304588062</v>
      </c>
      <c r="AA9" s="59">
        <v>142.42790825454398</v>
      </c>
      <c r="AB9" s="59">
        <v>5586.8869871410297</v>
      </c>
      <c r="AC9" s="59">
        <v>40.000004010719998</v>
      </c>
    </row>
    <row r="10" spans="1:29" ht="15.75" x14ac:dyDescent="0.25">
      <c r="B10" s="20" t="s">
        <v>8</v>
      </c>
      <c r="C10" s="60">
        <v>10022.342383793031</v>
      </c>
      <c r="D10" s="60">
        <v>6037.5946622130004</v>
      </c>
      <c r="E10" s="60">
        <v>0</v>
      </c>
      <c r="F10" s="60">
        <v>3778.3482728459999</v>
      </c>
      <c r="G10" s="60">
        <v>0</v>
      </c>
      <c r="H10" s="60">
        <v>206.39944873403161</v>
      </c>
      <c r="I10" s="60">
        <v>68453.018941635979</v>
      </c>
      <c r="J10" s="60">
        <v>48089.629093457173</v>
      </c>
      <c r="K10" s="60">
        <v>16282.615979479</v>
      </c>
      <c r="L10" s="60">
        <v>2715.3749282966005</v>
      </c>
      <c r="M10" s="60">
        <v>1365.3989404032</v>
      </c>
      <c r="N10" s="60">
        <v>27534.437659987034</v>
      </c>
      <c r="O10" s="60">
        <v>8873.7443443510238</v>
      </c>
      <c r="P10" s="60">
        <v>4808.47014377918</v>
      </c>
      <c r="Q10" s="60"/>
      <c r="R10" s="60"/>
      <c r="S10" s="60">
        <v>9642.5439525463498</v>
      </c>
      <c r="T10" s="60">
        <v>7305.1976780467503</v>
      </c>
      <c r="U10" s="60">
        <v>2337.3462744996004</v>
      </c>
      <c r="V10" s="60">
        <v>215.59952577959999</v>
      </c>
      <c r="W10" s="60">
        <v>135.79425457164001</v>
      </c>
      <c r="X10" s="60">
        <v>1049.5464077339998</v>
      </c>
      <c r="Y10" s="60">
        <v>3381.0665152580827</v>
      </c>
      <c r="Z10" s="60">
        <v>3381.0665152580827</v>
      </c>
      <c r="AA10" s="60">
        <v>0</v>
      </c>
      <c r="AB10" s="60">
        <v>824.05308000970001</v>
      </c>
      <c r="AC10" s="60">
        <v>157.39640060232801</v>
      </c>
    </row>
    <row r="11" spans="1:29" ht="15.75" x14ac:dyDescent="0.25">
      <c r="B11" s="19" t="s">
        <v>9</v>
      </c>
      <c r="C11" s="59">
        <v>6642.739443330619</v>
      </c>
      <c r="D11" s="59">
        <v>6605.3167473300009</v>
      </c>
      <c r="E11" s="59">
        <v>0</v>
      </c>
      <c r="F11" s="59">
        <v>0</v>
      </c>
      <c r="G11" s="59">
        <v>32.549762905199998</v>
      </c>
      <c r="H11" s="59">
        <v>4.8729330954180003</v>
      </c>
      <c r="I11" s="59">
        <v>74195.136987957536</v>
      </c>
      <c r="J11" s="59">
        <v>14716.150624648537</v>
      </c>
      <c r="K11" s="59">
        <v>45052.937266940993</v>
      </c>
      <c r="L11" s="59">
        <v>13164.406801392002</v>
      </c>
      <c r="M11" s="59">
        <v>1261.6422949759999</v>
      </c>
      <c r="N11" s="59">
        <v>21147.987897162067</v>
      </c>
      <c r="O11" s="59">
        <v>3894.9940505869195</v>
      </c>
      <c r="P11" s="59">
        <v>2391.8126559744428</v>
      </c>
      <c r="Q11" s="59"/>
      <c r="R11" s="59"/>
      <c r="S11" s="59">
        <v>5298.4261861678096</v>
      </c>
      <c r="T11" s="59">
        <v>1311.51324659531</v>
      </c>
      <c r="U11" s="59">
        <v>3986.9129395724999</v>
      </c>
      <c r="V11" s="59">
        <v>1658.3431737599999</v>
      </c>
      <c r="W11" s="59">
        <v>2.6772710456146003</v>
      </c>
      <c r="X11" s="59">
        <v>539.79288800960001</v>
      </c>
      <c r="Y11" s="59">
        <v>3676.3552252048621</v>
      </c>
      <c r="Z11" s="59">
        <v>3426.5630085133571</v>
      </c>
      <c r="AA11" s="59">
        <v>249.79221669150502</v>
      </c>
      <c r="AB11" s="59">
        <v>3703.2890276679095</v>
      </c>
      <c r="AC11" s="59">
        <v>32.106780116376328</v>
      </c>
    </row>
    <row r="12" spans="1:29" ht="15.75" x14ac:dyDescent="0.25">
      <c r="B12" s="20" t="s">
        <v>10</v>
      </c>
      <c r="C12" s="60">
        <v>7462.3295868271389</v>
      </c>
      <c r="D12" s="60">
        <v>4256.3292501139995</v>
      </c>
      <c r="E12" s="60">
        <v>71.445258990900001</v>
      </c>
      <c r="F12" s="60">
        <v>3095.4246117359999</v>
      </c>
      <c r="G12" s="60">
        <v>0</v>
      </c>
      <c r="H12" s="60">
        <v>39.130465986239997</v>
      </c>
      <c r="I12" s="60">
        <v>103449.73692083244</v>
      </c>
      <c r="J12" s="60">
        <v>90017.730657682027</v>
      </c>
      <c r="K12" s="60">
        <v>10701.710309287</v>
      </c>
      <c r="L12" s="60">
        <v>1418.0524904355</v>
      </c>
      <c r="M12" s="60">
        <v>1312.24346342792</v>
      </c>
      <c r="N12" s="60">
        <v>22138.831924438946</v>
      </c>
      <c r="O12" s="60">
        <v>3256.9541391682196</v>
      </c>
      <c r="P12" s="60">
        <v>2879.0568808336329</v>
      </c>
      <c r="Q12" s="60"/>
      <c r="R12" s="60"/>
      <c r="S12" s="60">
        <v>7927.1146950712991</v>
      </c>
      <c r="T12" s="60">
        <v>5915.1412965889995</v>
      </c>
      <c r="U12" s="60">
        <v>2011.9733984822999</v>
      </c>
      <c r="V12" s="60">
        <v>52.966469744924993</v>
      </c>
      <c r="W12" s="60">
        <v>302.36033243430001</v>
      </c>
      <c r="X12" s="60">
        <v>1117.2096479389998</v>
      </c>
      <c r="Y12" s="60">
        <v>2795.377387078669</v>
      </c>
      <c r="Z12" s="60">
        <v>2795.377387078669</v>
      </c>
      <c r="AA12" s="60">
        <v>0</v>
      </c>
      <c r="AB12" s="60">
        <v>8203.9275280630009</v>
      </c>
      <c r="AC12" s="60">
        <v>7559.8978954480008</v>
      </c>
    </row>
    <row r="13" spans="1:29" ht="15.75" x14ac:dyDescent="0.25">
      <c r="B13" s="19" t="s">
        <v>11</v>
      </c>
      <c r="C13" s="59">
        <v>2176.0685588180531</v>
      </c>
      <c r="D13" s="59">
        <v>1847.715663401</v>
      </c>
      <c r="E13" s="59">
        <v>3.0004874274111</v>
      </c>
      <c r="F13" s="59">
        <v>316.95508474800005</v>
      </c>
      <c r="G13" s="59">
        <v>0</v>
      </c>
      <c r="H13" s="59">
        <v>8.3973232416420007</v>
      </c>
      <c r="I13" s="59">
        <v>68330.941712942076</v>
      </c>
      <c r="J13" s="59">
        <v>19941.778002439874</v>
      </c>
      <c r="K13" s="59">
        <v>26405.934290559999</v>
      </c>
      <c r="L13" s="59">
        <v>1224.0584798002001</v>
      </c>
      <c r="M13" s="59">
        <v>20759.170940142001</v>
      </c>
      <c r="N13" s="59">
        <v>55615.226184329425</v>
      </c>
      <c r="O13" s="59">
        <v>11510.827759230591</v>
      </c>
      <c r="P13" s="59">
        <v>6284.7671021996721</v>
      </c>
      <c r="Q13" s="59"/>
      <c r="R13" s="59"/>
      <c r="S13" s="59">
        <v>3381.2644152251996</v>
      </c>
      <c r="T13" s="59">
        <v>1242.8803260859997</v>
      </c>
      <c r="U13" s="59">
        <v>2138.3840891392001</v>
      </c>
      <c r="V13" s="59">
        <v>77.687609373579988</v>
      </c>
      <c r="W13" s="59">
        <v>15.486602318298001</v>
      </c>
      <c r="X13" s="59">
        <v>757.60671865059999</v>
      </c>
      <c r="Y13" s="59">
        <v>2928.7577892237646</v>
      </c>
      <c r="Z13" s="59">
        <v>2734.4503254269448</v>
      </c>
      <c r="AA13" s="59">
        <v>194.30746379681983</v>
      </c>
      <c r="AB13" s="59">
        <v>5321.1302234872801</v>
      </c>
      <c r="AC13" s="59">
        <v>1742.8892220985711</v>
      </c>
    </row>
    <row r="14" spans="1:29" ht="15.75" x14ac:dyDescent="0.25">
      <c r="B14" s="20" t="s">
        <v>12</v>
      </c>
      <c r="C14" s="60">
        <v>5638.7233130681243</v>
      </c>
      <c r="D14" s="60">
        <v>4890.7904944080001</v>
      </c>
      <c r="E14" s="60">
        <v>0</v>
      </c>
      <c r="F14" s="60">
        <v>745.00014004800005</v>
      </c>
      <c r="G14" s="60">
        <v>0</v>
      </c>
      <c r="H14" s="60">
        <v>2.9326786121249997</v>
      </c>
      <c r="I14" s="60">
        <v>38260.88962443707</v>
      </c>
      <c r="J14" s="60">
        <v>23946.027896475469</v>
      </c>
      <c r="K14" s="60">
        <v>11208.875275912</v>
      </c>
      <c r="L14" s="60">
        <v>1998.3848337996001</v>
      </c>
      <c r="M14" s="60">
        <v>1107.60161825</v>
      </c>
      <c r="N14" s="60">
        <v>40971.060598752505</v>
      </c>
      <c r="O14" s="60">
        <v>7473.0441830541222</v>
      </c>
      <c r="P14" s="60">
        <v>4213.815513307356</v>
      </c>
      <c r="Q14" s="60"/>
      <c r="R14" s="60"/>
      <c r="S14" s="60">
        <v>7124.4863012546002</v>
      </c>
      <c r="T14" s="60">
        <v>6258.5640899529999</v>
      </c>
      <c r="U14" s="60">
        <v>865.92221130159999</v>
      </c>
      <c r="V14" s="60">
        <v>26.575726255714997</v>
      </c>
      <c r="W14" s="60">
        <v>243.21956230158</v>
      </c>
      <c r="X14" s="60">
        <v>1136.4302701354</v>
      </c>
      <c r="Y14" s="60">
        <v>11723.024888154883</v>
      </c>
      <c r="Z14" s="60">
        <v>6139.886183255473</v>
      </c>
      <c r="AA14" s="60">
        <v>5583.1387048994111</v>
      </c>
      <c r="AB14" s="60">
        <v>5890.2918695999997</v>
      </c>
      <c r="AC14" s="60">
        <v>782.27016180194948</v>
      </c>
    </row>
    <row r="15" spans="1:29" ht="15.75" x14ac:dyDescent="0.25">
      <c r="B15" s="19" t="s">
        <v>13</v>
      </c>
      <c r="C15" s="59">
        <v>15122.28766440686</v>
      </c>
      <c r="D15" s="59">
        <v>15059.26360095</v>
      </c>
      <c r="E15" s="59">
        <v>0</v>
      </c>
      <c r="F15" s="59">
        <v>0</v>
      </c>
      <c r="G15" s="59">
        <v>30.865826708570001</v>
      </c>
      <c r="H15" s="59">
        <v>32.158236748290001</v>
      </c>
      <c r="I15" s="59">
        <v>64196.667035484672</v>
      </c>
      <c r="J15" s="59">
        <v>13054.772384994681</v>
      </c>
      <c r="K15" s="59">
        <v>35206.347066956994</v>
      </c>
      <c r="L15" s="59">
        <v>8013.7312609800001</v>
      </c>
      <c r="M15" s="59">
        <v>7921.8163225529997</v>
      </c>
      <c r="N15" s="59">
        <v>49051.141963286558</v>
      </c>
      <c r="O15" s="59">
        <v>10135.167648610966</v>
      </c>
      <c r="P15" s="59">
        <v>7489.073563015706</v>
      </c>
      <c r="Q15" s="59">
        <v>31426.900751659883</v>
      </c>
      <c r="R15" s="59">
        <v>5778.7502981731996</v>
      </c>
      <c r="S15" s="59">
        <v>4696.4617945857999</v>
      </c>
      <c r="T15" s="59">
        <v>1512.3053481651998</v>
      </c>
      <c r="U15" s="59">
        <v>3184.1564464205999</v>
      </c>
      <c r="V15" s="59">
        <v>525.40493794739996</v>
      </c>
      <c r="W15" s="59">
        <v>0</v>
      </c>
      <c r="X15" s="59">
        <v>556.88356563999992</v>
      </c>
      <c r="Y15" s="59">
        <v>7240.231116649159</v>
      </c>
      <c r="Z15" s="59">
        <v>7240.231116649159</v>
      </c>
      <c r="AA15" s="59">
        <v>0</v>
      </c>
      <c r="AB15" s="59">
        <v>2878.1111738124</v>
      </c>
      <c r="AC15" s="59">
        <v>1589.249938400651</v>
      </c>
    </row>
    <row r="16" spans="1:29" ht="15.75" x14ac:dyDescent="0.25">
      <c r="B16" s="20" t="s">
        <v>14</v>
      </c>
      <c r="C16" s="60">
        <v>11701.971116194618</v>
      </c>
      <c r="D16" s="60">
        <v>11616.930558119999</v>
      </c>
      <c r="E16" s="60">
        <v>0</v>
      </c>
      <c r="F16" s="60">
        <v>0</v>
      </c>
      <c r="G16" s="60">
        <v>85.040558074619994</v>
      </c>
      <c r="H16" s="60">
        <v>0</v>
      </c>
      <c r="I16" s="60">
        <v>63820.261395022724</v>
      </c>
      <c r="J16" s="60">
        <v>2099.7124034201979</v>
      </c>
      <c r="K16" s="60">
        <v>26300.710327499997</v>
      </c>
      <c r="L16" s="60">
        <v>26549.014893361997</v>
      </c>
      <c r="M16" s="60">
        <v>8870.8237707405387</v>
      </c>
      <c r="N16" s="60">
        <v>31937.2093144276</v>
      </c>
      <c r="O16" s="60">
        <v>8565.3047664205242</v>
      </c>
      <c r="P16" s="60">
        <v>3118.6140544005593</v>
      </c>
      <c r="Q16" s="60">
        <v>20253.290493606517</v>
      </c>
      <c r="R16" s="60">
        <v>3621.9114668933398</v>
      </c>
      <c r="S16" s="60">
        <v>2880.1030554581998</v>
      </c>
      <c r="T16" s="60">
        <v>203.08448411570001</v>
      </c>
      <c r="U16" s="60">
        <v>2677.0185713424999</v>
      </c>
      <c r="V16" s="60">
        <v>412.90899378575</v>
      </c>
      <c r="W16" s="60">
        <v>0</v>
      </c>
      <c r="X16" s="60">
        <v>328.89941764938999</v>
      </c>
      <c r="Y16" s="60">
        <v>5391.689152907149</v>
      </c>
      <c r="Z16" s="60">
        <v>2910.1286441062798</v>
      </c>
      <c r="AA16" s="60">
        <v>2481.5605088008697</v>
      </c>
      <c r="AB16" s="60">
        <v>3481.6234437297599</v>
      </c>
      <c r="AC16" s="60">
        <v>15097.338752906982</v>
      </c>
    </row>
    <row r="17" spans="2:29" ht="15.75" x14ac:dyDescent="0.25">
      <c r="B17" s="19" t="s">
        <v>15</v>
      </c>
      <c r="C17" s="59">
        <v>3012.9171538226001</v>
      </c>
      <c r="D17" s="59">
        <v>2900.5849810300001</v>
      </c>
      <c r="E17" s="59">
        <v>112.33217279260001</v>
      </c>
      <c r="F17" s="59">
        <v>0</v>
      </c>
      <c r="G17" s="59">
        <v>0</v>
      </c>
      <c r="H17" s="59">
        <v>0</v>
      </c>
      <c r="I17" s="59">
        <v>65202.501325494377</v>
      </c>
      <c r="J17" s="59">
        <v>0</v>
      </c>
      <c r="K17" s="59">
        <v>4342.1849134867989</v>
      </c>
      <c r="L17" s="59">
        <v>60537.621790865</v>
      </c>
      <c r="M17" s="59">
        <v>322.69462114257999</v>
      </c>
      <c r="N17" s="59">
        <v>17623.510490638855</v>
      </c>
      <c r="O17" s="59">
        <v>5533.2620908776553</v>
      </c>
      <c r="P17" s="59">
        <v>1053.5514511729771</v>
      </c>
      <c r="Q17" s="59">
        <v>11036.696948588224</v>
      </c>
      <c r="R17" s="59">
        <v>7833.2114906834595</v>
      </c>
      <c r="S17" s="59">
        <v>7552.1949119688597</v>
      </c>
      <c r="T17" s="59">
        <v>387.69022232946003</v>
      </c>
      <c r="U17" s="59">
        <v>7164.5046896393997</v>
      </c>
      <c r="V17" s="59">
        <v>57.397050397800001</v>
      </c>
      <c r="W17" s="59">
        <v>0</v>
      </c>
      <c r="X17" s="59">
        <v>223.6195283168</v>
      </c>
      <c r="Y17" s="59">
        <v>17257.97196982125</v>
      </c>
      <c r="Z17" s="59">
        <v>17040.884884227929</v>
      </c>
      <c r="AA17" s="59">
        <v>217.08708559332001</v>
      </c>
      <c r="AB17" s="59">
        <v>6614.5821791092003</v>
      </c>
      <c r="AC17" s="59">
        <v>12864.996688649619</v>
      </c>
    </row>
    <row r="18" spans="2:29" ht="15.75" x14ac:dyDescent="0.25">
      <c r="B18" s="20" t="s">
        <v>16</v>
      </c>
      <c r="C18" s="60">
        <v>5592.0629856477599</v>
      </c>
      <c r="D18" s="60">
        <v>3572.5326700049995</v>
      </c>
      <c r="E18" s="60">
        <v>881.69706343476003</v>
      </c>
      <c r="F18" s="60">
        <v>0</v>
      </c>
      <c r="G18" s="60">
        <v>1137.833252208</v>
      </c>
      <c r="H18" s="60">
        <v>0</v>
      </c>
      <c r="I18" s="60">
        <v>130853.51057658323</v>
      </c>
      <c r="J18" s="60">
        <v>1133.973673263215</v>
      </c>
      <c r="K18" s="60">
        <v>20654.74736532</v>
      </c>
      <c r="L18" s="60">
        <v>109064.78953800001</v>
      </c>
      <c r="M18" s="60">
        <v>0</v>
      </c>
      <c r="N18" s="60">
        <v>3170.7709785725988</v>
      </c>
      <c r="O18" s="60">
        <v>954.16071610205199</v>
      </c>
      <c r="P18" s="60">
        <v>716.18406529626293</v>
      </c>
      <c r="Q18" s="60">
        <v>1500.426197174284</v>
      </c>
      <c r="R18" s="60">
        <v>5525.9012707177917</v>
      </c>
      <c r="S18" s="60">
        <v>4937.4397282278715</v>
      </c>
      <c r="T18" s="60">
        <v>54.491719219070994</v>
      </c>
      <c r="U18" s="60">
        <v>4882.9480090088009</v>
      </c>
      <c r="V18" s="60">
        <v>588.46154248991991</v>
      </c>
      <c r="W18" s="60">
        <v>0</v>
      </c>
      <c r="X18" s="60">
        <v>0</v>
      </c>
      <c r="Y18" s="60">
        <v>17005.144170185176</v>
      </c>
      <c r="Z18" s="60">
        <v>16903.859123851667</v>
      </c>
      <c r="AA18" s="60">
        <v>101.28504633351</v>
      </c>
      <c r="AB18" s="60">
        <v>272.41313238945997</v>
      </c>
      <c r="AC18" s="60">
        <v>92.265010149400013</v>
      </c>
    </row>
    <row r="19" spans="2:29" ht="15.75" x14ac:dyDescent="0.25">
      <c r="B19" s="19" t="s">
        <v>17</v>
      </c>
      <c r="C19" s="59">
        <v>4995.35593167354</v>
      </c>
      <c r="D19" s="59">
        <v>4137.5900713760002</v>
      </c>
      <c r="E19" s="59">
        <v>626.24003753976001</v>
      </c>
      <c r="F19" s="59">
        <v>0</v>
      </c>
      <c r="G19" s="59">
        <v>231.52582275777999</v>
      </c>
      <c r="H19" s="59">
        <v>0</v>
      </c>
      <c r="I19" s="59">
        <v>62680.484151213801</v>
      </c>
      <c r="J19" s="59">
        <v>15940.486637512802</v>
      </c>
      <c r="K19" s="59">
        <v>28807.260050095996</v>
      </c>
      <c r="L19" s="59">
        <v>8914.8021942900014</v>
      </c>
      <c r="M19" s="59">
        <v>9017.9352693150013</v>
      </c>
      <c r="N19" s="59">
        <v>29298.892698362444</v>
      </c>
      <c r="O19" s="59">
        <v>5797.6047820111198</v>
      </c>
      <c r="P19" s="59">
        <v>4581.1768350300836</v>
      </c>
      <c r="Q19" s="59">
        <v>18920.11108132124</v>
      </c>
      <c r="R19" s="59">
        <v>6331.09209590509</v>
      </c>
      <c r="S19" s="59">
        <v>5488.1827086458998</v>
      </c>
      <c r="T19" s="59">
        <v>567.40254823840007</v>
      </c>
      <c r="U19" s="59">
        <v>4920.7801604074994</v>
      </c>
      <c r="V19" s="59">
        <v>529.16441326168001</v>
      </c>
      <c r="W19" s="59">
        <v>0</v>
      </c>
      <c r="X19" s="59">
        <v>313.74497399750999</v>
      </c>
      <c r="Y19" s="59">
        <v>4193.6447925883367</v>
      </c>
      <c r="Z19" s="59">
        <v>2372.4344903339302</v>
      </c>
      <c r="AA19" s="59">
        <v>1821.210302254407</v>
      </c>
      <c r="AB19" s="59">
        <v>2087.7156915319997</v>
      </c>
      <c r="AC19" s="59">
        <v>10953.380554182</v>
      </c>
    </row>
    <row r="20" spans="2:29" ht="15.75" x14ac:dyDescent="0.25">
      <c r="B20" s="20" t="s">
        <v>18</v>
      </c>
      <c r="C20" s="60">
        <v>15285.406450894912</v>
      </c>
      <c r="D20" s="60">
        <v>9022.4156748879996</v>
      </c>
      <c r="E20" s="60">
        <v>33.466660710912002</v>
      </c>
      <c r="F20" s="60">
        <v>6229.5241152959998</v>
      </c>
      <c r="G20" s="60">
        <v>0</v>
      </c>
      <c r="H20" s="60">
        <v>0</v>
      </c>
      <c r="I20" s="60">
        <v>34298.628636370675</v>
      </c>
      <c r="J20" s="60">
        <v>15374.997643380822</v>
      </c>
      <c r="K20" s="60">
        <v>10177.806583174999</v>
      </c>
      <c r="L20" s="60">
        <v>981.65134656240014</v>
      </c>
      <c r="M20" s="60">
        <v>7764.1730632524495</v>
      </c>
      <c r="N20" s="60">
        <v>25437.603272825134</v>
      </c>
      <c r="O20" s="60">
        <v>8060.315349325936</v>
      </c>
      <c r="P20" s="60">
        <v>1718.1696465930161</v>
      </c>
      <c r="Q20" s="60">
        <v>15659.118276906182</v>
      </c>
      <c r="R20" s="60">
        <v>7707.2345044638005</v>
      </c>
      <c r="S20" s="60">
        <v>6578.4034294833</v>
      </c>
      <c r="T20" s="60">
        <v>5608.2679963968003</v>
      </c>
      <c r="U20" s="60">
        <v>970.13543308649992</v>
      </c>
      <c r="V20" s="60">
        <v>61.9924046844</v>
      </c>
      <c r="W20" s="60">
        <v>258.17400306360003</v>
      </c>
      <c r="X20" s="60">
        <v>808.66466723250005</v>
      </c>
      <c r="Y20" s="60">
        <v>5957.4144284933473</v>
      </c>
      <c r="Z20" s="60">
        <v>4899.9603295475608</v>
      </c>
      <c r="AA20" s="60">
        <v>1057.4540989457864</v>
      </c>
      <c r="AB20" s="60">
        <v>159.90671324160002</v>
      </c>
      <c r="AC20" s="60">
        <v>6072.5588951019099</v>
      </c>
    </row>
    <row r="21" spans="2:29" ht="15.75" x14ac:dyDescent="0.25">
      <c r="B21" s="19" t="s">
        <v>19</v>
      </c>
      <c r="C21" s="59">
        <v>8139.8240351241993</v>
      </c>
      <c r="D21" s="59">
        <v>6557.4099653579997</v>
      </c>
      <c r="E21" s="59">
        <v>54.112402245299997</v>
      </c>
      <c r="F21" s="59">
        <v>1421.8159314456998</v>
      </c>
      <c r="G21" s="59">
        <v>18.026180118959996</v>
      </c>
      <c r="H21" s="59">
        <v>88.459555956239996</v>
      </c>
      <c r="I21" s="59">
        <v>44251.015155574751</v>
      </c>
      <c r="J21" s="59">
        <v>24409.312876429256</v>
      </c>
      <c r="K21" s="59">
        <v>14486.945269150001</v>
      </c>
      <c r="L21" s="59">
        <v>517.26293595000004</v>
      </c>
      <c r="M21" s="59">
        <v>4837.4940740455013</v>
      </c>
      <c r="N21" s="59"/>
      <c r="O21" s="59">
        <v>5135.8494137449397</v>
      </c>
      <c r="P21" s="59">
        <v>2231.9415910768012</v>
      </c>
      <c r="Q21" s="59">
        <v>9742.7935367773189</v>
      </c>
      <c r="R21" s="59">
        <v>5944.9924021895595</v>
      </c>
      <c r="S21" s="59">
        <v>4956.0658635569998</v>
      </c>
      <c r="T21" s="59">
        <v>1452.522371651</v>
      </c>
      <c r="U21" s="59">
        <v>3503.5434919059999</v>
      </c>
      <c r="V21" s="59">
        <v>105.29235498922999</v>
      </c>
      <c r="W21" s="59">
        <v>68.639499632129997</v>
      </c>
      <c r="X21" s="59">
        <v>814.99468401119998</v>
      </c>
      <c r="Y21" s="59">
        <v>3195.3211372548899</v>
      </c>
      <c r="Z21" s="59">
        <v>3144.2264586973797</v>
      </c>
      <c r="AA21" s="59">
        <v>51.094678557509994</v>
      </c>
      <c r="AB21" s="59">
        <v>6680.546343784792</v>
      </c>
      <c r="AC21" s="59">
        <v>4377.1717856270016</v>
      </c>
    </row>
    <row r="22" spans="2:29" ht="15.75" x14ac:dyDescent="0.25">
      <c r="B22" s="20" t="s">
        <v>20</v>
      </c>
      <c r="C22" s="60">
        <v>6240.26868943507</v>
      </c>
      <c r="D22" s="60">
        <v>6168.922812842</v>
      </c>
      <c r="E22" s="60">
        <v>0</v>
      </c>
      <c r="F22" s="60">
        <v>27.579998197119998</v>
      </c>
      <c r="G22" s="60">
        <v>26.86601727095</v>
      </c>
      <c r="H22" s="60">
        <v>16.899861125000001</v>
      </c>
      <c r="I22" s="60">
        <v>49514.975413693755</v>
      </c>
      <c r="J22" s="60">
        <v>8053.5931333977451</v>
      </c>
      <c r="K22" s="60">
        <v>35648.035643448005</v>
      </c>
      <c r="L22" s="60">
        <v>5338.7180922320003</v>
      </c>
      <c r="M22" s="60">
        <v>474.62854461600006</v>
      </c>
      <c r="N22" s="60">
        <v>22296.892006017297</v>
      </c>
      <c r="O22" s="60">
        <v>8032.7465492403735</v>
      </c>
      <c r="P22" s="60">
        <v>3614.3138019317112</v>
      </c>
      <c r="Q22" s="60">
        <v>10649.831654845215</v>
      </c>
      <c r="R22" s="60">
        <v>7281.2992078439993</v>
      </c>
      <c r="S22" s="60">
        <v>6713.5059964145003</v>
      </c>
      <c r="T22" s="60">
        <v>2640.2135008092</v>
      </c>
      <c r="U22" s="60">
        <v>4073.2924956053002</v>
      </c>
      <c r="V22" s="60">
        <v>308.08029158639994</v>
      </c>
      <c r="W22" s="60">
        <v>59.137668398150005</v>
      </c>
      <c r="X22" s="60">
        <v>200.57525144495</v>
      </c>
      <c r="Y22" s="60">
        <v>12774.07093561259</v>
      </c>
      <c r="Z22" s="60">
        <v>11947.530160614129</v>
      </c>
      <c r="AA22" s="60">
        <v>826.54077499846005</v>
      </c>
      <c r="AB22" s="60">
        <v>2421.2284771560003</v>
      </c>
      <c r="AC22" s="60">
        <v>53448.431275367788</v>
      </c>
    </row>
    <row r="23" spans="2:29" ht="15.75" x14ac:dyDescent="0.25">
      <c r="B23" s="19" t="s">
        <v>21</v>
      </c>
      <c r="C23" s="59">
        <v>19039.167829920982</v>
      </c>
      <c r="D23" s="59">
        <v>18682.860618000002</v>
      </c>
      <c r="E23" s="59">
        <v>0</v>
      </c>
      <c r="F23" s="59">
        <v>135.45244194720001</v>
      </c>
      <c r="G23" s="59">
        <v>63.184347424209996</v>
      </c>
      <c r="H23" s="59">
        <v>157.67042254957002</v>
      </c>
      <c r="I23" s="59">
        <v>78192.657616270109</v>
      </c>
      <c r="J23" s="59">
        <v>13492.953941496113</v>
      </c>
      <c r="K23" s="59">
        <v>49557.051022877997</v>
      </c>
      <c r="L23" s="59">
        <v>7870.2695200360004</v>
      </c>
      <c r="M23" s="59">
        <v>7272.3831318600014</v>
      </c>
      <c r="N23" s="59">
        <v>65125.962220911286</v>
      </c>
      <c r="O23" s="59">
        <v>14228.691100262824</v>
      </c>
      <c r="P23" s="59">
        <v>6902.6975483253318</v>
      </c>
      <c r="Q23" s="59">
        <v>43994.573572323134</v>
      </c>
      <c r="R23" s="59">
        <v>5563.5086467285391</v>
      </c>
      <c r="S23" s="59">
        <v>4969.9080791922997</v>
      </c>
      <c r="T23" s="59">
        <v>597.99968200350008</v>
      </c>
      <c r="U23" s="59">
        <v>4371.9083971887994</v>
      </c>
      <c r="V23" s="59">
        <v>279.97888955022</v>
      </c>
      <c r="W23" s="59">
        <v>78.640022897820003</v>
      </c>
      <c r="X23" s="59">
        <v>234.9816550882</v>
      </c>
      <c r="Y23" s="59">
        <v>5651.2521072653144</v>
      </c>
      <c r="Z23" s="59">
        <v>3572.2910475161252</v>
      </c>
      <c r="AA23" s="59">
        <v>2078.9610597491896</v>
      </c>
      <c r="AB23" s="59">
        <v>873.43806124736011</v>
      </c>
      <c r="AC23" s="59">
        <v>2414.2913512164591</v>
      </c>
    </row>
    <row r="24" spans="2:29" ht="15.75" x14ac:dyDescent="0.25">
      <c r="B24" s="20" t="s">
        <v>22</v>
      </c>
      <c r="C24" s="60">
        <v>19679.031654236787</v>
      </c>
      <c r="D24" s="60">
        <v>15272.182058704</v>
      </c>
      <c r="E24" s="60">
        <v>3370.8063926680006</v>
      </c>
      <c r="F24" s="60">
        <v>0</v>
      </c>
      <c r="G24" s="60">
        <v>1007.4419277124</v>
      </c>
      <c r="H24" s="60">
        <v>28.601275152384002</v>
      </c>
      <c r="I24" s="60">
        <v>64457.223478528555</v>
      </c>
      <c r="J24" s="60">
        <v>151.06218412974442</v>
      </c>
      <c r="K24" s="60">
        <v>16610.293003360002</v>
      </c>
      <c r="L24" s="60">
        <v>47470.865195250008</v>
      </c>
      <c r="M24" s="60">
        <v>225.00309578879998</v>
      </c>
      <c r="N24" s="60">
        <v>9137.020788403137</v>
      </c>
      <c r="O24" s="60">
        <v>5037.129793250936</v>
      </c>
      <c r="P24" s="60">
        <v>796.3167904935093</v>
      </c>
      <c r="Q24" s="60">
        <v>3303.5742046586929</v>
      </c>
      <c r="R24" s="60">
        <v>6385.1720726495096</v>
      </c>
      <c r="S24" s="60">
        <v>5875.2279993669499</v>
      </c>
      <c r="T24" s="60">
        <v>148.62672067415002</v>
      </c>
      <c r="U24" s="60">
        <v>5726.6012786927995</v>
      </c>
      <c r="V24" s="60">
        <v>471.60589373751998</v>
      </c>
      <c r="W24" s="60">
        <v>0</v>
      </c>
      <c r="X24" s="60">
        <v>38.338179545039999</v>
      </c>
      <c r="Y24" s="60">
        <v>6375.5512900265876</v>
      </c>
      <c r="Z24" s="60">
        <v>4777.5465331840905</v>
      </c>
      <c r="AA24" s="60">
        <v>1598.0047568424975</v>
      </c>
      <c r="AB24" s="60">
        <v>2665.6195852564506</v>
      </c>
      <c r="AC24" s="60">
        <v>12539.129139397441</v>
      </c>
    </row>
    <row r="25" spans="2:29" ht="15.75" x14ac:dyDescent="0.25">
      <c r="B25" s="19" t="s">
        <v>23</v>
      </c>
      <c r="C25" s="59">
        <v>20696.677798483797</v>
      </c>
      <c r="D25" s="59">
        <v>17007.251525172</v>
      </c>
      <c r="E25" s="59">
        <v>2486.7818836619999</v>
      </c>
      <c r="F25" s="59">
        <v>0</v>
      </c>
      <c r="G25" s="59">
        <v>1202.6443896498001</v>
      </c>
      <c r="H25" s="59">
        <v>0</v>
      </c>
      <c r="I25" s="59">
        <v>78500.91148405656</v>
      </c>
      <c r="J25" s="59">
        <v>485.87891463408488</v>
      </c>
      <c r="K25" s="59">
        <v>26138.904741779999</v>
      </c>
      <c r="L25" s="59">
        <v>51591.491430143004</v>
      </c>
      <c r="M25" s="59">
        <v>284.63639749946998</v>
      </c>
      <c r="N25" s="59">
        <v>6596.7649115155036</v>
      </c>
      <c r="O25" s="59">
        <v>3965.6957761499875</v>
      </c>
      <c r="P25" s="59">
        <v>177.14293596642131</v>
      </c>
      <c r="Q25" s="59"/>
      <c r="R25" s="59">
        <v>10518.929909289174</v>
      </c>
      <c r="S25" s="59">
        <v>9622.5978977912182</v>
      </c>
      <c r="T25" s="59">
        <v>240.48318983921999</v>
      </c>
      <c r="U25" s="59">
        <v>9382.1147079519978</v>
      </c>
      <c r="V25" s="59">
        <v>886.53343911160005</v>
      </c>
      <c r="W25" s="59">
        <v>0</v>
      </c>
      <c r="X25" s="59">
        <v>9.7985723863560015</v>
      </c>
      <c r="Y25" s="59">
        <v>2400.0078614046201</v>
      </c>
      <c r="Z25" s="59">
        <v>2178.5868531061401</v>
      </c>
      <c r="AA25" s="59">
        <v>221.42100829847999</v>
      </c>
      <c r="AB25" s="59">
        <v>1003.2960926005999</v>
      </c>
      <c r="AC25" s="59">
        <v>0</v>
      </c>
    </row>
    <row r="26" spans="2:29" ht="15.75" x14ac:dyDescent="0.25">
      <c r="B26" s="20" t="s">
        <v>24</v>
      </c>
      <c r="C26" s="60">
        <v>6281.2154981292642</v>
      </c>
      <c r="D26" s="60">
        <v>5912.5558575329997</v>
      </c>
      <c r="E26" s="60">
        <v>78.458713583879984</v>
      </c>
      <c r="F26" s="60">
        <v>0</v>
      </c>
      <c r="G26" s="60">
        <v>285.66410552100001</v>
      </c>
      <c r="H26" s="60">
        <v>4.5368214913839999</v>
      </c>
      <c r="I26" s="60">
        <v>98308.760503419486</v>
      </c>
      <c r="J26" s="60">
        <v>7264.1695920076691</v>
      </c>
      <c r="K26" s="60">
        <v>59980.586158870006</v>
      </c>
      <c r="L26" s="60">
        <v>30583.011569599999</v>
      </c>
      <c r="M26" s="60">
        <v>480.9931829418</v>
      </c>
      <c r="N26" s="60">
        <v>17365.897578988744</v>
      </c>
      <c r="O26" s="60">
        <v>9226.3606918169044</v>
      </c>
      <c r="P26" s="60">
        <v>3008.9051218495983</v>
      </c>
      <c r="Q26" s="60">
        <v>5130.6317653222422</v>
      </c>
      <c r="R26" s="60">
        <v>13230.29675463202</v>
      </c>
      <c r="S26" s="60">
        <v>12341.467805299</v>
      </c>
      <c r="T26" s="60">
        <v>2866.823449604</v>
      </c>
      <c r="U26" s="60">
        <v>9474.6443556949998</v>
      </c>
      <c r="V26" s="60">
        <v>722.02414613159988</v>
      </c>
      <c r="W26" s="60">
        <v>110.08667706743999</v>
      </c>
      <c r="X26" s="60">
        <v>56.718126133979993</v>
      </c>
      <c r="Y26" s="60">
        <v>4201.4837106817504</v>
      </c>
      <c r="Z26" s="60">
        <v>3146.6421754488201</v>
      </c>
      <c r="AA26" s="60">
        <v>1054.84153523293</v>
      </c>
      <c r="AB26" s="60">
        <v>20801.367042897</v>
      </c>
      <c r="AC26" s="60">
        <v>0</v>
      </c>
    </row>
    <row r="27" spans="2:29" ht="15.75" x14ac:dyDescent="0.25">
      <c r="B27" s="19" t="s">
        <v>25</v>
      </c>
      <c r="C27" s="59">
        <v>17511.062556744793</v>
      </c>
      <c r="D27" s="59">
        <v>16269.289523981999</v>
      </c>
      <c r="E27" s="59">
        <v>1.2120279777617999</v>
      </c>
      <c r="F27" s="59">
        <v>1177.1759315944</v>
      </c>
      <c r="G27" s="59">
        <v>0</v>
      </c>
      <c r="H27" s="59">
        <v>63.385073190636</v>
      </c>
      <c r="I27" s="59">
        <v>40369.420971533167</v>
      </c>
      <c r="J27" s="59">
        <v>19106.236292500573</v>
      </c>
      <c r="K27" s="59">
        <v>15497.411659261999</v>
      </c>
      <c r="L27" s="59">
        <v>5394.0979678949989</v>
      </c>
      <c r="M27" s="59">
        <v>371.67505187559999</v>
      </c>
      <c r="N27" s="59">
        <v>69845.708753864397</v>
      </c>
      <c r="O27" s="59">
        <v>50459.643126720068</v>
      </c>
      <c r="P27" s="59">
        <v>7784.3998939511985</v>
      </c>
      <c r="Q27" s="59">
        <v>11601.665733193136</v>
      </c>
      <c r="R27" s="59">
        <v>10766.517485903441</v>
      </c>
      <c r="S27" s="59">
        <v>10014.563926328652</v>
      </c>
      <c r="T27" s="59">
        <v>9658.2603415370013</v>
      </c>
      <c r="U27" s="59">
        <v>356.30358479165</v>
      </c>
      <c r="V27" s="59">
        <v>142.24128679935001</v>
      </c>
      <c r="W27" s="59">
        <v>527.84489318340002</v>
      </c>
      <c r="X27" s="59">
        <v>81.867379592039995</v>
      </c>
      <c r="Y27" s="59">
        <v>5464.8234405606354</v>
      </c>
      <c r="Z27" s="59">
        <v>4596.3682714374336</v>
      </c>
      <c r="AA27" s="59">
        <v>868.45516912320181</v>
      </c>
      <c r="AB27" s="59">
        <v>4738.6872600948936</v>
      </c>
      <c r="AC27" s="59">
        <v>5860.473688101154</v>
      </c>
    </row>
    <row r="28" spans="2:29" ht="15.75" x14ac:dyDescent="0.25">
      <c r="B28" s="20" t="s">
        <v>26</v>
      </c>
      <c r="C28" s="60">
        <v>68569.439585080851</v>
      </c>
      <c r="D28" s="60">
        <v>42692.940482140002</v>
      </c>
      <c r="E28" s="60">
        <v>19478.990117919999</v>
      </c>
      <c r="F28" s="60">
        <v>6163.3766030220004</v>
      </c>
      <c r="G28" s="60">
        <v>0</v>
      </c>
      <c r="H28" s="60">
        <v>234.13238199884003</v>
      </c>
      <c r="I28" s="60">
        <v>30818.816192336682</v>
      </c>
      <c r="J28" s="60">
        <v>19982.870816929757</v>
      </c>
      <c r="K28" s="60">
        <v>7917.789240354</v>
      </c>
      <c r="L28" s="60">
        <v>2894.0314579776004</v>
      </c>
      <c r="M28" s="60">
        <v>24.124677075323998</v>
      </c>
      <c r="N28" s="60">
        <v>71679.235181160475</v>
      </c>
      <c r="O28" s="60">
        <v>50557.696598826456</v>
      </c>
      <c r="P28" s="60">
        <v>5174.7689790863542</v>
      </c>
      <c r="Q28" s="60">
        <v>15946.769603247671</v>
      </c>
      <c r="R28" s="60">
        <v>14359.050776486125</v>
      </c>
      <c r="S28" s="60">
        <v>12920.965246443446</v>
      </c>
      <c r="T28" s="60">
        <v>11282.618222100446</v>
      </c>
      <c r="U28" s="60">
        <v>1638.3470243430002</v>
      </c>
      <c r="V28" s="60">
        <v>101.90110493379999</v>
      </c>
      <c r="W28" s="60">
        <v>860.35391978579992</v>
      </c>
      <c r="X28" s="60">
        <v>475.83050532307999</v>
      </c>
      <c r="Y28" s="60">
        <v>6321.2109350523679</v>
      </c>
      <c r="Z28" s="60">
        <v>5578.6050142893973</v>
      </c>
      <c r="AA28" s="60">
        <v>742.60592076297064</v>
      </c>
      <c r="AB28" s="60">
        <v>3157.185124469102</v>
      </c>
      <c r="AC28" s="60">
        <v>42.302247899428259</v>
      </c>
    </row>
    <row r="29" spans="2:29" ht="15.75" x14ac:dyDescent="0.25">
      <c r="B29" s="19" t="s">
        <v>27</v>
      </c>
      <c r="C29" s="59">
        <v>34645.424205932344</v>
      </c>
      <c r="D29" s="59">
        <v>26929.516720800002</v>
      </c>
      <c r="E29" s="59">
        <v>3609.0909807839998</v>
      </c>
      <c r="F29" s="59">
        <v>4015.2466878569999</v>
      </c>
      <c r="G29" s="59">
        <v>0</v>
      </c>
      <c r="H29" s="59">
        <v>91.569816491341996</v>
      </c>
      <c r="I29" s="59">
        <v>51115.46417462964</v>
      </c>
      <c r="J29" s="59">
        <v>20489.58696533844</v>
      </c>
      <c r="K29" s="59">
        <v>20597.903390592001</v>
      </c>
      <c r="L29" s="59">
        <v>10003.101340869001</v>
      </c>
      <c r="M29" s="59">
        <v>24.872477830200001</v>
      </c>
      <c r="N29" s="59">
        <v>105373.8337772026</v>
      </c>
      <c r="O29" s="59">
        <v>66714.752331962678</v>
      </c>
      <c r="P29" s="59">
        <v>10243.285140731376</v>
      </c>
      <c r="Q29" s="59">
        <v>28415.796304508549</v>
      </c>
      <c r="R29" s="59">
        <v>13524.313160241314</v>
      </c>
      <c r="S29" s="59">
        <v>12162.833822690602</v>
      </c>
      <c r="T29" s="59">
        <v>11084.471065055001</v>
      </c>
      <c r="U29" s="59">
        <v>1078.3627576356002</v>
      </c>
      <c r="V29" s="59">
        <v>38.117087846804004</v>
      </c>
      <c r="W29" s="59">
        <v>979.8555784841999</v>
      </c>
      <c r="X29" s="59">
        <v>343.50667121970997</v>
      </c>
      <c r="Y29" s="59">
        <v>3060.0034832302417</v>
      </c>
      <c r="Z29" s="59">
        <v>2669.7293798392802</v>
      </c>
      <c r="AA29" s="59">
        <v>390.27410339096161</v>
      </c>
      <c r="AB29" s="59">
        <v>720.73682560664997</v>
      </c>
      <c r="AC29" s="59">
        <v>4.1366812022439987</v>
      </c>
    </row>
    <row r="30" spans="2:29" ht="15.75" x14ac:dyDescent="0.25">
      <c r="B30" s="20" t="s">
        <v>28</v>
      </c>
      <c r="C30" s="60">
        <v>23668.012675222304</v>
      </c>
      <c r="D30" s="60">
        <v>18585.494651550001</v>
      </c>
      <c r="E30" s="60">
        <v>2466.1203222075001</v>
      </c>
      <c r="F30" s="60">
        <v>2227.3777760608</v>
      </c>
      <c r="G30" s="60">
        <v>0</v>
      </c>
      <c r="H30" s="60">
        <v>389.01992540400005</v>
      </c>
      <c r="I30" s="60">
        <v>80169.082344972267</v>
      </c>
      <c r="J30" s="60">
        <v>59586.436558997098</v>
      </c>
      <c r="K30" s="60">
        <v>12809.123781255999</v>
      </c>
      <c r="L30" s="60">
        <v>4828.390017441001</v>
      </c>
      <c r="M30" s="60">
        <v>2945.131987278176</v>
      </c>
      <c r="N30" s="60">
        <v>54717.258871989266</v>
      </c>
      <c r="O30" s="60">
        <v>40931.798682336979</v>
      </c>
      <c r="P30" s="60">
        <v>4991.2486572325861</v>
      </c>
      <c r="Q30" s="60">
        <v>8794.2115324197021</v>
      </c>
      <c r="R30" s="60">
        <v>14072.525701625071</v>
      </c>
      <c r="S30" s="60">
        <v>13450.735526578097</v>
      </c>
      <c r="T30" s="60">
        <v>13301.647444161317</v>
      </c>
      <c r="U30" s="60">
        <v>149.08808241678</v>
      </c>
      <c r="V30" s="60">
        <v>34.431533663174001</v>
      </c>
      <c r="W30" s="60">
        <v>382.76700029868005</v>
      </c>
      <c r="X30" s="60">
        <v>204.59164108512002</v>
      </c>
      <c r="Y30" s="60">
        <v>12299.905727516367</v>
      </c>
      <c r="Z30" s="60">
        <v>11584.900352812878</v>
      </c>
      <c r="AA30" s="60">
        <v>715.00537470348922</v>
      </c>
      <c r="AB30" s="60">
        <v>6491.617256685</v>
      </c>
      <c r="AC30" s="60">
        <v>1218.4329000540438</v>
      </c>
    </row>
    <row r="31" spans="2:29" ht="15.75" x14ac:dyDescent="0.25">
      <c r="B31" s="19" t="s">
        <v>29</v>
      </c>
      <c r="C31" s="59">
        <v>40748.962028622285</v>
      </c>
      <c r="D31" s="59">
        <v>33675.154409160001</v>
      </c>
      <c r="E31" s="59">
        <v>2742.1165348750001</v>
      </c>
      <c r="F31" s="59">
        <v>4224.7082041080012</v>
      </c>
      <c r="G31" s="59">
        <v>0</v>
      </c>
      <c r="H31" s="59">
        <v>106.982880479288</v>
      </c>
      <c r="I31" s="59">
        <v>35293.023555900421</v>
      </c>
      <c r="J31" s="59">
        <v>20788.123004817218</v>
      </c>
      <c r="K31" s="59">
        <v>9061.0160002800003</v>
      </c>
      <c r="L31" s="59">
        <v>4877.9904380799999</v>
      </c>
      <c r="M31" s="59">
        <v>565.89411272320001</v>
      </c>
      <c r="N31" s="59">
        <v>94458.163761252232</v>
      </c>
      <c r="O31" s="59">
        <v>62874.094937959955</v>
      </c>
      <c r="P31" s="59">
        <v>5012.3588581532704</v>
      </c>
      <c r="Q31" s="59">
        <v>26571.709965139005</v>
      </c>
      <c r="R31" s="59">
        <v>15802.492653723619</v>
      </c>
      <c r="S31" s="59">
        <v>15160.774353792</v>
      </c>
      <c r="T31" s="59">
        <v>12969.373971416</v>
      </c>
      <c r="U31" s="59">
        <v>2191.4003823759999</v>
      </c>
      <c r="V31" s="59">
        <v>154.37825731338</v>
      </c>
      <c r="W31" s="59">
        <v>102.99200433854999</v>
      </c>
      <c r="X31" s="59">
        <v>384.34803827969</v>
      </c>
      <c r="Y31" s="59">
        <v>6540.6947922692088</v>
      </c>
      <c r="Z31" s="59">
        <v>5405.8531929996025</v>
      </c>
      <c r="AA31" s="59">
        <v>1134.8415992696068</v>
      </c>
      <c r="AB31" s="59">
        <v>1938.0909422559998</v>
      </c>
      <c r="AC31" s="59">
        <v>8.173998756062149</v>
      </c>
    </row>
    <row r="32" spans="2:29" ht="15.75" x14ac:dyDescent="0.25">
      <c r="B32" s="20" t="s">
        <v>30</v>
      </c>
      <c r="C32" s="60">
        <v>28708.479052257531</v>
      </c>
      <c r="D32" s="60">
        <v>25459.163516639997</v>
      </c>
      <c r="E32" s="60">
        <v>99.521234990239989</v>
      </c>
      <c r="F32" s="60">
        <v>2975.7560640582001</v>
      </c>
      <c r="G32" s="60">
        <v>0</v>
      </c>
      <c r="H32" s="60">
        <v>174.03823656909299</v>
      </c>
      <c r="I32" s="60">
        <v>57461.504848728509</v>
      </c>
      <c r="J32" s="60">
        <v>30174.12436191447</v>
      </c>
      <c r="K32" s="60">
        <v>18102.074114663999</v>
      </c>
      <c r="L32" s="60">
        <v>8424.7503502500003</v>
      </c>
      <c r="M32" s="60">
        <v>760.55602190003401</v>
      </c>
      <c r="N32" s="60">
        <v>88440.525635484024</v>
      </c>
      <c r="O32" s="60">
        <v>56897.138838120132</v>
      </c>
      <c r="P32" s="60">
        <v>7086.3530032249701</v>
      </c>
      <c r="Q32" s="60">
        <v>24457.033794138915</v>
      </c>
      <c r="R32" s="60">
        <v>10724.602324574425</v>
      </c>
      <c r="S32" s="60">
        <v>10263.933100482247</v>
      </c>
      <c r="T32" s="60">
        <v>9611.6611175399976</v>
      </c>
      <c r="U32" s="60">
        <v>652.27198294225013</v>
      </c>
      <c r="V32" s="60">
        <v>35.201832717308001</v>
      </c>
      <c r="W32" s="60">
        <v>277.38115036359</v>
      </c>
      <c r="X32" s="60">
        <v>148.08624101127998</v>
      </c>
      <c r="Y32" s="60">
        <v>5265.991539631761</v>
      </c>
      <c r="Z32" s="60">
        <v>4323.0503118519791</v>
      </c>
      <c r="AA32" s="60">
        <v>942.94122777978237</v>
      </c>
      <c r="AB32" s="60">
        <v>4289.4140972999994</v>
      </c>
      <c r="AC32" s="60">
        <v>373.65060385790156</v>
      </c>
    </row>
    <row r="33" spans="2:29" ht="15.75" x14ac:dyDescent="0.25">
      <c r="B33" s="19" t="s">
        <v>31</v>
      </c>
      <c r="C33" s="59">
        <v>27630.950078505659</v>
      </c>
      <c r="D33" s="59">
        <v>16823.260137600002</v>
      </c>
      <c r="E33" s="59">
        <v>5414.9583360999986</v>
      </c>
      <c r="F33" s="59">
        <v>5280.773968735999</v>
      </c>
      <c r="G33" s="59">
        <v>0</v>
      </c>
      <c r="H33" s="59">
        <v>111.95763606966001</v>
      </c>
      <c r="I33" s="59">
        <v>43763.970457455092</v>
      </c>
      <c r="J33" s="59">
        <v>15188.501825110292</v>
      </c>
      <c r="K33" s="59">
        <v>27050.105344776002</v>
      </c>
      <c r="L33" s="59">
        <v>1029.6921296340001</v>
      </c>
      <c r="M33" s="59">
        <v>495.67115793480002</v>
      </c>
      <c r="N33" s="59">
        <v>44168.980489181187</v>
      </c>
      <c r="O33" s="59">
        <v>21892.314816478185</v>
      </c>
      <c r="P33" s="59">
        <v>6038.210487283488</v>
      </c>
      <c r="Q33" s="59">
        <v>16238.455185419518</v>
      </c>
      <c r="R33" s="59">
        <v>13498.169531069558</v>
      </c>
      <c r="S33" s="59">
        <v>12664.49561822615</v>
      </c>
      <c r="T33" s="59">
        <v>12556.463310891</v>
      </c>
      <c r="U33" s="59">
        <v>108.03230733514999</v>
      </c>
      <c r="V33" s="59">
        <v>29.464712877798</v>
      </c>
      <c r="W33" s="59">
        <v>670.62064943159987</v>
      </c>
      <c r="X33" s="59">
        <v>133.58855053400998</v>
      </c>
      <c r="Y33" s="59">
        <v>6371.5260913231241</v>
      </c>
      <c r="Z33" s="59">
        <v>5564.3698643459111</v>
      </c>
      <c r="AA33" s="59">
        <v>807.1562269772129</v>
      </c>
      <c r="AB33" s="59">
        <v>8258.21060118686</v>
      </c>
      <c r="AC33" s="59">
        <v>1512.3229550353608</v>
      </c>
    </row>
    <row r="34" spans="2:29" ht="15.75" x14ac:dyDescent="0.25">
      <c r="B34" s="37" t="s">
        <v>371</v>
      </c>
      <c r="C34" s="58">
        <v>454521.75370613125</v>
      </c>
      <c r="D34" s="58">
        <v>353998.58860210871</v>
      </c>
      <c r="E34" s="58">
        <v>42230.91694409756</v>
      </c>
      <c r="F34" s="58">
        <v>52224.845780088624</v>
      </c>
      <c r="G34" s="58">
        <v>4137.6345057634217</v>
      </c>
      <c r="H34" s="58">
        <v>1929.7678740729543</v>
      </c>
      <c r="I34" s="58">
        <v>1726436.8409979781</v>
      </c>
      <c r="J34" s="58">
        <v>578544.60038528463</v>
      </c>
      <c r="K34" s="58">
        <v>635007.14057172718</v>
      </c>
      <c r="L34" s="58">
        <v>427471.23934095178</v>
      </c>
      <c r="M34" s="58">
        <v>85413.860700014557</v>
      </c>
      <c r="N34" s="58">
        <v>1100081.8705749707</v>
      </c>
      <c r="O34" s="58">
        <v>502972.07123825222</v>
      </c>
      <c r="P34" s="58">
        <v>120868.33888820668</v>
      </c>
      <c r="Q34" s="58">
        <v>476241.46044851176</v>
      </c>
      <c r="R34" s="58">
        <v>252549.65062718972</v>
      </c>
      <c r="S34" s="58">
        <v>226570.46119146398</v>
      </c>
      <c r="T34" s="58">
        <v>142982.64194364107</v>
      </c>
      <c r="U34" s="58">
        <v>83587.819247822932</v>
      </c>
      <c r="V34" s="58">
        <v>7933.1198609737557</v>
      </c>
      <c r="W34" s="58">
        <v>5761.9221051189015</v>
      </c>
      <c r="X34" s="58">
        <v>12284.147469633097</v>
      </c>
      <c r="Y34" s="58">
        <v>183656.66986243089</v>
      </c>
      <c r="Z34" s="58">
        <v>160114.24595865543</v>
      </c>
      <c r="AA34" s="58">
        <v>23542.423903775471</v>
      </c>
      <c r="AB34" s="58">
        <v>129651.37178811173</v>
      </c>
      <c r="AC34" s="58">
        <v>176592.32490912548</v>
      </c>
    </row>
    <row r="35" spans="2:29" ht="15.75" x14ac:dyDescent="0.25">
      <c r="B35" s="39" t="s">
        <v>372</v>
      </c>
      <c r="C35" s="59">
        <v>437662.31989193649</v>
      </c>
      <c r="D35" s="59">
        <v>331090.35350871691</v>
      </c>
      <c r="E35" s="59">
        <v>37584.233729848514</v>
      </c>
      <c r="F35" s="59">
        <v>59286.218768376115</v>
      </c>
      <c r="G35" s="59">
        <v>7081.683994599528</v>
      </c>
      <c r="H35" s="59">
        <v>2619.8298903954656</v>
      </c>
      <c r="I35" s="59">
        <v>1737408.5398408754</v>
      </c>
      <c r="J35" s="59">
        <v>523116.96443851641</v>
      </c>
      <c r="K35" s="59">
        <v>674257.10685323807</v>
      </c>
      <c r="L35" s="59">
        <v>468930.77617770468</v>
      </c>
      <c r="M35" s="59">
        <v>71103.692371416124</v>
      </c>
      <c r="N35" s="59">
        <v>1020141.4303051606</v>
      </c>
      <c r="O35" s="59">
        <v>456350.62133831164</v>
      </c>
      <c r="P35" s="59">
        <v>112937.34238797281</v>
      </c>
      <c r="Q35" s="59">
        <v>450853.46657887619</v>
      </c>
      <c r="R35" s="59">
        <v>284683.3948037228</v>
      </c>
      <c r="S35" s="59">
        <v>252569.14053111698</v>
      </c>
      <c r="T35" s="59">
        <v>164162.88586991761</v>
      </c>
      <c r="U35" s="59">
        <v>88406.25466119936</v>
      </c>
      <c r="V35" s="59">
        <v>9114.7533045025157</v>
      </c>
      <c r="W35" s="59">
        <v>9361.5388030079739</v>
      </c>
      <c r="X35" s="59">
        <v>13637.962165095307</v>
      </c>
      <c r="Y35" s="59">
        <v>207718.22766354692</v>
      </c>
      <c r="Z35" s="59">
        <v>158926.90728052094</v>
      </c>
      <c r="AA35" s="59">
        <v>48791.320383025974</v>
      </c>
      <c r="AB35" s="59">
        <v>72597.307779295574</v>
      </c>
      <c r="AC35" s="59">
        <v>54720.891481772735</v>
      </c>
    </row>
    <row r="36" spans="2:29" ht="15.75" x14ac:dyDescent="0.25">
      <c r="B36" s="37" t="s">
        <v>162</v>
      </c>
      <c r="C36" s="68">
        <v>3.8521556569817372E-2</v>
      </c>
      <c r="D36" s="68">
        <v>6.9190282503318823E-2</v>
      </c>
      <c r="E36" s="68">
        <v>0.12363384198940741</v>
      </c>
      <c r="F36" s="68">
        <v>-0.11910648266969759</v>
      </c>
      <c r="G36" s="68">
        <v>-0.41572731727103751</v>
      </c>
      <c r="H36" s="68">
        <v>-0.26339955080760824</v>
      </c>
      <c r="I36" s="68">
        <v>-6.3149792298720087E-3</v>
      </c>
      <c r="J36" s="68">
        <v>0.10595648720025941</v>
      </c>
      <c r="K36" s="68">
        <v>-5.8212165481934197E-2</v>
      </c>
      <c r="L36" s="68">
        <v>-8.8412914960909972E-2</v>
      </c>
      <c r="M36" s="68">
        <v>0.20125773854117246</v>
      </c>
      <c r="N36" s="68">
        <v>7.8362115188182369E-2</v>
      </c>
      <c r="O36" s="68">
        <v>0.10216146909851176</v>
      </c>
      <c r="P36" s="68">
        <v>7.0224748807959259E-2</v>
      </c>
      <c r="Q36" s="68">
        <v>5.6310965206239461E-2</v>
      </c>
      <c r="R36" s="68">
        <v>-0.11287537230152789</v>
      </c>
      <c r="S36" s="68">
        <v>-0.10293688011520918</v>
      </c>
      <c r="T36" s="68">
        <v>-0.12901968562528643</v>
      </c>
      <c r="U36" s="68">
        <v>-5.4503331600712968E-2</v>
      </c>
      <c r="V36" s="68">
        <v>-0.12963965167823632</v>
      </c>
      <c r="W36" s="68">
        <v>-0.38451121910988317</v>
      </c>
      <c r="X36" s="68">
        <v>-9.926810758627358E-2</v>
      </c>
      <c r="Y36" s="68">
        <v>-0.11583748846581676</v>
      </c>
      <c r="Z36" s="68">
        <v>7.470973282319715E-3</v>
      </c>
      <c r="AA36" s="68">
        <v>-0.51748746049582928</v>
      </c>
      <c r="AB36" s="68">
        <v>0.78589779365189805</v>
      </c>
      <c r="AC36" s="68">
        <v>2.2271463444258313</v>
      </c>
    </row>
    <row r="37" spans="2:29" ht="15.75" x14ac:dyDescent="0.25">
      <c r="B37" s="6" t="s">
        <v>45</v>
      </c>
    </row>
  </sheetData>
  <hyperlinks>
    <hyperlink ref="A1" location="'List of Tables '!A1" display="'List of Tables '!A1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>
    <tabColor theme="9" tint="-0.249977111117893"/>
  </sheetPr>
  <dimension ref="A1:Y37"/>
  <sheetViews>
    <sheetView zoomScale="80" zoomScaleNormal="80" workbookViewId="0">
      <selection activeCell="N18" sqref="N18"/>
    </sheetView>
  </sheetViews>
  <sheetFormatPr defaultRowHeight="15" x14ac:dyDescent="0.25"/>
  <cols>
    <col min="2" max="2" width="16" bestFit="1" customWidth="1"/>
    <col min="3" max="3" width="10.28515625" bestFit="1" customWidth="1"/>
    <col min="4" max="4" width="11.28515625" bestFit="1" customWidth="1"/>
    <col min="5" max="5" width="10.28515625" bestFit="1" customWidth="1"/>
    <col min="6" max="7" width="9.28515625" bestFit="1" customWidth="1"/>
    <col min="8" max="17" width="11.28515625" bestFit="1" customWidth="1"/>
    <col min="18" max="18" width="10.28515625" bestFit="1" customWidth="1"/>
    <col min="19" max="19" width="9.28515625" bestFit="1" customWidth="1"/>
    <col min="20" max="21" width="10.28515625" bestFit="1" customWidth="1"/>
    <col min="22" max="22" width="11.28515625" bestFit="1" customWidth="1"/>
    <col min="23" max="23" width="10.28515625" bestFit="1" customWidth="1"/>
    <col min="24" max="25" width="11.28515625" bestFit="1" customWidth="1"/>
  </cols>
  <sheetData>
    <row r="1" spans="1:25" x14ac:dyDescent="0.25">
      <c r="A1" s="13" t="s">
        <v>74</v>
      </c>
    </row>
    <row r="2" spans="1:25" ht="15.75" x14ac:dyDescent="0.25">
      <c r="B2" s="24" t="s">
        <v>376</v>
      </c>
      <c r="C2" s="25" t="s">
        <v>281</v>
      </c>
      <c r="D2" s="25"/>
      <c r="E2" s="25"/>
      <c r="F2" s="25"/>
      <c r="G2" s="25"/>
    </row>
    <row r="3" spans="1:25" ht="59.25" thickBot="1" x14ac:dyDescent="0.3">
      <c r="B3" s="31" t="s">
        <v>0</v>
      </c>
      <c r="C3" s="27" t="s">
        <v>111</v>
      </c>
      <c r="D3" s="27" t="s">
        <v>113</v>
      </c>
      <c r="E3" s="27" t="s">
        <v>112</v>
      </c>
      <c r="F3" s="27" t="s">
        <v>114</v>
      </c>
      <c r="G3" s="27" t="s">
        <v>151</v>
      </c>
      <c r="H3" s="27" t="s">
        <v>125</v>
      </c>
      <c r="I3" s="27" t="s">
        <v>152</v>
      </c>
      <c r="J3" s="27" t="s">
        <v>153</v>
      </c>
      <c r="K3" s="27" t="s">
        <v>154</v>
      </c>
      <c r="L3" s="27" t="s">
        <v>140</v>
      </c>
      <c r="M3" s="27" t="s">
        <v>155</v>
      </c>
      <c r="N3" s="27" t="s">
        <v>123</v>
      </c>
      <c r="O3" s="27" t="s">
        <v>124</v>
      </c>
      <c r="P3" s="27" t="s">
        <v>143</v>
      </c>
      <c r="Q3" s="27" t="s">
        <v>115</v>
      </c>
      <c r="R3" s="27" t="s">
        <v>116</v>
      </c>
      <c r="S3" s="27" t="s">
        <v>156</v>
      </c>
      <c r="T3" s="27" t="s">
        <v>157</v>
      </c>
      <c r="U3" s="27" t="s">
        <v>158</v>
      </c>
      <c r="V3" s="27" t="s">
        <v>106</v>
      </c>
      <c r="W3" s="27" t="s">
        <v>105</v>
      </c>
      <c r="X3" s="27" t="s">
        <v>110</v>
      </c>
      <c r="Y3" s="27" t="s">
        <v>107</v>
      </c>
    </row>
    <row r="4" spans="1:25" ht="15.75" x14ac:dyDescent="0.25">
      <c r="B4" s="23" t="s">
        <v>2</v>
      </c>
      <c r="C4" s="34">
        <v>140.05427047839999</v>
      </c>
      <c r="D4" s="34">
        <v>426.48224801790991</v>
      </c>
      <c r="E4" s="34">
        <v>0</v>
      </c>
      <c r="F4" s="34">
        <v>0</v>
      </c>
      <c r="G4" s="34">
        <v>0</v>
      </c>
      <c r="H4" s="34">
        <v>2148.5671914635896</v>
      </c>
      <c r="I4" s="34">
        <v>561.61541358019997</v>
      </c>
      <c r="J4" s="34">
        <v>23.958970030501003</v>
      </c>
      <c r="K4" s="34">
        <v>193.25966784000002</v>
      </c>
      <c r="L4" s="34">
        <v>6346.0686711605795</v>
      </c>
      <c r="M4" s="34">
        <v>1781.3537189931214</v>
      </c>
      <c r="N4" s="34">
        <v>646.45671495023055</v>
      </c>
      <c r="O4" s="34">
        <v>3918.2582372172274</v>
      </c>
      <c r="P4" s="34">
        <v>707.42222018024597</v>
      </c>
      <c r="Q4" s="34">
        <v>695.17054998840001</v>
      </c>
      <c r="R4" s="34">
        <v>12.251670191846001</v>
      </c>
      <c r="S4" s="34">
        <v>4.99307199226</v>
      </c>
      <c r="T4" s="34">
        <v>27.460608381717002</v>
      </c>
      <c r="U4" s="34">
        <v>80.894905336469989</v>
      </c>
      <c r="V4" s="34">
        <v>2118.0649136853995</v>
      </c>
      <c r="W4" s="34">
        <v>186.06955305915341</v>
      </c>
      <c r="X4" s="34">
        <v>252.5368108536</v>
      </c>
      <c r="Y4" s="34">
        <v>3829.0699437119997</v>
      </c>
    </row>
    <row r="5" spans="1:25" ht="15.75" x14ac:dyDescent="0.25">
      <c r="B5" s="19" t="s">
        <v>3</v>
      </c>
      <c r="C5" s="35">
        <v>1006.7530793048001</v>
      </c>
      <c r="D5" s="35">
        <v>4956.9463294574998</v>
      </c>
      <c r="E5" s="35">
        <v>973.91087000000005</v>
      </c>
      <c r="F5" s="35">
        <v>0</v>
      </c>
      <c r="G5" s="35">
        <v>16.305337270731002</v>
      </c>
      <c r="H5" s="35">
        <v>4125.6301723278184</v>
      </c>
      <c r="I5" s="35">
        <v>5592.3602332004994</v>
      </c>
      <c r="J5" s="35">
        <v>1949.5555934143999</v>
      </c>
      <c r="K5" s="35">
        <v>239.9661777618</v>
      </c>
      <c r="L5" s="35">
        <v>15471.808802561416</v>
      </c>
      <c r="M5" s="35">
        <v>6468.651453858447</v>
      </c>
      <c r="N5" s="35">
        <v>5199.015852484662</v>
      </c>
      <c r="O5" s="35">
        <v>3804.1414962183062</v>
      </c>
      <c r="P5" s="35">
        <v>3282.6763783445203</v>
      </c>
      <c r="Q5" s="35">
        <v>3213.6755097486002</v>
      </c>
      <c r="R5" s="35">
        <v>69.000868595919997</v>
      </c>
      <c r="S5" s="35">
        <v>25.375670903008999</v>
      </c>
      <c r="T5" s="35">
        <v>103.86222687499999</v>
      </c>
      <c r="U5" s="35">
        <v>74.280358456160002</v>
      </c>
      <c r="V5" s="35">
        <v>7876.6006740909697</v>
      </c>
      <c r="W5" s="35">
        <v>226.18093881236399</v>
      </c>
      <c r="X5" s="35">
        <v>7666.9978036798002</v>
      </c>
      <c r="Y5" s="35">
        <v>186.08428293412183</v>
      </c>
    </row>
    <row r="6" spans="1:25" ht="15.75" x14ac:dyDescent="0.25">
      <c r="B6" s="20" t="s">
        <v>4</v>
      </c>
      <c r="C6" s="36">
        <v>394.01684999599996</v>
      </c>
      <c r="D6" s="36">
        <v>1606.0479483510001</v>
      </c>
      <c r="E6" s="36">
        <v>78.2</v>
      </c>
      <c r="F6" s="36">
        <v>0</v>
      </c>
      <c r="G6" s="36">
        <v>0</v>
      </c>
      <c r="H6" s="36">
        <v>1146.4814287829602</v>
      </c>
      <c r="I6" s="36">
        <v>3845.9893328759995</v>
      </c>
      <c r="J6" s="36">
        <v>167.37690199175</v>
      </c>
      <c r="K6" s="36">
        <v>108.63710699780998</v>
      </c>
      <c r="L6" s="36">
        <v>5443.9352549065152</v>
      </c>
      <c r="M6" s="36">
        <v>2197.7218221495714</v>
      </c>
      <c r="N6" s="36">
        <v>1362.8373758036396</v>
      </c>
      <c r="O6" s="36">
        <v>1883.376056953304</v>
      </c>
      <c r="P6" s="36">
        <v>1033.6836916997202</v>
      </c>
      <c r="Q6" s="36">
        <v>1016.9785938135</v>
      </c>
      <c r="R6" s="36">
        <v>16.705097886219999</v>
      </c>
      <c r="S6" s="36">
        <v>5.2538633280000004</v>
      </c>
      <c r="T6" s="36">
        <v>30.017431106684999</v>
      </c>
      <c r="U6" s="36">
        <v>100.29070495462001</v>
      </c>
      <c r="V6" s="36">
        <v>561.42334412288005</v>
      </c>
      <c r="W6" s="36">
        <v>0</v>
      </c>
      <c r="X6" s="36">
        <v>53.028719368960004</v>
      </c>
      <c r="Y6" s="36">
        <v>1593.6469632951898</v>
      </c>
    </row>
    <row r="7" spans="1:25" ht="15.75" x14ac:dyDescent="0.25">
      <c r="B7" s="19" t="s">
        <v>5</v>
      </c>
      <c r="C7" s="35">
        <v>2367.3167351140005</v>
      </c>
      <c r="D7" s="35">
        <v>5463.2358069308002</v>
      </c>
      <c r="E7" s="35">
        <v>3305.9008397865196</v>
      </c>
      <c r="F7" s="35">
        <v>0</v>
      </c>
      <c r="G7" s="35">
        <v>56.859640054350002</v>
      </c>
      <c r="H7" s="35">
        <v>29554.884201771289</v>
      </c>
      <c r="I7" s="35">
        <v>19728.690524425001</v>
      </c>
      <c r="J7" s="35">
        <v>905.14134410370002</v>
      </c>
      <c r="K7" s="35">
        <v>1846.9856998253999</v>
      </c>
      <c r="L7" s="35">
        <v>10077.417887347408</v>
      </c>
      <c r="M7" s="35">
        <v>2554.1772762475648</v>
      </c>
      <c r="N7" s="35">
        <v>3367.3072928743823</v>
      </c>
      <c r="O7" s="35">
        <v>4155.9333182254604</v>
      </c>
      <c r="P7" s="35">
        <v>7232.8754691493996</v>
      </c>
      <c r="Q7" s="35">
        <v>5741.6621151941999</v>
      </c>
      <c r="R7" s="35">
        <v>1491.2133539551999</v>
      </c>
      <c r="S7" s="35">
        <v>11.345083271808001</v>
      </c>
      <c r="T7" s="35">
        <v>437.59094276159999</v>
      </c>
      <c r="U7" s="35">
        <v>359.52020039000001</v>
      </c>
      <c r="V7" s="35">
        <v>4849.0286579838303</v>
      </c>
      <c r="W7" s="35">
        <v>601.7301093546198</v>
      </c>
      <c r="X7" s="35">
        <v>5052.1685231969996</v>
      </c>
      <c r="Y7" s="35">
        <v>930.58808181323366</v>
      </c>
    </row>
    <row r="8" spans="1:25" ht="15.75" x14ac:dyDescent="0.25">
      <c r="B8" s="20" t="s">
        <v>6</v>
      </c>
      <c r="C8" s="36">
        <v>1858.6413464157713</v>
      </c>
      <c r="D8" s="36">
        <v>3251.7894327839999</v>
      </c>
      <c r="E8" s="36">
        <v>9521.2867954767989</v>
      </c>
      <c r="F8" s="36">
        <v>0</v>
      </c>
      <c r="G8" s="36">
        <v>308.07638398159997</v>
      </c>
      <c r="H8" s="36">
        <v>48291.713511762478</v>
      </c>
      <c r="I8" s="36">
        <v>12958.205176460229</v>
      </c>
      <c r="J8" s="36">
        <v>464.36988893760002</v>
      </c>
      <c r="K8" s="36">
        <v>773.53326634022005</v>
      </c>
      <c r="L8" s="36">
        <v>17033.352065418578</v>
      </c>
      <c r="M8" s="36">
        <v>4431.2548520811933</v>
      </c>
      <c r="N8" s="36">
        <v>4271.3608037446293</v>
      </c>
      <c r="O8" s="36">
        <v>8330.7364095927551</v>
      </c>
      <c r="P8" s="36">
        <v>7757.6837768728001</v>
      </c>
      <c r="Q8" s="36"/>
      <c r="R8" s="36"/>
      <c r="S8" s="36">
        <v>18.144755236695001</v>
      </c>
      <c r="T8" s="36">
        <v>273.50048529374999</v>
      </c>
      <c r="U8" s="36">
        <v>912.91415142019332</v>
      </c>
      <c r="V8" s="36">
        <v>3107.6335949006102</v>
      </c>
      <c r="W8" s="36">
        <v>114.03093943938906</v>
      </c>
      <c r="X8" s="36">
        <v>1407.0486330253</v>
      </c>
      <c r="Y8" s="36">
        <v>235.75769953371778</v>
      </c>
    </row>
    <row r="9" spans="1:25" ht="15.75" x14ac:dyDescent="0.25">
      <c r="B9" s="19" t="s">
        <v>7</v>
      </c>
      <c r="C9" s="35">
        <v>946.78166736089997</v>
      </c>
      <c r="D9" s="35">
        <v>2503.8265596536999</v>
      </c>
      <c r="E9" s="35">
        <v>0</v>
      </c>
      <c r="F9" s="35">
        <v>367.68190109759996</v>
      </c>
      <c r="G9" s="35">
        <v>8.1227897146880004</v>
      </c>
      <c r="H9" s="35">
        <v>19316.934143584804</v>
      </c>
      <c r="I9" s="35">
        <v>31619.922816657996</v>
      </c>
      <c r="J9" s="35">
        <v>10156.817768491999</v>
      </c>
      <c r="K9" s="35">
        <v>3677.1391874700003</v>
      </c>
      <c r="L9" s="35">
        <v>6168.8696890360116</v>
      </c>
      <c r="M9" s="35">
        <v>2520.5728532108351</v>
      </c>
      <c r="N9" s="35">
        <v>1182.2912690038663</v>
      </c>
      <c r="O9" s="35">
        <v>2466.0055668213099</v>
      </c>
      <c r="P9" s="35">
        <v>2964.28205881944</v>
      </c>
      <c r="Q9" s="35"/>
      <c r="R9" s="35"/>
      <c r="S9" s="35">
        <v>191.29224996970001</v>
      </c>
      <c r="T9" s="35">
        <v>18.050077695800002</v>
      </c>
      <c r="U9" s="35">
        <v>294.6963181369</v>
      </c>
      <c r="V9" s="35">
        <v>2710.8134872790001</v>
      </c>
      <c r="W9" s="35">
        <v>354.24016786941002</v>
      </c>
      <c r="X9" s="35">
        <v>11628.893219456</v>
      </c>
      <c r="Y9" s="35">
        <v>812.10820578815344</v>
      </c>
    </row>
    <row r="10" spans="1:25" ht="15.75" x14ac:dyDescent="0.25">
      <c r="B10" s="20" t="s">
        <v>8</v>
      </c>
      <c r="C10" s="36">
        <v>691.80600276350003</v>
      </c>
      <c r="D10" s="36">
        <v>6128.0552644999998</v>
      </c>
      <c r="E10" s="36">
        <v>3595.3569200000002</v>
      </c>
      <c r="F10" s="36">
        <v>0</v>
      </c>
      <c r="G10" s="36">
        <v>25.378318825769995</v>
      </c>
      <c r="H10" s="36">
        <v>18879.025803171597</v>
      </c>
      <c r="I10" s="36">
        <v>19567.874527062002</v>
      </c>
      <c r="J10" s="36">
        <v>900.87035226239982</v>
      </c>
      <c r="K10" s="36">
        <v>1815.8037688959998</v>
      </c>
      <c r="L10" s="36">
        <v>8918.9755677976809</v>
      </c>
      <c r="M10" s="36">
        <v>2414.7268835598338</v>
      </c>
      <c r="N10" s="36">
        <v>2241.7166439203343</v>
      </c>
      <c r="O10" s="36">
        <v>4262.5320403175119</v>
      </c>
      <c r="P10" s="36">
        <v>4300.9841454979996</v>
      </c>
      <c r="Q10" s="36"/>
      <c r="R10" s="36"/>
      <c r="S10" s="36">
        <v>14.503409100045999</v>
      </c>
      <c r="T10" s="36">
        <v>112.26345351786</v>
      </c>
      <c r="U10" s="36">
        <v>892.27931794179995</v>
      </c>
      <c r="V10" s="36">
        <v>2120.8551678200001</v>
      </c>
      <c r="W10" s="36">
        <v>70.044335781160001</v>
      </c>
      <c r="X10" s="36">
        <v>1581.2969121699998</v>
      </c>
      <c r="Y10" s="36">
        <v>1162.8111111646315</v>
      </c>
    </row>
    <row r="11" spans="1:25" ht="15.75" x14ac:dyDescent="0.25">
      <c r="B11" s="19" t="s">
        <v>9</v>
      </c>
      <c r="C11" s="35">
        <v>534.64743366796574</v>
      </c>
      <c r="D11" s="35">
        <v>3175.4161835145001</v>
      </c>
      <c r="E11" s="35">
        <v>49.412216194700008</v>
      </c>
      <c r="F11" s="35">
        <v>1231.7442141294468</v>
      </c>
      <c r="G11" s="35">
        <v>62.446249120319997</v>
      </c>
      <c r="H11" s="35">
        <v>13926.691761216844</v>
      </c>
      <c r="I11" s="35">
        <v>45897.339707501989</v>
      </c>
      <c r="J11" s="35">
        <v>16722.10065566163</v>
      </c>
      <c r="K11" s="35">
        <v>2567.7930167979994</v>
      </c>
      <c r="L11" s="35">
        <v>9546.8842436868727</v>
      </c>
      <c r="M11" s="35">
        <v>830.70116393520232</v>
      </c>
      <c r="N11" s="35">
        <v>1503.5833077559842</v>
      </c>
      <c r="O11" s="35">
        <v>7212.5997719956868</v>
      </c>
      <c r="P11" s="35">
        <v>3459.7040146110999</v>
      </c>
      <c r="Q11" s="35"/>
      <c r="R11" s="35"/>
      <c r="S11" s="35">
        <v>1512.6575688460687</v>
      </c>
      <c r="T11" s="35">
        <v>2.1506147181729998</v>
      </c>
      <c r="U11" s="35">
        <v>266.29461460228003</v>
      </c>
      <c r="V11" s="35">
        <v>3265.9732133485295</v>
      </c>
      <c r="W11" s="35">
        <v>339.02417869862995</v>
      </c>
      <c r="X11" s="35">
        <v>1429.6055322899999</v>
      </c>
      <c r="Y11" s="35">
        <v>688.92459725536969</v>
      </c>
    </row>
    <row r="12" spans="1:25" ht="15.75" x14ac:dyDescent="0.25">
      <c r="B12" s="20" t="s">
        <v>10</v>
      </c>
      <c r="C12" s="36">
        <v>1041.5749472381101</v>
      </c>
      <c r="D12" s="36">
        <v>2298.8428611158001</v>
      </c>
      <c r="E12" s="36">
        <v>2792.10445284364</v>
      </c>
      <c r="F12" s="36">
        <v>0</v>
      </c>
      <c r="G12" s="36">
        <v>54.914580981040004</v>
      </c>
      <c r="H12" s="36">
        <v>122035.37242876289</v>
      </c>
      <c r="I12" s="36">
        <v>12606.242005964998</v>
      </c>
      <c r="J12" s="36">
        <v>850.2544277815</v>
      </c>
      <c r="K12" s="36">
        <v>3558.0635439835401</v>
      </c>
      <c r="L12" s="36">
        <v>17408.231233414863</v>
      </c>
      <c r="M12" s="36">
        <v>2321.8042790437457</v>
      </c>
      <c r="N12" s="36">
        <v>2507.4764593131931</v>
      </c>
      <c r="O12" s="36">
        <v>12578.950495057923</v>
      </c>
      <c r="P12" s="36">
        <v>7731.9557325909</v>
      </c>
      <c r="Q12" s="36"/>
      <c r="R12" s="36"/>
      <c r="S12" s="36">
        <v>88.488484613999987</v>
      </c>
      <c r="T12" s="36">
        <v>1258.8268695290999</v>
      </c>
      <c r="U12" s="36">
        <v>763.76067818159993</v>
      </c>
      <c r="V12" s="36">
        <v>3288.2490404355208</v>
      </c>
      <c r="W12" s="36">
        <v>1220.0212246904002</v>
      </c>
      <c r="X12" s="36">
        <v>11894.014220339999</v>
      </c>
      <c r="Y12" s="36">
        <v>7745.6652691946547</v>
      </c>
    </row>
    <row r="13" spans="1:25" ht="15.75" x14ac:dyDescent="0.25">
      <c r="B13" s="19" t="s">
        <v>11</v>
      </c>
      <c r="C13" s="35">
        <v>291.78065371959997</v>
      </c>
      <c r="D13" s="35">
        <v>121.768647344</v>
      </c>
      <c r="E13" s="35">
        <v>575.40002000000004</v>
      </c>
      <c r="F13" s="35">
        <v>0</v>
      </c>
      <c r="G13" s="35">
        <v>12.158887185309</v>
      </c>
      <c r="H13" s="35">
        <v>44672.021583933354</v>
      </c>
      <c r="I13" s="35">
        <v>41142.987660544</v>
      </c>
      <c r="J13" s="35">
        <v>356.90618130090002</v>
      </c>
      <c r="K13" s="35">
        <v>11728.901317847998</v>
      </c>
      <c r="L13" s="35">
        <v>54620.462755677851</v>
      </c>
      <c r="M13" s="35">
        <v>5082.8076995613519</v>
      </c>
      <c r="N13" s="35">
        <v>4554.163244167039</v>
      </c>
      <c r="O13" s="35">
        <v>44983.491811949461</v>
      </c>
      <c r="P13" s="35">
        <v>5406.7320472360998</v>
      </c>
      <c r="Q13" s="35"/>
      <c r="R13" s="35"/>
      <c r="S13" s="35">
        <v>13.654275945096</v>
      </c>
      <c r="T13" s="35">
        <v>0</v>
      </c>
      <c r="U13" s="35">
        <v>1042.4854925627999</v>
      </c>
      <c r="V13" s="35">
        <v>3771.425215745754</v>
      </c>
      <c r="W13" s="35">
        <v>1063.2842393139001</v>
      </c>
      <c r="X13" s="35">
        <v>5733.94622314964</v>
      </c>
      <c r="Y13" s="35">
        <v>1737.8113705866949</v>
      </c>
    </row>
    <row r="14" spans="1:25" ht="15.75" x14ac:dyDescent="0.25">
      <c r="B14" s="20" t="s">
        <v>12</v>
      </c>
      <c r="C14" s="36">
        <v>1314.5070748701</v>
      </c>
      <c r="D14" s="36">
        <v>4014.1997604980002</v>
      </c>
      <c r="E14" s="36">
        <v>761.69997000000001</v>
      </c>
      <c r="F14" s="36">
        <v>0</v>
      </c>
      <c r="G14" s="36">
        <v>14.839562183572001</v>
      </c>
      <c r="H14" s="36">
        <v>16177.388838826895</v>
      </c>
      <c r="I14" s="36">
        <v>17509.968908288</v>
      </c>
      <c r="J14" s="36">
        <v>1017.3243986254</v>
      </c>
      <c r="K14" s="36">
        <v>8830.4047664685222</v>
      </c>
      <c r="L14" s="36">
        <v>40262.817701214575</v>
      </c>
      <c r="M14" s="36">
        <v>6061.3120019377729</v>
      </c>
      <c r="N14" s="36">
        <v>7363.2240845910901</v>
      </c>
      <c r="O14" s="36">
        <v>26838.281614685711</v>
      </c>
      <c r="P14" s="36">
        <v>5953.4723564689493</v>
      </c>
      <c r="Q14" s="36"/>
      <c r="R14" s="36"/>
      <c r="S14" s="36">
        <v>87.600904291359001</v>
      </c>
      <c r="T14" s="36">
        <v>240.35272889456002</v>
      </c>
      <c r="U14" s="36">
        <v>826.13681053959988</v>
      </c>
      <c r="V14" s="36">
        <v>8827.8739492760014</v>
      </c>
      <c r="W14" s="36">
        <v>1194.8800714208201</v>
      </c>
      <c r="X14" s="36">
        <v>8386.9654621980008</v>
      </c>
      <c r="Y14" s="36">
        <v>2440.1396977358045</v>
      </c>
    </row>
    <row r="15" spans="1:25" ht="15.75" x14ac:dyDescent="0.25">
      <c r="B15" s="19" t="s">
        <v>13</v>
      </c>
      <c r="C15" s="35">
        <v>887.65242078840004</v>
      </c>
      <c r="D15" s="35">
        <v>1418.6963223125999</v>
      </c>
      <c r="E15" s="35">
        <v>0</v>
      </c>
      <c r="F15" s="35">
        <v>251.10345383345</v>
      </c>
      <c r="G15" s="35">
        <v>70.913732387289997</v>
      </c>
      <c r="H15" s="35">
        <v>25559.656700270538</v>
      </c>
      <c r="I15" s="35">
        <v>47388.912547392007</v>
      </c>
      <c r="J15" s="35">
        <v>2945.0080661403003</v>
      </c>
      <c r="K15" s="35">
        <v>7846.4411644787997</v>
      </c>
      <c r="L15" s="35">
        <v>44791.886562186039</v>
      </c>
      <c r="M15" s="35">
        <v>2251.4936559303978</v>
      </c>
      <c r="N15" s="35">
        <v>3698.531387612471</v>
      </c>
      <c r="O15" s="35">
        <v>38841.861518643171</v>
      </c>
      <c r="P15" s="35">
        <v>5212.8389465578002</v>
      </c>
      <c r="Q15" s="35">
        <v>1508.8837476322001</v>
      </c>
      <c r="R15" s="35">
        <v>3703.9551989256006</v>
      </c>
      <c r="S15" s="35">
        <v>393.59399001719993</v>
      </c>
      <c r="T15" s="35">
        <v>0</v>
      </c>
      <c r="U15" s="35">
        <v>799.26427155600004</v>
      </c>
      <c r="V15" s="35">
        <v>4437.77192008777</v>
      </c>
      <c r="W15" s="35">
        <v>50.555917312180007</v>
      </c>
      <c r="X15" s="35">
        <v>3939.0366940606</v>
      </c>
      <c r="Y15" s="35">
        <v>1633.8323160723512</v>
      </c>
    </row>
    <row r="16" spans="1:25" ht="15.75" x14ac:dyDescent="0.25">
      <c r="B16" s="20" t="s">
        <v>14</v>
      </c>
      <c r="C16" s="36">
        <v>2793.1801863750002</v>
      </c>
      <c r="D16" s="36">
        <v>42.565673933040003</v>
      </c>
      <c r="E16" s="36">
        <v>0</v>
      </c>
      <c r="F16" s="36">
        <v>192.6803072184</v>
      </c>
      <c r="G16" s="36">
        <v>0</v>
      </c>
      <c r="H16" s="36">
        <v>13479.828763380181</v>
      </c>
      <c r="I16" s="36">
        <v>21814.046595839998</v>
      </c>
      <c r="J16" s="36">
        <v>13917.957121895</v>
      </c>
      <c r="K16" s="36">
        <v>9526.4016212964179</v>
      </c>
      <c r="L16" s="36">
        <v>33180.469230546099</v>
      </c>
      <c r="M16" s="36">
        <v>7389.7557113468265</v>
      </c>
      <c r="N16" s="36">
        <v>14498.752301304163</v>
      </c>
      <c r="O16" s="36">
        <v>11291.96121789511</v>
      </c>
      <c r="P16" s="36">
        <v>3713.9867008129795</v>
      </c>
      <c r="Q16" s="36">
        <v>480.17775457547998</v>
      </c>
      <c r="R16" s="36">
        <v>3233.8089462374996</v>
      </c>
      <c r="S16" s="36">
        <v>340.36748256279998</v>
      </c>
      <c r="T16" s="36">
        <v>0</v>
      </c>
      <c r="U16" s="36">
        <v>183.84999500166003</v>
      </c>
      <c r="V16" s="36">
        <v>3037.6199252849501</v>
      </c>
      <c r="W16" s="36">
        <v>4672.0975194318999</v>
      </c>
      <c r="X16" s="36">
        <v>1383.8924655021999</v>
      </c>
      <c r="Y16" s="36">
        <v>12357.971192137309</v>
      </c>
    </row>
    <row r="17" spans="2:25" ht="15.75" x14ac:dyDescent="0.25">
      <c r="B17" s="19" t="s">
        <v>15</v>
      </c>
      <c r="C17" s="35">
        <v>2742.5787558800002</v>
      </c>
      <c r="D17" s="35">
        <v>1052.4982568918999</v>
      </c>
      <c r="E17" s="35">
        <v>0</v>
      </c>
      <c r="F17" s="35">
        <v>0</v>
      </c>
      <c r="G17" s="35">
        <v>0</v>
      </c>
      <c r="H17" s="35">
        <v>4154.7204522183702</v>
      </c>
      <c r="I17" s="35">
        <v>4044.4947640713008</v>
      </c>
      <c r="J17" s="35">
        <v>66603.588547239997</v>
      </c>
      <c r="K17" s="35">
        <v>1001.1408111905999</v>
      </c>
      <c r="L17" s="35">
        <v>11423.549255886961</v>
      </c>
      <c r="M17" s="35">
        <v>3001.4736054963714</v>
      </c>
      <c r="N17" s="35">
        <v>1912.7838736072133</v>
      </c>
      <c r="O17" s="35">
        <v>6509.2917767833769</v>
      </c>
      <c r="P17" s="35">
        <v>2967.7597496642402</v>
      </c>
      <c r="Q17" s="35">
        <v>95.524546944240001</v>
      </c>
      <c r="R17" s="35">
        <v>2872.2352027200004</v>
      </c>
      <c r="S17" s="35">
        <v>189.34604865959997</v>
      </c>
      <c r="T17" s="35">
        <v>0</v>
      </c>
      <c r="U17" s="35">
        <v>163.17865102759998</v>
      </c>
      <c r="V17" s="35">
        <v>31250.592423370359</v>
      </c>
      <c r="W17" s="35">
        <v>162.78927411954001</v>
      </c>
      <c r="X17" s="35">
        <v>1190.5682408933001</v>
      </c>
      <c r="Y17" s="35">
        <v>18968.094207873382</v>
      </c>
    </row>
    <row r="18" spans="2:25" ht="15.75" x14ac:dyDescent="0.25">
      <c r="B18" s="20" t="s">
        <v>16</v>
      </c>
      <c r="C18" s="36">
        <v>5500.1959313099997</v>
      </c>
      <c r="D18" s="36">
        <v>0</v>
      </c>
      <c r="E18" s="36">
        <v>0</v>
      </c>
      <c r="F18" s="36">
        <v>1628.978371875</v>
      </c>
      <c r="G18" s="36">
        <v>0</v>
      </c>
      <c r="H18" s="36">
        <v>347.57516843655395</v>
      </c>
      <c r="I18" s="36">
        <v>16127.691174522</v>
      </c>
      <c r="J18" s="36">
        <v>76475.081838150014</v>
      </c>
      <c r="K18" s="36">
        <v>324.98525485008008</v>
      </c>
      <c r="L18" s="36">
        <v>3555.9096886371417</v>
      </c>
      <c r="M18" s="36">
        <v>952.64660321634096</v>
      </c>
      <c r="N18" s="36">
        <v>1383.127326296456</v>
      </c>
      <c r="O18" s="36">
        <v>1220.135759124345</v>
      </c>
      <c r="P18" s="36">
        <v>1701.2867650560001</v>
      </c>
      <c r="Q18" s="36">
        <v>0</v>
      </c>
      <c r="R18" s="36">
        <v>1701.2867650560001</v>
      </c>
      <c r="S18" s="36">
        <v>127.78749698579998</v>
      </c>
      <c r="T18" s="36">
        <v>0</v>
      </c>
      <c r="U18" s="36">
        <v>13.426649570124003</v>
      </c>
      <c r="V18" s="36">
        <v>11897.980224010302</v>
      </c>
      <c r="W18" s="36">
        <v>362.69575284702</v>
      </c>
      <c r="X18" s="36">
        <v>2091.8574772526399</v>
      </c>
      <c r="Y18" s="36">
        <v>693.34086412579893</v>
      </c>
    </row>
    <row r="19" spans="2:25" ht="15.75" x14ac:dyDescent="0.25">
      <c r="B19" s="19" t="s">
        <v>17</v>
      </c>
      <c r="C19" s="35">
        <v>2389.4073374080003</v>
      </c>
      <c r="D19" s="35">
        <v>5.6353347555389997</v>
      </c>
      <c r="E19" s="35">
        <v>0</v>
      </c>
      <c r="F19" s="35">
        <v>1000.8330474263998</v>
      </c>
      <c r="G19" s="35">
        <v>0</v>
      </c>
      <c r="H19" s="35">
        <v>2336.4675552200902</v>
      </c>
      <c r="I19" s="35">
        <v>40193.429850816006</v>
      </c>
      <c r="J19" s="35">
        <v>5319.9675953820006</v>
      </c>
      <c r="K19" s="35">
        <v>7241.3401967143991</v>
      </c>
      <c r="L19" s="35">
        <v>32288.91771895545</v>
      </c>
      <c r="M19" s="35">
        <v>3123.3200109282143</v>
      </c>
      <c r="N19" s="35">
        <v>4416.1538740883998</v>
      </c>
      <c r="O19" s="35">
        <v>24749.443833938836</v>
      </c>
      <c r="P19" s="35">
        <v>2216.2939357625996</v>
      </c>
      <c r="Q19" s="35">
        <v>306.44632519199996</v>
      </c>
      <c r="R19" s="35">
        <v>1909.8476105705997</v>
      </c>
      <c r="S19" s="35">
        <v>220.22477573012</v>
      </c>
      <c r="T19" s="35">
        <v>0</v>
      </c>
      <c r="U19" s="35">
        <v>265.87510798058003</v>
      </c>
      <c r="V19" s="35">
        <v>3360.4335607429689</v>
      </c>
      <c r="W19" s="35">
        <v>784.98404670810714</v>
      </c>
      <c r="X19" s="35">
        <v>2826.6186878305998</v>
      </c>
      <c r="Y19" s="35">
        <v>1102.2886981934998</v>
      </c>
    </row>
    <row r="20" spans="2:25" ht="15.75" x14ac:dyDescent="0.25">
      <c r="B20" s="20" t="s">
        <v>18</v>
      </c>
      <c r="C20" s="36">
        <v>1438.2391878940002</v>
      </c>
      <c r="D20" s="36">
        <v>42.546269122052998</v>
      </c>
      <c r="E20" s="36">
        <v>9581.8969099999995</v>
      </c>
      <c r="F20" s="36">
        <v>0</v>
      </c>
      <c r="G20" s="36">
        <v>0</v>
      </c>
      <c r="H20" s="36">
        <v>68272.626898028117</v>
      </c>
      <c r="I20" s="36">
        <v>15372.300193180003</v>
      </c>
      <c r="J20" s="36">
        <v>262.16161652869999</v>
      </c>
      <c r="K20" s="36">
        <v>4374.4332620524392</v>
      </c>
      <c r="L20" s="36">
        <v>15944.963366455038</v>
      </c>
      <c r="M20" s="36">
        <v>7711.8424285861774</v>
      </c>
      <c r="N20" s="36">
        <v>2277.9486646104747</v>
      </c>
      <c r="O20" s="36">
        <v>5955.1722732583858</v>
      </c>
      <c r="P20" s="36">
        <v>5175.8225224260004</v>
      </c>
      <c r="Q20" s="36">
        <v>3207.6505364841</v>
      </c>
      <c r="R20" s="36">
        <v>1968.1719859418999</v>
      </c>
      <c r="S20" s="36">
        <v>160.20343510009999</v>
      </c>
      <c r="T20" s="36">
        <v>44.308822495392</v>
      </c>
      <c r="U20" s="36">
        <v>215.40296008250004</v>
      </c>
      <c r="V20" s="36">
        <v>2275.7954112706002</v>
      </c>
      <c r="W20" s="36">
        <v>1635.9257147975386</v>
      </c>
      <c r="X20" s="36">
        <v>0</v>
      </c>
      <c r="Y20" s="36">
        <v>6449.7862580340343</v>
      </c>
    </row>
    <row r="21" spans="2:25" ht="15.75" x14ac:dyDescent="0.25">
      <c r="B21" s="19" t="s">
        <v>19</v>
      </c>
      <c r="C21" s="35">
        <v>590.53147413519991</v>
      </c>
      <c r="D21" s="35">
        <v>20.938162981889999</v>
      </c>
      <c r="E21" s="35">
        <v>1893.04051</v>
      </c>
      <c r="F21" s="35">
        <v>37.995746602809994</v>
      </c>
      <c r="G21" s="35">
        <v>5.908783303991</v>
      </c>
      <c r="H21" s="35">
        <v>47608.492316318938</v>
      </c>
      <c r="I21" s="35">
        <v>26894.637132167998</v>
      </c>
      <c r="J21" s="35">
        <v>208.15169304299999</v>
      </c>
      <c r="K21" s="35">
        <v>6007.9190132202839</v>
      </c>
      <c r="L21" s="35">
        <v>14484.604996724065</v>
      </c>
      <c r="M21" s="35">
        <v>2524.9231346524252</v>
      </c>
      <c r="N21" s="35"/>
      <c r="O21" s="35">
        <v>10044.97298574667</v>
      </c>
      <c r="P21" s="35">
        <v>3414.5912808769999</v>
      </c>
      <c r="Q21" s="35">
        <v>643.20241654400002</v>
      </c>
      <c r="R21" s="35">
        <v>2771.3888643330001</v>
      </c>
      <c r="S21" s="35">
        <v>99.626375789069996</v>
      </c>
      <c r="T21" s="35">
        <v>249.060773036</v>
      </c>
      <c r="U21" s="35">
        <v>1115.9948791343002</v>
      </c>
      <c r="V21" s="35">
        <v>4206.4581404234705</v>
      </c>
      <c r="W21" s="35">
        <v>429.21229103197999</v>
      </c>
      <c r="X21" s="35">
        <v>663.55442088749999</v>
      </c>
      <c r="Y21" s="35">
        <v>5947.3696020182697</v>
      </c>
    </row>
    <row r="22" spans="2:25" ht="15.75" x14ac:dyDescent="0.25">
      <c r="B22" s="20" t="s">
        <v>20</v>
      </c>
      <c r="C22" s="36">
        <v>1068.530236096</v>
      </c>
      <c r="D22" s="36">
        <v>3844.0395552668001</v>
      </c>
      <c r="E22" s="36">
        <v>54.134999999999998</v>
      </c>
      <c r="F22" s="36">
        <v>336.04539608964996</v>
      </c>
      <c r="G22" s="36">
        <v>0</v>
      </c>
      <c r="H22" s="36">
        <v>16171.643888630739</v>
      </c>
      <c r="I22" s="36">
        <v>23322.329083487999</v>
      </c>
      <c r="J22" s="36">
        <v>6197.8560040249986</v>
      </c>
      <c r="K22" s="36">
        <v>975.79604268800017</v>
      </c>
      <c r="L22" s="36">
        <v>29226.628810028546</v>
      </c>
      <c r="M22" s="36">
        <v>7608.9864652495062</v>
      </c>
      <c r="N22" s="36">
        <v>8438.0654944639755</v>
      </c>
      <c r="O22" s="36">
        <v>13179.576850315065</v>
      </c>
      <c r="P22" s="36">
        <v>7669.8635885164995</v>
      </c>
      <c r="Q22" s="36">
        <v>3124.8514119455999</v>
      </c>
      <c r="R22" s="36">
        <v>4545.0121765709</v>
      </c>
      <c r="S22" s="36">
        <v>67.285640744120002</v>
      </c>
      <c r="T22" s="36">
        <v>36.665726347656005</v>
      </c>
      <c r="U22" s="36">
        <v>59.365963274599999</v>
      </c>
      <c r="V22" s="36">
        <v>4613.9027215921315</v>
      </c>
      <c r="W22" s="36">
        <v>151.43889053743001</v>
      </c>
      <c r="X22" s="36">
        <v>2164.76408305</v>
      </c>
      <c r="Y22" s="36">
        <v>23857.074389518555</v>
      </c>
    </row>
    <row r="23" spans="2:25" ht="15.75" x14ac:dyDescent="0.25">
      <c r="B23" s="19" t="s">
        <v>21</v>
      </c>
      <c r="C23" s="35">
        <v>1908.825703625</v>
      </c>
      <c r="D23" s="35">
        <v>563.21257271040008</v>
      </c>
      <c r="E23" s="35">
        <v>105.23419466295999</v>
      </c>
      <c r="F23" s="35">
        <v>579.14763094540001</v>
      </c>
      <c r="G23" s="35">
        <v>0</v>
      </c>
      <c r="H23" s="35">
        <v>18995.580414968863</v>
      </c>
      <c r="I23" s="35">
        <v>70791.916806609981</v>
      </c>
      <c r="J23" s="35">
        <v>6191.4918281880009</v>
      </c>
      <c r="K23" s="35">
        <v>9380.6650928640011</v>
      </c>
      <c r="L23" s="35">
        <v>68132.767016652084</v>
      </c>
      <c r="M23" s="35">
        <v>15401.673707704302</v>
      </c>
      <c r="N23" s="35">
        <v>18824.18350853537</v>
      </c>
      <c r="O23" s="35">
        <v>33906.90980041241</v>
      </c>
      <c r="P23" s="35">
        <v>10113.89202966855</v>
      </c>
      <c r="Q23" s="35">
        <v>352.84521238154997</v>
      </c>
      <c r="R23" s="35">
        <v>9761.0468172870005</v>
      </c>
      <c r="S23" s="35">
        <v>127.90130004208002</v>
      </c>
      <c r="T23" s="35">
        <v>11.671837542477</v>
      </c>
      <c r="U23" s="35">
        <v>196.20919806242998</v>
      </c>
      <c r="V23" s="35">
        <v>3397.3858538924401</v>
      </c>
      <c r="W23" s="35">
        <v>1157.9662175224601</v>
      </c>
      <c r="X23" s="35">
        <v>877.46674489769998</v>
      </c>
      <c r="Y23" s="35">
        <v>3697.3054172203365</v>
      </c>
    </row>
    <row r="24" spans="2:25" ht="15.75" x14ac:dyDescent="0.25">
      <c r="B24" s="20" t="s">
        <v>22</v>
      </c>
      <c r="C24" s="36">
        <v>4265.81846124</v>
      </c>
      <c r="D24" s="36">
        <v>1265.5161721719999</v>
      </c>
      <c r="E24" s="36">
        <v>0</v>
      </c>
      <c r="F24" s="36">
        <v>614.08042809400001</v>
      </c>
      <c r="G24" s="36">
        <v>0</v>
      </c>
      <c r="H24" s="36">
        <v>300.73281475930611</v>
      </c>
      <c r="I24" s="36">
        <v>15245.021414090001</v>
      </c>
      <c r="J24" s="36">
        <v>43803.813649680007</v>
      </c>
      <c r="K24" s="36">
        <v>2140.6240760489995</v>
      </c>
      <c r="L24" s="36">
        <v>3975.0115775389031</v>
      </c>
      <c r="M24" s="36">
        <v>970.2378593774863</v>
      </c>
      <c r="N24" s="36">
        <v>1107.1626389017304</v>
      </c>
      <c r="O24" s="36">
        <v>1897.6110792596864</v>
      </c>
      <c r="P24" s="36">
        <v>6550.9835281369997</v>
      </c>
      <c r="Q24" s="36">
        <v>401.122687541</v>
      </c>
      <c r="R24" s="36">
        <v>6149.8608405959994</v>
      </c>
      <c r="S24" s="36">
        <v>227.61047531880001</v>
      </c>
      <c r="T24" s="36">
        <v>0</v>
      </c>
      <c r="U24" s="36">
        <v>0</v>
      </c>
      <c r="V24" s="36">
        <v>9958.9545121685496</v>
      </c>
      <c r="W24" s="36">
        <v>1454.4807557828999</v>
      </c>
      <c r="X24" s="36">
        <v>1551.2622537202001</v>
      </c>
      <c r="Y24" s="36">
        <v>6642.1587463274991</v>
      </c>
    </row>
    <row r="25" spans="2:25" ht="15.75" x14ac:dyDescent="0.25">
      <c r="B25" s="19" t="s">
        <v>23</v>
      </c>
      <c r="C25" s="35">
        <v>3615.1773578259999</v>
      </c>
      <c r="D25" s="35">
        <v>7160.2690665120008</v>
      </c>
      <c r="E25" s="35">
        <v>0</v>
      </c>
      <c r="F25" s="35">
        <v>2284.513205832</v>
      </c>
      <c r="G25" s="35">
        <v>27.034932959033998</v>
      </c>
      <c r="H25" s="35">
        <v>351.30588249469758</v>
      </c>
      <c r="I25" s="35">
        <v>22448.078433242998</v>
      </c>
      <c r="J25" s="35">
        <v>46031.606303860004</v>
      </c>
      <c r="K25" s="35">
        <v>979.63487442450003</v>
      </c>
      <c r="L25" s="35">
        <v>7710.3008844892138</v>
      </c>
      <c r="M25" s="35">
        <v>4606.4839861540731</v>
      </c>
      <c r="N25" s="35">
        <v>1246.1539417609929</v>
      </c>
      <c r="O25" s="35">
        <v>1857.662956574148</v>
      </c>
      <c r="P25" s="35">
        <v>11596.701879501399</v>
      </c>
      <c r="Q25" s="35"/>
      <c r="R25" s="35">
        <v>10821.147641759999</v>
      </c>
      <c r="S25" s="35">
        <v>515.74885525408001</v>
      </c>
      <c r="T25" s="35">
        <v>0</v>
      </c>
      <c r="U25" s="35">
        <v>0</v>
      </c>
      <c r="V25" s="35">
        <v>2470.4488306606354</v>
      </c>
      <c r="W25" s="35">
        <v>216.47028738716003</v>
      </c>
      <c r="X25" s="35">
        <v>3032.0570811439998</v>
      </c>
      <c r="Y25" s="35">
        <v>26.010570427560001</v>
      </c>
    </row>
    <row r="26" spans="2:25" ht="15.75" x14ac:dyDescent="0.25">
      <c r="B26" s="20" t="s">
        <v>24</v>
      </c>
      <c r="C26" s="36">
        <v>1891.1282035040001</v>
      </c>
      <c r="D26" s="36">
        <v>17802.036731439999</v>
      </c>
      <c r="E26" s="36">
        <v>0</v>
      </c>
      <c r="F26" s="36">
        <v>148.62040964953999</v>
      </c>
      <c r="G26" s="36">
        <v>0</v>
      </c>
      <c r="H26" s="36">
        <v>9153.2600307152079</v>
      </c>
      <c r="I26" s="36">
        <v>39620.630392511004</v>
      </c>
      <c r="J26" s="36">
        <v>24659.650851362996</v>
      </c>
      <c r="K26" s="36">
        <v>1181.1160795497001</v>
      </c>
      <c r="L26" s="36">
        <v>22495.751980817477</v>
      </c>
      <c r="M26" s="36">
        <v>8695.5136334062317</v>
      </c>
      <c r="N26" s="36">
        <v>5277.0242524157848</v>
      </c>
      <c r="O26" s="36">
        <v>8523.214094995461</v>
      </c>
      <c r="P26" s="36">
        <v>11444.477871033301</v>
      </c>
      <c r="Q26" s="36">
        <v>2197.5765855003006</v>
      </c>
      <c r="R26" s="36">
        <v>9246.9012855330002</v>
      </c>
      <c r="S26" s="36">
        <v>788.12001634904993</v>
      </c>
      <c r="T26" s="36">
        <v>196.81589148213001</v>
      </c>
      <c r="U26" s="36">
        <v>30.000887152288001</v>
      </c>
      <c r="V26" s="36">
        <v>3837.9713787737305</v>
      </c>
      <c r="W26" s="36">
        <v>1897.5236769779201</v>
      </c>
      <c r="X26" s="36">
        <v>11157.679957059998</v>
      </c>
      <c r="Y26" s="36">
        <v>782.33580806229429</v>
      </c>
    </row>
    <row r="27" spans="2:25" ht="15.75" x14ac:dyDescent="0.25">
      <c r="B27" s="19" t="s">
        <v>25</v>
      </c>
      <c r="C27" s="35">
        <v>3801.6873954469993</v>
      </c>
      <c r="D27" s="35">
        <v>9888.1802848609968</v>
      </c>
      <c r="E27" s="35">
        <v>1577.54997</v>
      </c>
      <c r="F27" s="35">
        <v>0</v>
      </c>
      <c r="G27" s="35">
        <v>32.001592289192999</v>
      </c>
      <c r="H27" s="35">
        <v>25169.62631074895</v>
      </c>
      <c r="I27" s="35">
        <v>4485.0574695967989</v>
      </c>
      <c r="J27" s="35">
        <v>5307.6058210950005</v>
      </c>
      <c r="K27" s="35">
        <v>4546.6868026304001</v>
      </c>
      <c r="L27" s="35">
        <v>57811.617943108125</v>
      </c>
      <c r="M27" s="35">
        <v>46771.856751524523</v>
      </c>
      <c r="N27" s="35">
        <v>5727.2786170592726</v>
      </c>
      <c r="O27" s="35">
        <v>5312.4825745243352</v>
      </c>
      <c r="P27" s="35">
        <v>5364.2020801846993</v>
      </c>
      <c r="Q27" s="35">
        <v>5150.2716762614991</v>
      </c>
      <c r="R27" s="35">
        <v>213.9304039232</v>
      </c>
      <c r="S27" s="35">
        <v>26.143354375650002</v>
      </c>
      <c r="T27" s="35">
        <v>460.30509754539997</v>
      </c>
      <c r="U27" s="35">
        <v>71.811472828999996</v>
      </c>
      <c r="V27" s="35">
        <v>10263.668650045733</v>
      </c>
      <c r="W27" s="35">
        <v>1442.0714534703097</v>
      </c>
      <c r="X27" s="35">
        <v>4390.0082829249995</v>
      </c>
      <c r="Y27" s="35">
        <v>3370.9067369552718</v>
      </c>
    </row>
    <row r="28" spans="2:25" ht="15.75" x14ac:dyDescent="0.25">
      <c r="B28" s="20" t="s">
        <v>26</v>
      </c>
      <c r="C28" s="36">
        <v>23832.321080199999</v>
      </c>
      <c r="D28" s="36">
        <v>7255.6333445279997</v>
      </c>
      <c r="E28" s="36">
        <v>7677.7999400000008</v>
      </c>
      <c r="F28" s="36">
        <v>0</v>
      </c>
      <c r="G28" s="36">
        <v>33.848997178875607</v>
      </c>
      <c r="H28" s="36">
        <v>32486.120386120019</v>
      </c>
      <c r="I28" s="36">
        <v>7020.0399145540005</v>
      </c>
      <c r="J28" s="36">
        <v>3333.0406085455998</v>
      </c>
      <c r="K28" s="36">
        <v>626.14372118530002</v>
      </c>
      <c r="L28" s="36">
        <v>61803.06420011077</v>
      </c>
      <c r="M28" s="36">
        <v>45729.722721551196</v>
      </c>
      <c r="N28" s="36">
        <v>2717.7215351531127</v>
      </c>
      <c r="O28" s="36">
        <v>13355.619943406455</v>
      </c>
      <c r="P28" s="36">
        <v>22943.113455729999</v>
      </c>
      <c r="Q28" s="36">
        <v>21885.124169279999</v>
      </c>
      <c r="R28" s="36">
        <v>1057.98928645</v>
      </c>
      <c r="S28" s="36">
        <v>20.694347712990002</v>
      </c>
      <c r="T28" s="36">
        <v>2350.0421280728997</v>
      </c>
      <c r="U28" s="36">
        <v>852.28522438410005</v>
      </c>
      <c r="V28" s="36">
        <v>7134.4708655818995</v>
      </c>
      <c r="W28" s="36">
        <v>707.77619833093001</v>
      </c>
      <c r="X28" s="36">
        <v>111.10613000000001</v>
      </c>
      <c r="Y28" s="36">
        <v>989.76685590847808</v>
      </c>
    </row>
    <row r="29" spans="2:25" ht="15.75" x14ac:dyDescent="0.25">
      <c r="B29" s="19" t="s">
        <v>27</v>
      </c>
      <c r="C29" s="35">
        <v>10405.436835725</v>
      </c>
      <c r="D29" s="35">
        <v>10296.520791912</v>
      </c>
      <c r="E29" s="35">
        <v>6978.570310000001</v>
      </c>
      <c r="F29" s="35">
        <v>0</v>
      </c>
      <c r="G29" s="35">
        <v>7.6488829526907995</v>
      </c>
      <c r="H29" s="35">
        <v>11200.942460145019</v>
      </c>
      <c r="I29" s="35">
        <v>10095.421090328</v>
      </c>
      <c r="J29" s="35">
        <v>7823.9203366639986</v>
      </c>
      <c r="K29" s="35">
        <v>3137.5068885504002</v>
      </c>
      <c r="L29" s="35">
        <v>71182.117719785674</v>
      </c>
      <c r="M29" s="35">
        <v>42574.939598230878</v>
      </c>
      <c r="N29" s="35">
        <v>9185.4933782971257</v>
      </c>
      <c r="O29" s="35">
        <v>19421.684743257669</v>
      </c>
      <c r="P29" s="35">
        <v>12067.152479717</v>
      </c>
      <c r="Q29" s="35">
        <v>10876.008926277</v>
      </c>
      <c r="R29" s="35">
        <v>1191.14355344</v>
      </c>
      <c r="S29" s="35">
        <v>61.555645346725001</v>
      </c>
      <c r="T29" s="35">
        <v>2318.4982094665002</v>
      </c>
      <c r="U29" s="35">
        <v>562.51878645545003</v>
      </c>
      <c r="V29" s="35">
        <v>2405.2899785135601</v>
      </c>
      <c r="W29" s="35">
        <v>428.54694612183005</v>
      </c>
      <c r="X29" s="35">
        <v>125.625</v>
      </c>
      <c r="Y29" s="35">
        <v>5290.9812506723756</v>
      </c>
    </row>
    <row r="30" spans="2:25" ht="15.75" x14ac:dyDescent="0.25">
      <c r="B30" s="20" t="s">
        <v>28</v>
      </c>
      <c r="C30" s="36">
        <v>5822.6556197549999</v>
      </c>
      <c r="D30" s="36">
        <v>15729.00461724</v>
      </c>
      <c r="E30" s="36">
        <v>4302.9440000000004</v>
      </c>
      <c r="F30" s="36">
        <v>0</v>
      </c>
      <c r="G30" s="36">
        <v>162.38500553439999</v>
      </c>
      <c r="H30" s="36">
        <v>39779.290814296837</v>
      </c>
      <c r="I30" s="36">
        <v>7316.3827688999991</v>
      </c>
      <c r="J30" s="36">
        <v>6917.8563142160001</v>
      </c>
      <c r="K30" s="36">
        <v>2085.1116412070005</v>
      </c>
      <c r="L30" s="36">
        <v>48493.331390740619</v>
      </c>
      <c r="M30" s="36">
        <v>38987.174820883476</v>
      </c>
      <c r="N30" s="36">
        <v>3909.656638784224</v>
      </c>
      <c r="O30" s="36">
        <v>5596.499931072919</v>
      </c>
      <c r="P30" s="36">
        <v>10263.704194131002</v>
      </c>
      <c r="Q30" s="36">
        <v>10123.157145090001</v>
      </c>
      <c r="R30" s="36">
        <v>140.54704904099998</v>
      </c>
      <c r="S30" s="36">
        <v>89.505294621440001</v>
      </c>
      <c r="T30" s="36">
        <v>532.74685795999994</v>
      </c>
      <c r="U30" s="36">
        <v>128.09890686469001</v>
      </c>
      <c r="V30" s="36">
        <v>4105.2781825514994</v>
      </c>
      <c r="W30" s="36">
        <v>657.01194709618005</v>
      </c>
      <c r="X30" s="36">
        <v>3860.4098132019999</v>
      </c>
      <c r="Y30" s="36">
        <v>411.24637080011024</v>
      </c>
    </row>
    <row r="31" spans="2:25" ht="15.75" x14ac:dyDescent="0.25">
      <c r="B31" s="19" t="s">
        <v>29</v>
      </c>
      <c r="C31" s="35">
        <v>5046.9448813033086</v>
      </c>
      <c r="D31" s="35">
        <v>10016.784194376</v>
      </c>
      <c r="E31" s="35">
        <v>5023.9305138069603</v>
      </c>
      <c r="F31" s="35">
        <v>0</v>
      </c>
      <c r="G31" s="35">
        <v>187.22838412740003</v>
      </c>
      <c r="H31" s="35">
        <v>33260.763723890748</v>
      </c>
      <c r="I31" s="35">
        <v>7048.5769565039045</v>
      </c>
      <c r="J31" s="35">
        <v>1101.7883162764356</v>
      </c>
      <c r="K31" s="35">
        <v>4086.6308618600001</v>
      </c>
      <c r="L31" s="35">
        <v>71580.624580606862</v>
      </c>
      <c r="M31" s="35">
        <v>56376.533942136244</v>
      </c>
      <c r="N31" s="35">
        <v>3218.887992046677</v>
      </c>
      <c r="O31" s="35">
        <v>11985.202646423933</v>
      </c>
      <c r="P31" s="35">
        <v>13289.112786347927</v>
      </c>
      <c r="Q31" s="35">
        <v>8014.8610756209255</v>
      </c>
      <c r="R31" s="35">
        <v>5274.2517107270005</v>
      </c>
      <c r="S31" s="35">
        <v>215.28055378496001</v>
      </c>
      <c r="T31" s="35">
        <v>290.97042520814</v>
      </c>
      <c r="U31" s="35">
        <v>337.99480589301396</v>
      </c>
      <c r="V31" s="35">
        <v>4818.5311092020675</v>
      </c>
      <c r="W31" s="35">
        <v>75.84108575274</v>
      </c>
      <c r="X31" s="35">
        <v>679.69457070800013</v>
      </c>
      <c r="Y31" s="35">
        <v>936.20518848005531</v>
      </c>
    </row>
    <row r="32" spans="2:25" ht="15.75" x14ac:dyDescent="0.25">
      <c r="B32" s="20" t="s">
        <v>30</v>
      </c>
      <c r="C32" s="36">
        <v>1631.6155528867998</v>
      </c>
      <c r="D32" s="36">
        <v>3622.0212170999998</v>
      </c>
      <c r="E32" s="36">
        <v>3505.6667700000003</v>
      </c>
      <c r="F32" s="36">
        <v>0</v>
      </c>
      <c r="G32" s="36">
        <v>422.93182177680001</v>
      </c>
      <c r="H32" s="36">
        <v>24343.931233224943</v>
      </c>
      <c r="I32" s="36">
        <v>11468.65741978</v>
      </c>
      <c r="J32" s="36">
        <v>1148.1328968130001</v>
      </c>
      <c r="K32" s="36">
        <v>878.72907347260002</v>
      </c>
      <c r="L32" s="36">
        <v>83940.577011006942</v>
      </c>
      <c r="M32" s="36">
        <v>64937.238786432594</v>
      </c>
      <c r="N32" s="36">
        <v>3647.1376912915807</v>
      </c>
      <c r="O32" s="36">
        <v>15356.200533282772</v>
      </c>
      <c r="P32" s="36">
        <v>13783.9241675508</v>
      </c>
      <c r="Q32" s="36">
        <v>11725.780598644</v>
      </c>
      <c r="R32" s="36">
        <v>2058.1435689068003</v>
      </c>
      <c r="S32" s="36">
        <v>23.916666756564002</v>
      </c>
      <c r="T32" s="36">
        <v>255.21914885723999</v>
      </c>
      <c r="U32" s="36">
        <v>156.28367573599002</v>
      </c>
      <c r="V32" s="36">
        <v>3990.6982637810802</v>
      </c>
      <c r="W32" s="36">
        <v>1372.2244027338099</v>
      </c>
      <c r="X32" s="36">
        <v>4022.6566940021994</v>
      </c>
      <c r="Y32" s="36">
        <v>1307.3402005358503</v>
      </c>
    </row>
    <row r="33" spans="2:25" ht="15.75" x14ac:dyDescent="0.25">
      <c r="B33" s="19" t="s">
        <v>31</v>
      </c>
      <c r="C33" s="35">
        <v>4413.7695680340003</v>
      </c>
      <c r="D33" s="35">
        <v>4285.3736814120002</v>
      </c>
      <c r="E33" s="35">
        <v>1925.4324479274403</v>
      </c>
      <c r="F33" s="35">
        <v>0</v>
      </c>
      <c r="G33" s="35">
        <v>30.652436806263996</v>
      </c>
      <c r="H33" s="35">
        <v>7789.5544971354748</v>
      </c>
      <c r="I33" s="35">
        <v>9695.9498730419982</v>
      </c>
      <c r="J33" s="35">
        <v>677.96445004800012</v>
      </c>
      <c r="K33" s="35">
        <v>945.96705611051993</v>
      </c>
      <c r="L33" s="35">
        <v>58669.820057429046</v>
      </c>
      <c r="M33" s="35">
        <v>13978.311055821137</v>
      </c>
      <c r="N33" s="35">
        <v>10490.024949391047</v>
      </c>
      <c r="O33" s="35">
        <v>34201.484052216867</v>
      </c>
      <c r="P33" s="35">
        <v>10062.10300618309</v>
      </c>
      <c r="Q33" s="35">
        <v>9909.0953707539993</v>
      </c>
      <c r="R33" s="35">
        <v>153.00763542909002</v>
      </c>
      <c r="S33" s="35">
        <v>0</v>
      </c>
      <c r="T33" s="35">
        <v>1291.3216210174</v>
      </c>
      <c r="U33" s="35">
        <v>189.46961372937</v>
      </c>
      <c r="V33" s="35">
        <v>6310.8921498548007</v>
      </c>
      <c r="W33" s="35">
        <v>1800.4378687162398</v>
      </c>
      <c r="X33" s="35">
        <v>7323.9332580660002</v>
      </c>
      <c r="Y33" s="35">
        <v>201.33537420873637</v>
      </c>
    </row>
    <row r="34" spans="2:25" ht="15.75" x14ac:dyDescent="0.25">
      <c r="B34" s="37" t="s">
        <v>160</v>
      </c>
      <c r="C34" s="38">
        <v>94633.576250361832</v>
      </c>
      <c r="D34" s="38">
        <v>128258.08329169445</v>
      </c>
      <c r="E34" s="38">
        <v>64279.472650699026</v>
      </c>
      <c r="F34" s="38">
        <v>8673.4241127936966</v>
      </c>
      <c r="G34" s="38">
        <v>1539.6563186333183</v>
      </c>
      <c r="H34" s="38">
        <v>701036.83137660823</v>
      </c>
      <c r="I34" s="38">
        <v>611424.77018719679</v>
      </c>
      <c r="J34" s="38">
        <v>352441.32034175482</v>
      </c>
      <c r="K34" s="38">
        <v>102627.76105462373</v>
      </c>
      <c r="L34" s="38">
        <v>931990.73786392726</v>
      </c>
      <c r="M34" s="38">
        <v>410259.21248320705</v>
      </c>
      <c r="N34" s="38">
        <v>138090.2299905541</v>
      </c>
      <c r="O34" s="38">
        <v>383641.29539016628</v>
      </c>
      <c r="P34" s="38">
        <v>209383.28285932905</v>
      </c>
      <c r="Q34" s="38">
        <v>125424.88772646444</v>
      </c>
      <c r="R34" s="38">
        <v>83958.395132864607</v>
      </c>
      <c r="S34" s="38">
        <v>5668.2210926491916</v>
      </c>
      <c r="T34" s="38">
        <v>10541.70197780548</v>
      </c>
      <c r="U34" s="38">
        <v>10954.584601256121</v>
      </c>
      <c r="V34" s="38">
        <v>166272.08536049703</v>
      </c>
      <c r="W34" s="38">
        <v>24829.556005118022</v>
      </c>
      <c r="X34" s="38">
        <v>106478.69391493022</v>
      </c>
      <c r="Y34" s="38">
        <v>116027.95727058536</v>
      </c>
    </row>
    <row r="35" spans="2:25" ht="15.75" x14ac:dyDescent="0.25">
      <c r="B35" s="39" t="s">
        <v>161</v>
      </c>
      <c r="C35" s="35">
        <v>90127.840567589796</v>
      </c>
      <c r="D35" s="35">
        <v>122041.53636902002</v>
      </c>
      <c r="E35" s="35">
        <v>72290.668064682381</v>
      </c>
      <c r="F35" s="35">
        <v>8604.5848444969688</v>
      </c>
      <c r="G35" s="35">
        <v>1472.613762136672</v>
      </c>
      <c r="H35" s="35">
        <v>658708.27289719461</v>
      </c>
      <c r="I35" s="35">
        <v>546787.59226330672</v>
      </c>
      <c r="J35" s="35">
        <v>422266.10969266866</v>
      </c>
      <c r="K35" s="35">
        <v>100699.71336451784</v>
      </c>
      <c r="L35" s="35">
        <v>830491.46184695791</v>
      </c>
      <c r="M35" s="35">
        <v>362164.58907479455</v>
      </c>
      <c r="N35" s="35">
        <v>123501.95156229862</v>
      </c>
      <c r="O35" s="35">
        <v>344824.92120986467</v>
      </c>
      <c r="P35" s="35">
        <v>230744.48577535656</v>
      </c>
      <c r="Q35" s="35">
        <v>140066.3359284063</v>
      </c>
      <c r="R35" s="35">
        <v>90678.149846950255</v>
      </c>
      <c r="S35" s="35">
        <v>6136.1072388746697</v>
      </c>
      <c r="T35" s="35">
        <v>10199.815815135671</v>
      </c>
      <c r="U35" s="35">
        <v>10588.446811560785</v>
      </c>
      <c r="V35" s="35">
        <v>155505.90348178602</v>
      </c>
      <c r="W35" s="35">
        <v>23315.494150008297</v>
      </c>
      <c r="X35" s="35">
        <v>98176.740458830202</v>
      </c>
      <c r="Y35" s="35">
        <v>88984.504595022794</v>
      </c>
    </row>
    <row r="36" spans="2:25" ht="15.75" x14ac:dyDescent="0.25">
      <c r="B36" s="40" t="s">
        <v>162</v>
      </c>
      <c r="C36" s="43">
        <v>4.9992717615297222E-2</v>
      </c>
      <c r="D36" s="43">
        <v>5.0937960202969812E-2</v>
      </c>
      <c r="E36" s="43">
        <v>-0.11081921952658269</v>
      </c>
      <c r="F36" s="43">
        <v>8.0003009489473254E-3</v>
      </c>
      <c r="G36" s="43">
        <v>4.5526232485680218E-2</v>
      </c>
      <c r="H36" s="43">
        <v>6.425994665778223E-2</v>
      </c>
      <c r="I36" s="43">
        <v>0.118212590845997</v>
      </c>
      <c r="J36" s="43">
        <v>-0.16535731319222691</v>
      </c>
      <c r="K36" s="43">
        <v>1.9146506238072902E-2</v>
      </c>
      <c r="L36" s="43">
        <v>0.12221591753784167</v>
      </c>
      <c r="M36" s="43">
        <v>0.13279769712239853</v>
      </c>
      <c r="N36" s="43">
        <v>0.11812184539364678</v>
      </c>
      <c r="O36" s="43">
        <v>0.11256835510643826</v>
      </c>
      <c r="P36" s="43">
        <v>-9.2575139311558252E-2</v>
      </c>
      <c r="Q36" s="43">
        <v>-0.10453224256130833</v>
      </c>
      <c r="R36" s="43">
        <v>-7.4105556028960518E-2</v>
      </c>
      <c r="S36" s="43">
        <v>-7.6251298748697516E-2</v>
      </c>
      <c r="T36" s="43">
        <v>3.3518856503514272E-2</v>
      </c>
      <c r="U36" s="43">
        <v>3.4578989365614543E-2</v>
      </c>
      <c r="V36" s="43">
        <v>6.923326791880946E-2</v>
      </c>
      <c r="W36" s="43">
        <v>6.4938012695269665E-2</v>
      </c>
      <c r="X36" s="43">
        <v>8.4561306652683133E-2</v>
      </c>
      <c r="Y36" s="43">
        <v>0.30391193161820684</v>
      </c>
    </row>
    <row r="37" spans="2:25" x14ac:dyDescent="0.25">
      <c r="B37" t="s">
        <v>45</v>
      </c>
    </row>
  </sheetData>
  <hyperlinks>
    <hyperlink ref="A1" location="'List of Tables '!A1" display="'List of Tables '!A1" xr:uid="{00000000-0004-0000-1600-000000000000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B2:K37"/>
  <sheetViews>
    <sheetView workbookViewId="0">
      <selection activeCell="O20" sqref="O20"/>
    </sheetView>
  </sheetViews>
  <sheetFormatPr defaultRowHeight="15" x14ac:dyDescent="0.25"/>
  <cols>
    <col min="2" max="2" width="8.85546875" bestFit="1" customWidth="1"/>
    <col min="3" max="3" width="13.28515625" customWidth="1"/>
    <col min="4" max="4" width="14.140625" bestFit="1" customWidth="1"/>
    <col min="5" max="5" width="13.140625" bestFit="1" customWidth="1"/>
    <col min="6" max="6" width="10.28515625" bestFit="1" customWidth="1"/>
    <col min="7" max="7" width="13.85546875" bestFit="1" customWidth="1"/>
    <col min="8" max="8" width="8" bestFit="1" customWidth="1"/>
    <col min="9" max="9" width="11" bestFit="1" customWidth="1"/>
    <col min="10" max="10" width="10.42578125" bestFit="1" customWidth="1"/>
    <col min="11" max="11" width="7.42578125" bestFit="1" customWidth="1"/>
    <col min="12" max="13" width="8.28515625" bestFit="1" customWidth="1"/>
    <col min="14" max="14" width="7.85546875" bestFit="1" customWidth="1"/>
    <col min="15" max="15" width="7.140625" bestFit="1" customWidth="1"/>
    <col min="16" max="16" width="6.7109375" bestFit="1" customWidth="1"/>
    <col min="17" max="18" width="7.5703125" bestFit="1" customWidth="1"/>
    <col min="19" max="19" width="9" bestFit="1" customWidth="1"/>
    <col min="20" max="20" width="5.85546875" bestFit="1" customWidth="1"/>
    <col min="21" max="21" width="11.42578125" bestFit="1" customWidth="1"/>
    <col min="22" max="22" width="7.140625" bestFit="1" customWidth="1"/>
    <col min="23" max="24" width="8" bestFit="1" customWidth="1"/>
    <col min="25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6.85546875" bestFit="1" customWidth="1"/>
    <col min="33" max="33" width="8.7109375" bestFit="1" customWidth="1"/>
    <col min="34" max="34" width="8.5703125" bestFit="1" customWidth="1"/>
  </cols>
  <sheetData>
    <row r="2" spans="2:11" s="2" customFormat="1" x14ac:dyDescent="0.25">
      <c r="B2" s="2" t="s">
        <v>542</v>
      </c>
      <c r="C2" s="2" t="s">
        <v>282</v>
      </c>
    </row>
    <row r="3" spans="2:11" ht="15.75" thickBot="1" x14ac:dyDescent="0.3"/>
    <row r="4" spans="2:11" ht="16.5" x14ac:dyDescent="0.25">
      <c r="C4" s="534" t="s">
        <v>575</v>
      </c>
      <c r="D4" s="535" t="s">
        <v>152</v>
      </c>
      <c r="E4" s="535" t="s">
        <v>153</v>
      </c>
      <c r="F4" s="535" t="s">
        <v>115</v>
      </c>
      <c r="G4" s="535" t="s">
        <v>116</v>
      </c>
      <c r="H4" s="535" t="s">
        <v>156</v>
      </c>
      <c r="I4" s="535" t="s">
        <v>158</v>
      </c>
      <c r="J4" s="535" t="s">
        <v>106</v>
      </c>
      <c r="K4" s="612" t="s">
        <v>1</v>
      </c>
    </row>
    <row r="5" spans="2:11" ht="16.5" x14ac:dyDescent="0.25">
      <c r="C5" s="403" t="s">
        <v>2</v>
      </c>
      <c r="D5" s="251">
        <v>93</v>
      </c>
      <c r="E5" s="251">
        <v>5</v>
      </c>
      <c r="F5" s="251">
        <v>184</v>
      </c>
      <c r="G5" s="251" t="s">
        <v>239</v>
      </c>
      <c r="H5" s="251" t="s">
        <v>239</v>
      </c>
      <c r="I5" s="251">
        <v>49</v>
      </c>
      <c r="J5" s="250">
        <v>1630</v>
      </c>
      <c r="K5" s="539">
        <v>1960</v>
      </c>
    </row>
    <row r="6" spans="2:11" ht="16.5" x14ac:dyDescent="0.25">
      <c r="C6" s="321" t="s">
        <v>3</v>
      </c>
      <c r="D6" s="253">
        <v>300</v>
      </c>
      <c r="E6" s="253" t="s">
        <v>239</v>
      </c>
      <c r="F6" s="253">
        <v>1</v>
      </c>
      <c r="G6" s="253" t="s">
        <v>239</v>
      </c>
      <c r="H6" s="253" t="s">
        <v>239</v>
      </c>
      <c r="I6" s="253" t="s">
        <v>239</v>
      </c>
      <c r="J6" s="252">
        <v>3043</v>
      </c>
      <c r="K6" s="540">
        <v>3344</v>
      </c>
    </row>
    <row r="7" spans="2:11" ht="16.5" x14ac:dyDescent="0.25">
      <c r="C7" s="403" t="s">
        <v>4</v>
      </c>
      <c r="D7" s="251">
        <v>291</v>
      </c>
      <c r="E7" s="251" t="s">
        <v>239</v>
      </c>
      <c r="F7" s="251">
        <v>27</v>
      </c>
      <c r="G7" s="251" t="s">
        <v>239</v>
      </c>
      <c r="H7" s="251" t="s">
        <v>239</v>
      </c>
      <c r="I7" s="251">
        <v>3</v>
      </c>
      <c r="J7" s="250">
        <v>1134</v>
      </c>
      <c r="K7" s="539">
        <v>1455</v>
      </c>
    </row>
    <row r="8" spans="2:11" ht="16.5" x14ac:dyDescent="0.25">
      <c r="C8" s="321" t="s">
        <v>5</v>
      </c>
      <c r="D8" s="253">
        <v>812</v>
      </c>
      <c r="E8" s="253">
        <v>3</v>
      </c>
      <c r="F8" s="253">
        <v>85</v>
      </c>
      <c r="G8" s="253">
        <v>31</v>
      </c>
      <c r="H8" s="253">
        <v>81</v>
      </c>
      <c r="I8" s="253">
        <v>1</v>
      </c>
      <c r="J8" s="252">
        <v>2472</v>
      </c>
      <c r="K8" s="540">
        <v>3485</v>
      </c>
    </row>
    <row r="9" spans="2:11" ht="16.5" x14ac:dyDescent="0.25">
      <c r="C9" s="403" t="s">
        <v>6</v>
      </c>
      <c r="D9" s="250">
        <v>1484</v>
      </c>
      <c r="E9" s="251" t="s">
        <v>239</v>
      </c>
      <c r="F9" s="251">
        <v>139</v>
      </c>
      <c r="G9" s="251" t="s">
        <v>239</v>
      </c>
      <c r="H9" s="251">
        <v>23</v>
      </c>
      <c r="I9" s="251">
        <v>239</v>
      </c>
      <c r="J9" s="250">
        <v>2055</v>
      </c>
      <c r="K9" s="539">
        <v>3939</v>
      </c>
    </row>
    <row r="10" spans="2:11" ht="16.5" x14ac:dyDescent="0.25">
      <c r="C10" s="321" t="s">
        <v>7</v>
      </c>
      <c r="D10" s="252">
        <v>2727</v>
      </c>
      <c r="E10" s="252">
        <v>1394</v>
      </c>
      <c r="F10" s="253">
        <v>258</v>
      </c>
      <c r="G10" s="253">
        <v>3</v>
      </c>
      <c r="H10" s="253">
        <v>19</v>
      </c>
      <c r="I10" s="253">
        <v>3</v>
      </c>
      <c r="J10" s="253">
        <v>535</v>
      </c>
      <c r="K10" s="540">
        <v>4939</v>
      </c>
    </row>
    <row r="11" spans="2:11" ht="16.5" x14ac:dyDescent="0.25">
      <c r="C11" s="403" t="s">
        <v>8</v>
      </c>
      <c r="D11" s="250">
        <v>1944</v>
      </c>
      <c r="E11" s="251">
        <v>21</v>
      </c>
      <c r="F11" s="251">
        <v>185</v>
      </c>
      <c r="G11" s="251">
        <v>4</v>
      </c>
      <c r="H11" s="251">
        <v>56</v>
      </c>
      <c r="I11" s="251">
        <v>2</v>
      </c>
      <c r="J11" s="250">
        <v>2064</v>
      </c>
      <c r="K11" s="539">
        <v>4277</v>
      </c>
    </row>
    <row r="12" spans="2:11" ht="16.5" x14ac:dyDescent="0.25">
      <c r="C12" s="321" t="s">
        <v>9</v>
      </c>
      <c r="D12" s="252">
        <v>2544</v>
      </c>
      <c r="E12" s="253">
        <v>142</v>
      </c>
      <c r="F12" s="253">
        <v>27</v>
      </c>
      <c r="G12" s="253">
        <v>17</v>
      </c>
      <c r="H12" s="253">
        <v>8</v>
      </c>
      <c r="I12" s="253">
        <v>2</v>
      </c>
      <c r="J12" s="253">
        <v>756</v>
      </c>
      <c r="K12" s="540">
        <v>3496</v>
      </c>
    </row>
    <row r="13" spans="2:11" ht="16.5" x14ac:dyDescent="0.25">
      <c r="C13" s="403" t="s">
        <v>10</v>
      </c>
      <c r="D13" s="250">
        <v>2208</v>
      </c>
      <c r="E13" s="251" t="s">
        <v>239</v>
      </c>
      <c r="F13" s="251">
        <v>21</v>
      </c>
      <c r="G13" s="251" t="s">
        <v>239</v>
      </c>
      <c r="H13" s="251">
        <v>11</v>
      </c>
      <c r="I13" s="251" t="s">
        <v>239</v>
      </c>
      <c r="J13" s="250">
        <v>1457</v>
      </c>
      <c r="K13" s="539">
        <v>3697</v>
      </c>
    </row>
    <row r="14" spans="2:11" ht="16.5" x14ac:dyDescent="0.25">
      <c r="C14" s="321" t="s">
        <v>11</v>
      </c>
      <c r="D14" s="252">
        <v>1273</v>
      </c>
      <c r="E14" s="253">
        <v>177</v>
      </c>
      <c r="F14" s="253">
        <v>67</v>
      </c>
      <c r="G14" s="253">
        <v>1</v>
      </c>
      <c r="H14" s="253">
        <v>33</v>
      </c>
      <c r="I14" s="253">
        <v>51</v>
      </c>
      <c r="J14" s="253">
        <v>743</v>
      </c>
      <c r="K14" s="540">
        <v>2345</v>
      </c>
    </row>
    <row r="15" spans="2:11" ht="16.5" x14ac:dyDescent="0.25">
      <c r="C15" s="403" t="s">
        <v>12</v>
      </c>
      <c r="D15" s="250">
        <v>1166</v>
      </c>
      <c r="E15" s="251">
        <v>48</v>
      </c>
      <c r="F15" s="251">
        <v>316</v>
      </c>
      <c r="G15" s="251" t="s">
        <v>239</v>
      </c>
      <c r="H15" s="251">
        <v>33</v>
      </c>
      <c r="I15" s="251">
        <v>29</v>
      </c>
      <c r="J15" s="250">
        <v>2271</v>
      </c>
      <c r="K15" s="539">
        <v>3863</v>
      </c>
    </row>
    <row r="16" spans="2:11" ht="16.5" x14ac:dyDescent="0.25">
      <c r="C16" s="321" t="s">
        <v>13</v>
      </c>
      <c r="D16" s="253">
        <v>852</v>
      </c>
      <c r="E16" s="253">
        <v>172</v>
      </c>
      <c r="F16" s="253">
        <v>1</v>
      </c>
      <c r="G16" s="253" t="s">
        <v>239</v>
      </c>
      <c r="H16" s="253" t="s">
        <v>239</v>
      </c>
      <c r="I16" s="253">
        <v>6</v>
      </c>
      <c r="J16" s="253">
        <v>677</v>
      </c>
      <c r="K16" s="540">
        <v>1708</v>
      </c>
    </row>
    <row r="17" spans="3:11" ht="16.5" x14ac:dyDescent="0.25">
      <c r="C17" s="403" t="s">
        <v>14</v>
      </c>
      <c r="D17" s="251">
        <v>398</v>
      </c>
      <c r="E17" s="251">
        <v>335</v>
      </c>
      <c r="F17" s="251" t="s">
        <v>239</v>
      </c>
      <c r="G17" s="251" t="s">
        <v>239</v>
      </c>
      <c r="H17" s="251">
        <v>31</v>
      </c>
      <c r="I17" s="251" t="s">
        <v>239</v>
      </c>
      <c r="J17" s="251">
        <v>176</v>
      </c>
      <c r="K17" s="537">
        <v>940</v>
      </c>
    </row>
    <row r="18" spans="3:11" ht="16.5" x14ac:dyDescent="0.25">
      <c r="C18" s="321" t="s">
        <v>15</v>
      </c>
      <c r="D18" s="253">
        <v>788</v>
      </c>
      <c r="E18" s="252">
        <v>10354</v>
      </c>
      <c r="F18" s="253" t="s">
        <v>239</v>
      </c>
      <c r="G18" s="253">
        <v>143</v>
      </c>
      <c r="H18" s="253">
        <v>28</v>
      </c>
      <c r="I18" s="253" t="s">
        <v>239</v>
      </c>
      <c r="J18" s="252">
        <v>2631</v>
      </c>
      <c r="K18" s="540">
        <v>13944</v>
      </c>
    </row>
    <row r="19" spans="3:11" ht="16.5" x14ac:dyDescent="0.25">
      <c r="C19" s="403" t="s">
        <v>16</v>
      </c>
      <c r="D19" s="251">
        <v>703</v>
      </c>
      <c r="E19" s="250">
        <v>22115</v>
      </c>
      <c r="F19" s="251">
        <v>76</v>
      </c>
      <c r="G19" s="251">
        <v>285</v>
      </c>
      <c r="H19" s="251">
        <v>7</v>
      </c>
      <c r="I19" s="251" t="s">
        <v>239</v>
      </c>
      <c r="J19" s="250">
        <v>5592</v>
      </c>
      <c r="K19" s="539">
        <v>28779</v>
      </c>
    </row>
    <row r="20" spans="3:11" ht="16.5" x14ac:dyDescent="0.25">
      <c r="C20" s="321" t="s">
        <v>17</v>
      </c>
      <c r="D20" s="253">
        <v>274</v>
      </c>
      <c r="E20" s="253">
        <v>237</v>
      </c>
      <c r="F20" s="253" t="s">
        <v>239</v>
      </c>
      <c r="G20" s="253" t="s">
        <v>239</v>
      </c>
      <c r="H20" s="253" t="s">
        <v>239</v>
      </c>
      <c r="I20" s="253">
        <v>9</v>
      </c>
      <c r="J20" s="253" t="s">
        <v>239</v>
      </c>
      <c r="K20" s="538">
        <v>520</v>
      </c>
    </row>
    <row r="21" spans="3:11" ht="16.5" x14ac:dyDescent="0.25">
      <c r="C21" s="403" t="s">
        <v>18</v>
      </c>
      <c r="D21" s="251" t="s">
        <v>239</v>
      </c>
      <c r="E21" s="251" t="s">
        <v>239</v>
      </c>
      <c r="F21" s="251" t="s">
        <v>239</v>
      </c>
      <c r="G21" s="251" t="s">
        <v>239</v>
      </c>
      <c r="H21" s="251" t="s">
        <v>239</v>
      </c>
      <c r="I21" s="251" t="s">
        <v>239</v>
      </c>
      <c r="J21" s="251">
        <v>929</v>
      </c>
      <c r="K21" s="537">
        <v>929</v>
      </c>
    </row>
    <row r="22" spans="3:11" ht="16.5" x14ac:dyDescent="0.25">
      <c r="C22" s="321" t="s">
        <v>19</v>
      </c>
      <c r="D22" s="253">
        <v>415</v>
      </c>
      <c r="E22" s="253" t="s">
        <v>239</v>
      </c>
      <c r="F22" s="253">
        <v>0</v>
      </c>
      <c r="G22" s="253" t="s">
        <v>239</v>
      </c>
      <c r="H22" s="253" t="s">
        <v>239</v>
      </c>
      <c r="I22" s="253" t="s">
        <v>239</v>
      </c>
      <c r="J22" s="252">
        <v>1725</v>
      </c>
      <c r="K22" s="540">
        <v>2140</v>
      </c>
    </row>
    <row r="23" spans="3:11" ht="16.5" x14ac:dyDescent="0.25">
      <c r="C23" s="403" t="s">
        <v>20</v>
      </c>
      <c r="D23" s="251">
        <v>637</v>
      </c>
      <c r="E23" s="250">
        <v>1330</v>
      </c>
      <c r="F23" s="251">
        <v>4</v>
      </c>
      <c r="G23" s="251" t="s">
        <v>239</v>
      </c>
      <c r="H23" s="251">
        <v>1</v>
      </c>
      <c r="I23" s="251">
        <v>35</v>
      </c>
      <c r="J23" s="250">
        <v>1122</v>
      </c>
      <c r="K23" s="539">
        <v>3129</v>
      </c>
    </row>
    <row r="24" spans="3:11" ht="16.5" x14ac:dyDescent="0.25">
      <c r="C24" s="321" t="s">
        <v>21</v>
      </c>
      <c r="D24" s="253">
        <v>667</v>
      </c>
      <c r="E24" s="252">
        <v>1059</v>
      </c>
      <c r="F24" s="253">
        <v>31</v>
      </c>
      <c r="G24" s="253" t="s">
        <v>239</v>
      </c>
      <c r="H24" s="253" t="s">
        <v>239</v>
      </c>
      <c r="I24" s="253">
        <v>83</v>
      </c>
      <c r="J24" s="253">
        <v>342</v>
      </c>
      <c r="K24" s="540">
        <v>2182</v>
      </c>
    </row>
    <row r="25" spans="3:11" ht="16.5" x14ac:dyDescent="0.25">
      <c r="C25" s="403" t="s">
        <v>22</v>
      </c>
      <c r="D25" s="250">
        <v>1021</v>
      </c>
      <c r="E25" s="250">
        <v>15865</v>
      </c>
      <c r="F25" s="251">
        <v>86</v>
      </c>
      <c r="G25" s="251">
        <v>442</v>
      </c>
      <c r="H25" s="251">
        <v>22</v>
      </c>
      <c r="I25" s="251" t="s">
        <v>239</v>
      </c>
      <c r="J25" s="250">
        <v>3965</v>
      </c>
      <c r="K25" s="539">
        <v>21402</v>
      </c>
    </row>
    <row r="26" spans="3:11" ht="16.5" x14ac:dyDescent="0.25">
      <c r="C26" s="321" t="s">
        <v>23</v>
      </c>
      <c r="D26" s="252">
        <v>2868</v>
      </c>
      <c r="E26" s="252">
        <v>23338</v>
      </c>
      <c r="F26" s="253" t="s">
        <v>239</v>
      </c>
      <c r="G26" s="253">
        <v>114</v>
      </c>
      <c r="H26" s="253" t="s">
        <v>239</v>
      </c>
      <c r="I26" s="253" t="s">
        <v>239</v>
      </c>
      <c r="J26" s="252">
        <v>1259</v>
      </c>
      <c r="K26" s="540">
        <v>27578</v>
      </c>
    </row>
    <row r="27" spans="3:11" ht="16.5" x14ac:dyDescent="0.25">
      <c r="C27" s="403" t="s">
        <v>24</v>
      </c>
      <c r="D27" s="251">
        <v>689</v>
      </c>
      <c r="E27" s="250">
        <v>1471</v>
      </c>
      <c r="F27" s="251">
        <v>33</v>
      </c>
      <c r="G27" s="251" t="s">
        <v>239</v>
      </c>
      <c r="H27" s="251" t="s">
        <v>239</v>
      </c>
      <c r="I27" s="251" t="s">
        <v>239</v>
      </c>
      <c r="J27" s="251">
        <v>692</v>
      </c>
      <c r="K27" s="539">
        <v>2885</v>
      </c>
    </row>
    <row r="28" spans="3:11" ht="16.5" x14ac:dyDescent="0.25">
      <c r="C28" s="321" t="s">
        <v>25</v>
      </c>
      <c r="D28" s="253">
        <v>499</v>
      </c>
      <c r="E28" s="253">
        <v>29</v>
      </c>
      <c r="F28" s="253">
        <v>174</v>
      </c>
      <c r="G28" s="253" t="s">
        <v>239</v>
      </c>
      <c r="H28" s="253" t="s">
        <v>239</v>
      </c>
      <c r="I28" s="253">
        <v>4</v>
      </c>
      <c r="J28" s="252">
        <v>2090</v>
      </c>
      <c r="K28" s="540">
        <v>2796</v>
      </c>
    </row>
    <row r="29" spans="3:11" ht="16.5" x14ac:dyDescent="0.25">
      <c r="C29" s="403" t="s">
        <v>26</v>
      </c>
      <c r="D29" s="250">
        <v>1064</v>
      </c>
      <c r="E29" s="251">
        <v>299</v>
      </c>
      <c r="F29" s="251" t="s">
        <v>239</v>
      </c>
      <c r="G29" s="251" t="s">
        <v>239</v>
      </c>
      <c r="H29" s="251">
        <v>0</v>
      </c>
      <c r="I29" s="251" t="s">
        <v>239</v>
      </c>
      <c r="J29" s="250">
        <v>2815</v>
      </c>
      <c r="K29" s="539">
        <v>4178</v>
      </c>
    </row>
    <row r="30" spans="3:11" ht="16.5" x14ac:dyDescent="0.25">
      <c r="C30" s="321" t="s">
        <v>27</v>
      </c>
      <c r="D30" s="252">
        <v>1197</v>
      </c>
      <c r="E30" s="253">
        <v>29</v>
      </c>
      <c r="F30" s="253">
        <v>5</v>
      </c>
      <c r="G30" s="253" t="s">
        <v>239</v>
      </c>
      <c r="H30" s="253" t="s">
        <v>239</v>
      </c>
      <c r="I30" s="253" t="s">
        <v>239</v>
      </c>
      <c r="J30" s="252">
        <v>2419</v>
      </c>
      <c r="K30" s="540">
        <v>3651</v>
      </c>
    </row>
    <row r="31" spans="3:11" ht="16.5" x14ac:dyDescent="0.25">
      <c r="C31" s="403" t="s">
        <v>28</v>
      </c>
      <c r="D31" s="251">
        <v>556</v>
      </c>
      <c r="E31" s="251">
        <v>116</v>
      </c>
      <c r="F31" s="251" t="s">
        <v>239</v>
      </c>
      <c r="G31" s="251" t="s">
        <v>239</v>
      </c>
      <c r="H31" s="251" t="s">
        <v>239</v>
      </c>
      <c r="I31" s="251" t="s">
        <v>239</v>
      </c>
      <c r="J31" s="250">
        <v>2412</v>
      </c>
      <c r="K31" s="539">
        <v>3084</v>
      </c>
    </row>
    <row r="32" spans="3:11" ht="16.5" x14ac:dyDescent="0.25">
      <c r="C32" s="321" t="s">
        <v>29</v>
      </c>
      <c r="D32" s="253">
        <v>392</v>
      </c>
      <c r="E32" s="253">
        <v>70</v>
      </c>
      <c r="F32" s="253">
        <v>9</v>
      </c>
      <c r="G32" s="253">
        <v>0</v>
      </c>
      <c r="H32" s="253" t="s">
        <v>239</v>
      </c>
      <c r="I32" s="253" t="s">
        <v>239</v>
      </c>
      <c r="J32" s="252">
        <v>2266</v>
      </c>
      <c r="K32" s="540">
        <v>2737</v>
      </c>
    </row>
    <row r="33" spans="3:11" ht="16.5" x14ac:dyDescent="0.25">
      <c r="C33" s="403" t="s">
        <v>30</v>
      </c>
      <c r="D33" s="251">
        <v>361</v>
      </c>
      <c r="E33" s="251">
        <v>0</v>
      </c>
      <c r="F33" s="251">
        <v>7</v>
      </c>
      <c r="G33" s="251" t="s">
        <v>239</v>
      </c>
      <c r="H33" s="251" t="s">
        <v>239</v>
      </c>
      <c r="I33" s="251" t="s">
        <v>239</v>
      </c>
      <c r="J33" s="250">
        <v>1402</v>
      </c>
      <c r="K33" s="539">
        <v>1771</v>
      </c>
    </row>
    <row r="34" spans="3:11" ht="16.5" x14ac:dyDescent="0.25">
      <c r="C34" s="321" t="s">
        <v>31</v>
      </c>
      <c r="D34" s="253">
        <v>959</v>
      </c>
      <c r="E34" s="253">
        <v>0</v>
      </c>
      <c r="F34" s="253">
        <v>4</v>
      </c>
      <c r="G34" s="253" t="s">
        <v>239</v>
      </c>
      <c r="H34" s="253" t="s">
        <v>239</v>
      </c>
      <c r="I34" s="253" t="s">
        <v>239</v>
      </c>
      <c r="J34" s="252">
        <v>1817</v>
      </c>
      <c r="K34" s="540">
        <v>2780</v>
      </c>
    </row>
    <row r="35" spans="3:11" ht="16.5" x14ac:dyDescent="0.25">
      <c r="C35" s="541" t="s">
        <v>103</v>
      </c>
      <c r="D35" s="484">
        <v>29182</v>
      </c>
      <c r="E35" s="484">
        <v>78609</v>
      </c>
      <c r="F35" s="484">
        <v>1741</v>
      </c>
      <c r="G35" s="484">
        <v>1042</v>
      </c>
      <c r="H35" s="485">
        <v>352</v>
      </c>
      <c r="I35" s="485">
        <v>516</v>
      </c>
      <c r="J35" s="484">
        <v>52492</v>
      </c>
      <c r="K35" s="542">
        <v>163934</v>
      </c>
    </row>
    <row r="36" spans="3:11" ht="16.5" x14ac:dyDescent="0.25">
      <c r="C36" s="543" t="s">
        <v>569</v>
      </c>
      <c r="D36" s="254">
        <v>26539</v>
      </c>
      <c r="E36" s="254">
        <v>82211</v>
      </c>
      <c r="F36" s="255">
        <v>706</v>
      </c>
      <c r="G36" s="255">
        <v>232</v>
      </c>
      <c r="H36" s="255">
        <v>149</v>
      </c>
      <c r="I36" s="255">
        <v>299</v>
      </c>
      <c r="J36" s="254">
        <v>36072</v>
      </c>
      <c r="K36" s="544">
        <v>146209</v>
      </c>
    </row>
    <row r="37" spans="3:11" ht="17.25" thickBot="1" x14ac:dyDescent="0.3">
      <c r="C37" s="545" t="s">
        <v>162</v>
      </c>
      <c r="D37" s="613">
        <v>0.1</v>
      </c>
      <c r="E37" s="613">
        <v>-4.3999999999999997E-2</v>
      </c>
      <c r="F37" s="613">
        <v>1.4650000000000001</v>
      </c>
      <c r="G37" s="613">
        <v>3.4980000000000002</v>
      </c>
      <c r="H37" s="613">
        <v>1.3560000000000001</v>
      </c>
      <c r="I37" s="613">
        <v>0.72499999999999998</v>
      </c>
      <c r="J37" s="613">
        <v>0.45500000000000002</v>
      </c>
      <c r="K37" s="614">
        <v>0.121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M30"/>
  <sheetViews>
    <sheetView workbookViewId="0">
      <selection activeCell="P5" sqref="P5"/>
    </sheetView>
  </sheetViews>
  <sheetFormatPr defaultRowHeight="15" x14ac:dyDescent="0.25"/>
  <cols>
    <col min="1" max="1" width="9.140625" style="14"/>
    <col min="2" max="2" width="20.85546875" bestFit="1" customWidth="1"/>
    <col min="3" max="7" width="5.7109375" customWidth="1"/>
    <col min="8" max="8" width="6.85546875" bestFit="1" customWidth="1"/>
    <col min="9" max="13" width="5.7109375" customWidth="1"/>
    <col min="258" max="258" width="20.85546875" bestFit="1" customWidth="1"/>
    <col min="259" max="263" width="5.7109375" customWidth="1"/>
    <col min="264" max="264" width="9.42578125" customWidth="1"/>
    <col min="265" max="269" width="5.7109375" customWidth="1"/>
    <col min="514" max="514" width="20.85546875" bestFit="1" customWidth="1"/>
    <col min="515" max="519" width="5.7109375" customWidth="1"/>
    <col min="520" max="520" width="9.42578125" customWidth="1"/>
    <col min="521" max="525" width="5.7109375" customWidth="1"/>
    <col min="770" max="770" width="20.85546875" bestFit="1" customWidth="1"/>
    <col min="771" max="775" width="5.7109375" customWidth="1"/>
    <col min="776" max="776" width="9.42578125" customWidth="1"/>
    <col min="777" max="781" width="5.7109375" customWidth="1"/>
    <col min="1026" max="1026" width="20.85546875" bestFit="1" customWidth="1"/>
    <col min="1027" max="1031" width="5.7109375" customWidth="1"/>
    <col min="1032" max="1032" width="9.42578125" customWidth="1"/>
    <col min="1033" max="1037" width="5.7109375" customWidth="1"/>
    <col min="1282" max="1282" width="20.85546875" bestFit="1" customWidth="1"/>
    <col min="1283" max="1287" width="5.7109375" customWidth="1"/>
    <col min="1288" max="1288" width="9.42578125" customWidth="1"/>
    <col min="1289" max="1293" width="5.7109375" customWidth="1"/>
    <col min="1538" max="1538" width="20.85546875" bestFit="1" customWidth="1"/>
    <col min="1539" max="1543" width="5.7109375" customWidth="1"/>
    <col min="1544" max="1544" width="9.42578125" customWidth="1"/>
    <col min="1545" max="1549" width="5.7109375" customWidth="1"/>
    <col min="1794" max="1794" width="20.85546875" bestFit="1" customWidth="1"/>
    <col min="1795" max="1799" width="5.7109375" customWidth="1"/>
    <col min="1800" max="1800" width="9.42578125" customWidth="1"/>
    <col min="1801" max="1805" width="5.7109375" customWidth="1"/>
    <col min="2050" max="2050" width="20.85546875" bestFit="1" customWidth="1"/>
    <col min="2051" max="2055" width="5.7109375" customWidth="1"/>
    <col min="2056" max="2056" width="9.42578125" customWidth="1"/>
    <col min="2057" max="2061" width="5.7109375" customWidth="1"/>
    <col min="2306" max="2306" width="20.85546875" bestFit="1" customWidth="1"/>
    <col min="2307" max="2311" width="5.7109375" customWidth="1"/>
    <col min="2312" max="2312" width="9.42578125" customWidth="1"/>
    <col min="2313" max="2317" width="5.7109375" customWidth="1"/>
    <col min="2562" max="2562" width="20.85546875" bestFit="1" customWidth="1"/>
    <col min="2563" max="2567" width="5.7109375" customWidth="1"/>
    <col min="2568" max="2568" width="9.42578125" customWidth="1"/>
    <col min="2569" max="2573" width="5.7109375" customWidth="1"/>
    <col min="2818" max="2818" width="20.85546875" bestFit="1" customWidth="1"/>
    <col min="2819" max="2823" width="5.7109375" customWidth="1"/>
    <col min="2824" max="2824" width="9.42578125" customWidth="1"/>
    <col min="2825" max="2829" width="5.7109375" customWidth="1"/>
    <col min="3074" max="3074" width="20.85546875" bestFit="1" customWidth="1"/>
    <col min="3075" max="3079" width="5.7109375" customWidth="1"/>
    <col min="3080" max="3080" width="9.42578125" customWidth="1"/>
    <col min="3081" max="3085" width="5.7109375" customWidth="1"/>
    <col min="3330" max="3330" width="20.85546875" bestFit="1" customWidth="1"/>
    <col min="3331" max="3335" width="5.7109375" customWidth="1"/>
    <col min="3336" max="3336" width="9.42578125" customWidth="1"/>
    <col min="3337" max="3341" width="5.7109375" customWidth="1"/>
    <col min="3586" max="3586" width="20.85546875" bestFit="1" customWidth="1"/>
    <col min="3587" max="3591" width="5.7109375" customWidth="1"/>
    <col min="3592" max="3592" width="9.42578125" customWidth="1"/>
    <col min="3593" max="3597" width="5.7109375" customWidth="1"/>
    <col min="3842" max="3842" width="20.85546875" bestFit="1" customWidth="1"/>
    <col min="3843" max="3847" width="5.7109375" customWidth="1"/>
    <col min="3848" max="3848" width="9.42578125" customWidth="1"/>
    <col min="3849" max="3853" width="5.7109375" customWidth="1"/>
    <col min="4098" max="4098" width="20.85546875" bestFit="1" customWidth="1"/>
    <col min="4099" max="4103" width="5.7109375" customWidth="1"/>
    <col min="4104" max="4104" width="9.42578125" customWidth="1"/>
    <col min="4105" max="4109" width="5.7109375" customWidth="1"/>
    <col min="4354" max="4354" width="20.85546875" bestFit="1" customWidth="1"/>
    <col min="4355" max="4359" width="5.7109375" customWidth="1"/>
    <col min="4360" max="4360" width="9.42578125" customWidth="1"/>
    <col min="4361" max="4365" width="5.7109375" customWidth="1"/>
    <col min="4610" max="4610" width="20.85546875" bestFit="1" customWidth="1"/>
    <col min="4611" max="4615" width="5.7109375" customWidth="1"/>
    <col min="4616" max="4616" width="9.42578125" customWidth="1"/>
    <col min="4617" max="4621" width="5.7109375" customWidth="1"/>
    <col min="4866" max="4866" width="20.85546875" bestFit="1" customWidth="1"/>
    <col min="4867" max="4871" width="5.7109375" customWidth="1"/>
    <col min="4872" max="4872" width="9.42578125" customWidth="1"/>
    <col min="4873" max="4877" width="5.7109375" customWidth="1"/>
    <col min="5122" max="5122" width="20.85546875" bestFit="1" customWidth="1"/>
    <col min="5123" max="5127" width="5.7109375" customWidth="1"/>
    <col min="5128" max="5128" width="9.42578125" customWidth="1"/>
    <col min="5129" max="5133" width="5.7109375" customWidth="1"/>
    <col min="5378" max="5378" width="20.85546875" bestFit="1" customWidth="1"/>
    <col min="5379" max="5383" width="5.7109375" customWidth="1"/>
    <col min="5384" max="5384" width="9.42578125" customWidth="1"/>
    <col min="5385" max="5389" width="5.7109375" customWidth="1"/>
    <col min="5634" max="5634" width="20.85546875" bestFit="1" customWidth="1"/>
    <col min="5635" max="5639" width="5.7109375" customWidth="1"/>
    <col min="5640" max="5640" width="9.42578125" customWidth="1"/>
    <col min="5641" max="5645" width="5.7109375" customWidth="1"/>
    <col min="5890" max="5890" width="20.85546875" bestFit="1" customWidth="1"/>
    <col min="5891" max="5895" width="5.7109375" customWidth="1"/>
    <col min="5896" max="5896" width="9.42578125" customWidth="1"/>
    <col min="5897" max="5901" width="5.7109375" customWidth="1"/>
    <col min="6146" max="6146" width="20.85546875" bestFit="1" customWidth="1"/>
    <col min="6147" max="6151" width="5.7109375" customWidth="1"/>
    <col min="6152" max="6152" width="9.42578125" customWidth="1"/>
    <col min="6153" max="6157" width="5.7109375" customWidth="1"/>
    <col min="6402" max="6402" width="20.85546875" bestFit="1" customWidth="1"/>
    <col min="6403" max="6407" width="5.7109375" customWidth="1"/>
    <col min="6408" max="6408" width="9.42578125" customWidth="1"/>
    <col min="6409" max="6413" width="5.7109375" customWidth="1"/>
    <col min="6658" max="6658" width="20.85546875" bestFit="1" customWidth="1"/>
    <col min="6659" max="6663" width="5.7109375" customWidth="1"/>
    <col min="6664" max="6664" width="9.42578125" customWidth="1"/>
    <col min="6665" max="6669" width="5.7109375" customWidth="1"/>
    <col min="6914" max="6914" width="20.85546875" bestFit="1" customWidth="1"/>
    <col min="6915" max="6919" width="5.7109375" customWidth="1"/>
    <col min="6920" max="6920" width="9.42578125" customWidth="1"/>
    <col min="6921" max="6925" width="5.7109375" customWidth="1"/>
    <col min="7170" max="7170" width="20.85546875" bestFit="1" customWidth="1"/>
    <col min="7171" max="7175" width="5.7109375" customWidth="1"/>
    <col min="7176" max="7176" width="9.42578125" customWidth="1"/>
    <col min="7177" max="7181" width="5.7109375" customWidth="1"/>
    <col min="7426" max="7426" width="20.85546875" bestFit="1" customWidth="1"/>
    <col min="7427" max="7431" width="5.7109375" customWidth="1"/>
    <col min="7432" max="7432" width="9.42578125" customWidth="1"/>
    <col min="7433" max="7437" width="5.7109375" customWidth="1"/>
    <col min="7682" max="7682" width="20.85546875" bestFit="1" customWidth="1"/>
    <col min="7683" max="7687" width="5.7109375" customWidth="1"/>
    <col min="7688" max="7688" width="9.42578125" customWidth="1"/>
    <col min="7689" max="7693" width="5.7109375" customWidth="1"/>
    <col min="7938" max="7938" width="20.85546875" bestFit="1" customWidth="1"/>
    <col min="7939" max="7943" width="5.7109375" customWidth="1"/>
    <col min="7944" max="7944" width="9.42578125" customWidth="1"/>
    <col min="7945" max="7949" width="5.7109375" customWidth="1"/>
    <col min="8194" max="8194" width="20.85546875" bestFit="1" customWidth="1"/>
    <col min="8195" max="8199" width="5.7109375" customWidth="1"/>
    <col min="8200" max="8200" width="9.42578125" customWidth="1"/>
    <col min="8201" max="8205" width="5.7109375" customWidth="1"/>
    <col min="8450" max="8450" width="20.85546875" bestFit="1" customWidth="1"/>
    <col min="8451" max="8455" width="5.7109375" customWidth="1"/>
    <col min="8456" max="8456" width="9.42578125" customWidth="1"/>
    <col min="8457" max="8461" width="5.7109375" customWidth="1"/>
    <col min="8706" max="8706" width="20.85546875" bestFit="1" customWidth="1"/>
    <col min="8707" max="8711" width="5.7109375" customWidth="1"/>
    <col min="8712" max="8712" width="9.42578125" customWidth="1"/>
    <col min="8713" max="8717" width="5.7109375" customWidth="1"/>
    <col min="8962" max="8962" width="20.85546875" bestFit="1" customWidth="1"/>
    <col min="8963" max="8967" width="5.7109375" customWidth="1"/>
    <col min="8968" max="8968" width="9.42578125" customWidth="1"/>
    <col min="8969" max="8973" width="5.7109375" customWidth="1"/>
    <col min="9218" max="9218" width="20.85546875" bestFit="1" customWidth="1"/>
    <col min="9219" max="9223" width="5.7109375" customWidth="1"/>
    <col min="9224" max="9224" width="9.42578125" customWidth="1"/>
    <col min="9225" max="9229" width="5.7109375" customWidth="1"/>
    <col min="9474" max="9474" width="20.85546875" bestFit="1" customWidth="1"/>
    <col min="9475" max="9479" width="5.7109375" customWidth="1"/>
    <col min="9480" max="9480" width="9.42578125" customWidth="1"/>
    <col min="9481" max="9485" width="5.7109375" customWidth="1"/>
    <col min="9730" max="9730" width="20.85546875" bestFit="1" customWidth="1"/>
    <col min="9731" max="9735" width="5.7109375" customWidth="1"/>
    <col min="9736" max="9736" width="9.42578125" customWidth="1"/>
    <col min="9737" max="9741" width="5.7109375" customWidth="1"/>
    <col min="9986" max="9986" width="20.85546875" bestFit="1" customWidth="1"/>
    <col min="9987" max="9991" width="5.7109375" customWidth="1"/>
    <col min="9992" max="9992" width="9.42578125" customWidth="1"/>
    <col min="9993" max="9997" width="5.7109375" customWidth="1"/>
    <col min="10242" max="10242" width="20.85546875" bestFit="1" customWidth="1"/>
    <col min="10243" max="10247" width="5.7109375" customWidth="1"/>
    <col min="10248" max="10248" width="9.42578125" customWidth="1"/>
    <col min="10249" max="10253" width="5.7109375" customWidth="1"/>
    <col min="10498" max="10498" width="20.85546875" bestFit="1" customWidth="1"/>
    <col min="10499" max="10503" width="5.7109375" customWidth="1"/>
    <col min="10504" max="10504" width="9.42578125" customWidth="1"/>
    <col min="10505" max="10509" width="5.7109375" customWidth="1"/>
    <col min="10754" max="10754" width="20.85546875" bestFit="1" customWidth="1"/>
    <col min="10755" max="10759" width="5.7109375" customWidth="1"/>
    <col min="10760" max="10760" width="9.42578125" customWidth="1"/>
    <col min="10761" max="10765" width="5.7109375" customWidth="1"/>
    <col min="11010" max="11010" width="20.85546875" bestFit="1" customWidth="1"/>
    <col min="11011" max="11015" width="5.7109375" customWidth="1"/>
    <col min="11016" max="11016" width="9.42578125" customWidth="1"/>
    <col min="11017" max="11021" width="5.7109375" customWidth="1"/>
    <col min="11266" max="11266" width="20.85546875" bestFit="1" customWidth="1"/>
    <col min="11267" max="11271" width="5.7109375" customWidth="1"/>
    <col min="11272" max="11272" width="9.42578125" customWidth="1"/>
    <col min="11273" max="11277" width="5.7109375" customWidth="1"/>
    <col min="11522" max="11522" width="20.85546875" bestFit="1" customWidth="1"/>
    <col min="11523" max="11527" width="5.7109375" customWidth="1"/>
    <col min="11528" max="11528" width="9.42578125" customWidth="1"/>
    <col min="11529" max="11533" width="5.7109375" customWidth="1"/>
    <col min="11778" max="11778" width="20.85546875" bestFit="1" customWidth="1"/>
    <col min="11779" max="11783" width="5.7109375" customWidth="1"/>
    <col min="11784" max="11784" width="9.42578125" customWidth="1"/>
    <col min="11785" max="11789" width="5.7109375" customWidth="1"/>
    <col min="12034" max="12034" width="20.85546875" bestFit="1" customWidth="1"/>
    <col min="12035" max="12039" width="5.7109375" customWidth="1"/>
    <col min="12040" max="12040" width="9.42578125" customWidth="1"/>
    <col min="12041" max="12045" width="5.7109375" customWidth="1"/>
    <col min="12290" max="12290" width="20.85546875" bestFit="1" customWidth="1"/>
    <col min="12291" max="12295" width="5.7109375" customWidth="1"/>
    <col min="12296" max="12296" width="9.42578125" customWidth="1"/>
    <col min="12297" max="12301" width="5.7109375" customWidth="1"/>
    <col min="12546" max="12546" width="20.85546875" bestFit="1" customWidth="1"/>
    <col min="12547" max="12551" width="5.7109375" customWidth="1"/>
    <col min="12552" max="12552" width="9.42578125" customWidth="1"/>
    <col min="12553" max="12557" width="5.7109375" customWidth="1"/>
    <col min="12802" max="12802" width="20.85546875" bestFit="1" customWidth="1"/>
    <col min="12803" max="12807" width="5.7109375" customWidth="1"/>
    <col min="12808" max="12808" width="9.42578125" customWidth="1"/>
    <col min="12809" max="12813" width="5.7109375" customWidth="1"/>
    <col min="13058" max="13058" width="20.85546875" bestFit="1" customWidth="1"/>
    <col min="13059" max="13063" width="5.7109375" customWidth="1"/>
    <col min="13064" max="13064" width="9.42578125" customWidth="1"/>
    <col min="13065" max="13069" width="5.7109375" customWidth="1"/>
    <col min="13314" max="13314" width="20.85546875" bestFit="1" customWidth="1"/>
    <col min="13315" max="13319" width="5.7109375" customWidth="1"/>
    <col min="13320" max="13320" width="9.42578125" customWidth="1"/>
    <col min="13321" max="13325" width="5.7109375" customWidth="1"/>
    <col min="13570" max="13570" width="20.85546875" bestFit="1" customWidth="1"/>
    <col min="13571" max="13575" width="5.7109375" customWidth="1"/>
    <col min="13576" max="13576" width="9.42578125" customWidth="1"/>
    <col min="13577" max="13581" width="5.7109375" customWidth="1"/>
    <col min="13826" max="13826" width="20.85546875" bestFit="1" customWidth="1"/>
    <col min="13827" max="13831" width="5.7109375" customWidth="1"/>
    <col min="13832" max="13832" width="9.42578125" customWidth="1"/>
    <col min="13833" max="13837" width="5.7109375" customWidth="1"/>
    <col min="14082" max="14082" width="20.85546875" bestFit="1" customWidth="1"/>
    <col min="14083" max="14087" width="5.7109375" customWidth="1"/>
    <col min="14088" max="14088" width="9.42578125" customWidth="1"/>
    <col min="14089" max="14093" width="5.7109375" customWidth="1"/>
    <col min="14338" max="14338" width="20.85546875" bestFit="1" customWidth="1"/>
    <col min="14339" max="14343" width="5.7109375" customWidth="1"/>
    <col min="14344" max="14344" width="9.42578125" customWidth="1"/>
    <col min="14345" max="14349" width="5.7109375" customWidth="1"/>
    <col min="14594" max="14594" width="20.85546875" bestFit="1" customWidth="1"/>
    <col min="14595" max="14599" width="5.7109375" customWidth="1"/>
    <col min="14600" max="14600" width="9.42578125" customWidth="1"/>
    <col min="14601" max="14605" width="5.7109375" customWidth="1"/>
    <col min="14850" max="14850" width="20.85546875" bestFit="1" customWidth="1"/>
    <col min="14851" max="14855" width="5.7109375" customWidth="1"/>
    <col min="14856" max="14856" width="9.42578125" customWidth="1"/>
    <col min="14857" max="14861" width="5.7109375" customWidth="1"/>
    <col min="15106" max="15106" width="20.85546875" bestFit="1" customWidth="1"/>
    <col min="15107" max="15111" width="5.7109375" customWidth="1"/>
    <col min="15112" max="15112" width="9.42578125" customWidth="1"/>
    <col min="15113" max="15117" width="5.7109375" customWidth="1"/>
    <col min="15362" max="15362" width="20.85546875" bestFit="1" customWidth="1"/>
    <col min="15363" max="15367" width="5.7109375" customWidth="1"/>
    <col min="15368" max="15368" width="9.42578125" customWidth="1"/>
    <col min="15369" max="15373" width="5.7109375" customWidth="1"/>
    <col min="15618" max="15618" width="20.85546875" bestFit="1" customWidth="1"/>
    <col min="15619" max="15623" width="5.7109375" customWidth="1"/>
    <col min="15624" max="15624" width="9.42578125" customWidth="1"/>
    <col min="15625" max="15629" width="5.7109375" customWidth="1"/>
    <col min="15874" max="15874" width="20.85546875" bestFit="1" customWidth="1"/>
    <col min="15875" max="15879" width="5.7109375" customWidth="1"/>
    <col min="15880" max="15880" width="9.42578125" customWidth="1"/>
    <col min="15881" max="15885" width="5.7109375" customWidth="1"/>
    <col min="16130" max="16130" width="20.85546875" bestFit="1" customWidth="1"/>
    <col min="16131" max="16135" width="5.7109375" customWidth="1"/>
    <col min="16136" max="16136" width="9.42578125" customWidth="1"/>
    <col min="16137" max="16141" width="5.7109375" customWidth="1"/>
  </cols>
  <sheetData>
    <row r="1" spans="1:13" x14ac:dyDescent="0.25">
      <c r="A1" s="13" t="s">
        <v>74</v>
      </c>
    </row>
    <row r="2" spans="1:13" ht="16.5" thickBot="1" x14ac:dyDescent="0.3">
      <c r="B2" s="24" t="s">
        <v>375</v>
      </c>
      <c r="C2" s="25" t="s">
        <v>283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23.75" customHeight="1" thickBot="1" x14ac:dyDescent="0.3">
      <c r="B3" s="615" t="s">
        <v>104</v>
      </c>
      <c r="C3" s="616" t="s">
        <v>164</v>
      </c>
      <c r="D3" s="616" t="s">
        <v>165</v>
      </c>
      <c r="E3" s="616" t="s">
        <v>166</v>
      </c>
      <c r="F3" s="616" t="s">
        <v>167</v>
      </c>
      <c r="G3" s="616" t="s">
        <v>168</v>
      </c>
      <c r="H3" s="616" t="s">
        <v>169</v>
      </c>
      <c r="I3" s="616" t="s">
        <v>170</v>
      </c>
      <c r="J3" s="616" t="s">
        <v>171</v>
      </c>
      <c r="K3" s="616" t="s">
        <v>172</v>
      </c>
      <c r="L3" s="616" t="s">
        <v>173</v>
      </c>
      <c r="M3" s="617" t="s">
        <v>174</v>
      </c>
    </row>
    <row r="4" spans="1:13" ht="15.75" x14ac:dyDescent="0.25">
      <c r="B4" s="625" t="s">
        <v>138</v>
      </c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7"/>
    </row>
    <row r="5" spans="1:13" ht="15.75" x14ac:dyDescent="0.25">
      <c r="B5" s="452" t="s">
        <v>111</v>
      </c>
      <c r="C5" s="628">
        <v>24.978110000000001</v>
      </c>
      <c r="D5" s="628">
        <v>61.142229999999998</v>
      </c>
      <c r="E5" s="628">
        <v>1.0215699999999999</v>
      </c>
      <c r="F5" s="628">
        <v>1.3551499999999999</v>
      </c>
      <c r="G5" s="628">
        <v>6.7656700000000001</v>
      </c>
      <c r="H5" s="628">
        <v>6.9999999999999993E-2</v>
      </c>
      <c r="I5" s="628">
        <v>2.0009699999999997</v>
      </c>
      <c r="J5" s="628">
        <v>0.33822999999999998</v>
      </c>
      <c r="K5" s="628">
        <v>1.7158799999999998</v>
      </c>
      <c r="L5" s="628">
        <v>0.30179999999999996</v>
      </c>
      <c r="M5" s="629">
        <v>0.31040000000000001</v>
      </c>
    </row>
    <row r="6" spans="1:13" ht="15.75" x14ac:dyDescent="0.25">
      <c r="B6" s="451" t="s">
        <v>113</v>
      </c>
      <c r="C6" s="630">
        <v>41.231780000000001</v>
      </c>
      <c r="D6" s="630">
        <v>41.373460000000001</v>
      </c>
      <c r="E6" s="630">
        <v>1.19391</v>
      </c>
      <c r="F6" s="630">
        <v>2.2840500000000001</v>
      </c>
      <c r="G6" s="630">
        <v>6.8671499999999996</v>
      </c>
      <c r="H6" s="630">
        <v>0.14937</v>
      </c>
      <c r="I6" s="630">
        <v>4.0639899999999995</v>
      </c>
      <c r="J6" s="630">
        <v>1.8459999999999997E-2</v>
      </c>
      <c r="K6" s="630">
        <v>1.7404500000000001</v>
      </c>
      <c r="L6" s="630">
        <v>0.85082999999999998</v>
      </c>
      <c r="M6" s="631">
        <v>0.22655000000000003</v>
      </c>
    </row>
    <row r="7" spans="1:13" ht="15.75" x14ac:dyDescent="0.25">
      <c r="B7" s="452" t="s">
        <v>112</v>
      </c>
      <c r="C7" s="628">
        <v>76.043059999999997</v>
      </c>
      <c r="D7" s="628">
        <v>19.910869999999999</v>
      </c>
      <c r="E7" s="628">
        <v>0.73727999999999994</v>
      </c>
      <c r="F7" s="628">
        <v>0.27671000000000001</v>
      </c>
      <c r="G7" s="628">
        <v>0.24756999999999998</v>
      </c>
      <c r="H7" s="628">
        <v>0</v>
      </c>
      <c r="I7" s="628">
        <v>0.65698999999999996</v>
      </c>
      <c r="J7" s="628">
        <v>0</v>
      </c>
      <c r="K7" s="628">
        <v>0.14499000000000001</v>
      </c>
      <c r="L7" s="628">
        <v>1.9825300000000001</v>
      </c>
      <c r="M7" s="629">
        <v>0</v>
      </c>
    </row>
    <row r="8" spans="1:13" ht="15.75" x14ac:dyDescent="0.25">
      <c r="B8" s="451" t="s">
        <v>114</v>
      </c>
      <c r="C8" s="630">
        <v>35.527700000000003</v>
      </c>
      <c r="D8" s="630">
        <v>42.844830000000002</v>
      </c>
      <c r="E8" s="630">
        <v>0.06</v>
      </c>
      <c r="F8" s="630">
        <v>0</v>
      </c>
      <c r="G8" s="630">
        <v>6.1930100000000001</v>
      </c>
      <c r="H8" s="630">
        <v>0.25</v>
      </c>
      <c r="I8" s="630">
        <v>15.015020000000002</v>
      </c>
      <c r="J8" s="630">
        <v>2.7779999999999999E-2</v>
      </c>
      <c r="K8" s="630">
        <v>4.8329999999999998E-2</v>
      </c>
      <c r="L8" s="630">
        <v>3.3330000000000005E-2</v>
      </c>
      <c r="M8" s="631">
        <v>0</v>
      </c>
    </row>
    <row r="9" spans="1:13" ht="15.75" x14ac:dyDescent="0.25">
      <c r="B9" s="452" t="s">
        <v>108</v>
      </c>
      <c r="C9" s="628">
        <v>10.547180000000001</v>
      </c>
      <c r="D9" s="628">
        <v>68.979349999999997</v>
      </c>
      <c r="E9" s="628">
        <v>0.40056999999999998</v>
      </c>
      <c r="F9" s="628">
        <v>1.4997199999999999</v>
      </c>
      <c r="G9" s="628">
        <v>6.8102899999999993</v>
      </c>
      <c r="H9" s="628">
        <v>7.1529999999999996E-2</v>
      </c>
      <c r="I9" s="628">
        <v>8.6887500000000006</v>
      </c>
      <c r="J9" s="628">
        <v>0</v>
      </c>
      <c r="K9" s="628">
        <v>1.6093599999999999</v>
      </c>
      <c r="L9" s="628">
        <v>1.13307</v>
      </c>
      <c r="M9" s="629">
        <v>0.26017000000000001</v>
      </c>
    </row>
    <row r="10" spans="1:13" ht="15.75" x14ac:dyDescent="0.25">
      <c r="B10" s="632" t="s">
        <v>139</v>
      </c>
      <c r="C10" s="630">
        <v>0</v>
      </c>
      <c r="D10" s="630">
        <v>0</v>
      </c>
      <c r="E10" s="630">
        <v>0</v>
      </c>
      <c r="F10" s="630">
        <v>0</v>
      </c>
      <c r="G10" s="630">
        <v>0</v>
      </c>
      <c r="H10" s="630">
        <v>0</v>
      </c>
      <c r="I10" s="630">
        <v>0</v>
      </c>
      <c r="J10" s="630">
        <v>0</v>
      </c>
      <c r="K10" s="630">
        <v>0</v>
      </c>
      <c r="L10" s="630">
        <v>0</v>
      </c>
      <c r="M10" s="631">
        <v>0</v>
      </c>
    </row>
    <row r="11" spans="1:13" ht="15.75" x14ac:dyDescent="0.25">
      <c r="B11" s="452" t="s">
        <v>119</v>
      </c>
      <c r="C11" s="628">
        <v>19.652049999999999</v>
      </c>
      <c r="D11" s="628">
        <v>69.665869999999998</v>
      </c>
      <c r="E11" s="628">
        <v>1.7469300000000001</v>
      </c>
      <c r="F11" s="628">
        <v>0.77371000000000001</v>
      </c>
      <c r="G11" s="628">
        <v>6.01037</v>
      </c>
      <c r="H11" s="628">
        <v>6.7639999999999992E-2</v>
      </c>
      <c r="I11" s="628">
        <v>6.2799999999999991E-3</v>
      </c>
      <c r="J11" s="628">
        <v>1.7108000000000001</v>
      </c>
      <c r="K11" s="628">
        <v>0.12316000000000001</v>
      </c>
      <c r="L11" s="628">
        <v>0.13819999999999999</v>
      </c>
      <c r="M11" s="629">
        <v>0.10500999999999999</v>
      </c>
    </row>
    <row r="12" spans="1:13" ht="15.75" x14ac:dyDescent="0.25">
      <c r="B12" s="451" t="s">
        <v>118</v>
      </c>
      <c r="C12" s="630">
        <v>23.981960000000001</v>
      </c>
      <c r="D12" s="630">
        <v>58.992469999999997</v>
      </c>
      <c r="E12" s="630">
        <v>1.0930600000000001</v>
      </c>
      <c r="F12" s="630">
        <v>0.32867999999999997</v>
      </c>
      <c r="G12" s="630">
        <v>4.4025599999999994</v>
      </c>
      <c r="H12" s="630">
        <v>5.7270000000000001E-2</v>
      </c>
      <c r="I12" s="630">
        <v>10.1524</v>
      </c>
      <c r="J12" s="630">
        <v>7.8739999999999991E-2</v>
      </c>
      <c r="K12" s="630">
        <v>8.5269999999999999E-2</v>
      </c>
      <c r="L12" s="630">
        <v>0.58943999999999996</v>
      </c>
      <c r="M12" s="631">
        <v>0.23815</v>
      </c>
    </row>
    <row r="13" spans="1:13" ht="15.75" x14ac:dyDescent="0.25">
      <c r="B13" s="452" t="s">
        <v>373</v>
      </c>
      <c r="C13" s="628">
        <v>20.598890000000001</v>
      </c>
      <c r="D13" s="628">
        <v>67.950869999999995</v>
      </c>
      <c r="E13" s="628">
        <v>1.6754600000000002</v>
      </c>
      <c r="F13" s="628">
        <v>0.50273000000000001</v>
      </c>
      <c r="G13" s="628">
        <v>6.3914399999999993</v>
      </c>
      <c r="H13" s="628">
        <v>7.4099999999999999E-3</v>
      </c>
      <c r="I13" s="628">
        <v>2.6023800000000001</v>
      </c>
      <c r="J13" s="628">
        <v>3.5869999999999999E-2</v>
      </c>
      <c r="K13" s="628">
        <v>1.7929999999999998E-2</v>
      </c>
      <c r="L13" s="628">
        <v>2.8799999999999997E-3</v>
      </c>
      <c r="M13" s="629">
        <v>0.21414</v>
      </c>
    </row>
    <row r="14" spans="1:13" ht="15.75" x14ac:dyDescent="0.25">
      <c r="B14" s="451" t="s">
        <v>125</v>
      </c>
      <c r="C14" s="630">
        <v>24.53557</v>
      </c>
      <c r="D14" s="630">
        <v>65.641249999999999</v>
      </c>
      <c r="E14" s="630">
        <v>1.7198100000000001</v>
      </c>
      <c r="F14" s="630">
        <v>1.22908</v>
      </c>
      <c r="G14" s="630">
        <v>5.2036999999999995</v>
      </c>
      <c r="H14" s="630">
        <v>2.3350000000000003E-2</v>
      </c>
      <c r="I14" s="630">
        <v>5.5599999999999996E-4</v>
      </c>
      <c r="J14" s="630">
        <v>0.39338000000000001</v>
      </c>
      <c r="K14" s="630">
        <v>0.31133</v>
      </c>
      <c r="L14" s="630">
        <v>0.56494</v>
      </c>
      <c r="M14" s="631">
        <v>0.37702000000000002</v>
      </c>
    </row>
    <row r="15" spans="1:13" ht="15.75" x14ac:dyDescent="0.25">
      <c r="B15" s="633" t="s">
        <v>142</v>
      </c>
      <c r="C15" s="628">
        <v>0</v>
      </c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9">
        <v>0</v>
      </c>
    </row>
    <row r="16" spans="1:13" ht="15.75" x14ac:dyDescent="0.25">
      <c r="B16" s="451" t="s">
        <v>115</v>
      </c>
      <c r="C16" s="630">
        <v>15.485810000000001</v>
      </c>
      <c r="D16" s="630">
        <v>58.38926</v>
      </c>
      <c r="E16" s="630">
        <v>1.4587400000000001</v>
      </c>
      <c r="F16" s="630">
        <v>1.6071200000000001</v>
      </c>
      <c r="G16" s="630">
        <v>4.8516200000000005</v>
      </c>
      <c r="H16" s="630">
        <v>8.9879999999999988E-2</v>
      </c>
      <c r="I16" s="630">
        <v>14.96044</v>
      </c>
      <c r="J16" s="630">
        <v>8.069999999999999E-3</v>
      </c>
      <c r="K16" s="630">
        <v>2.2359899999999997</v>
      </c>
      <c r="L16" s="630">
        <v>0.57684000000000002</v>
      </c>
      <c r="M16" s="631">
        <v>0.33624999999999999</v>
      </c>
    </row>
    <row r="17" spans="2:13" ht="15.75" x14ac:dyDescent="0.25">
      <c r="B17" s="452" t="s">
        <v>116</v>
      </c>
      <c r="C17" s="628">
        <v>8.250259999999999</v>
      </c>
      <c r="D17" s="628">
        <v>65.831759999999989</v>
      </c>
      <c r="E17" s="628">
        <v>0.79459000000000002</v>
      </c>
      <c r="F17" s="628">
        <v>0.65664</v>
      </c>
      <c r="G17" s="628">
        <v>6.2227999999999994</v>
      </c>
      <c r="H17" s="628">
        <v>0.12154</v>
      </c>
      <c r="I17" s="628">
        <v>16.14602</v>
      </c>
      <c r="J17" s="628">
        <v>2.2509999999999999E-2</v>
      </c>
      <c r="K17" s="628">
        <v>1.5174699999999999</v>
      </c>
      <c r="L17" s="628">
        <v>0.13741999999999999</v>
      </c>
      <c r="M17" s="629">
        <v>0.29897999999999997</v>
      </c>
    </row>
    <row r="18" spans="2:13" ht="15.75" x14ac:dyDescent="0.25">
      <c r="B18" s="451" t="s">
        <v>117</v>
      </c>
      <c r="C18" s="630">
        <v>15.622720000000001</v>
      </c>
      <c r="D18" s="630">
        <v>62.584919999999997</v>
      </c>
      <c r="E18" s="630">
        <v>2.315E-2</v>
      </c>
      <c r="F18" s="630">
        <v>0.23148000000000002</v>
      </c>
      <c r="G18" s="630">
        <v>3.5112400000000004</v>
      </c>
      <c r="H18" s="630">
        <v>0</v>
      </c>
      <c r="I18" s="630">
        <v>17.06108</v>
      </c>
      <c r="J18" s="630">
        <v>0.17921000000000001</v>
      </c>
      <c r="K18" s="630">
        <v>0.28603000000000001</v>
      </c>
      <c r="L18" s="630">
        <v>0.32096000000000002</v>
      </c>
      <c r="M18" s="631">
        <v>0.17921000000000001</v>
      </c>
    </row>
    <row r="19" spans="2:13" ht="15.75" x14ac:dyDescent="0.25">
      <c r="B19" s="452" t="s">
        <v>121</v>
      </c>
      <c r="C19" s="628">
        <v>12.827160000000001</v>
      </c>
      <c r="D19" s="628">
        <v>50.730960000000003</v>
      </c>
      <c r="E19" s="628">
        <v>0.57018000000000002</v>
      </c>
      <c r="F19" s="628">
        <v>1.17702</v>
      </c>
      <c r="G19" s="628">
        <v>4.2190699999999994</v>
      </c>
      <c r="H19" s="628">
        <v>0</v>
      </c>
      <c r="I19" s="628">
        <v>28.898629999999997</v>
      </c>
      <c r="J19" s="628">
        <v>0</v>
      </c>
      <c r="K19" s="628">
        <v>0.73719999999999997</v>
      </c>
      <c r="L19" s="628">
        <v>0.69730000000000003</v>
      </c>
      <c r="M19" s="629">
        <v>0.14248</v>
      </c>
    </row>
    <row r="20" spans="2:13" ht="15.75" x14ac:dyDescent="0.25">
      <c r="B20" s="451" t="s">
        <v>120</v>
      </c>
      <c r="C20" s="630">
        <v>15.59144</v>
      </c>
      <c r="D20" s="630">
        <v>56.350949999999997</v>
      </c>
      <c r="E20" s="630">
        <v>0.67191999999999996</v>
      </c>
      <c r="F20" s="630">
        <v>0.69079999999999997</v>
      </c>
      <c r="G20" s="630">
        <v>3.7077600000000004</v>
      </c>
      <c r="H20" s="630">
        <v>0.42358999999999997</v>
      </c>
      <c r="I20" s="630">
        <v>20.749770000000002</v>
      </c>
      <c r="J20" s="630">
        <v>0.26097999999999999</v>
      </c>
      <c r="K20" s="630">
        <v>1.27881</v>
      </c>
      <c r="L20" s="630">
        <v>0.15697</v>
      </c>
      <c r="M20" s="631">
        <v>0.11701</v>
      </c>
    </row>
    <row r="21" spans="2:13" ht="15.75" x14ac:dyDescent="0.25">
      <c r="B21" s="633" t="s">
        <v>175</v>
      </c>
      <c r="C21" s="628">
        <v>0</v>
      </c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9">
        <v>0</v>
      </c>
    </row>
    <row r="22" spans="2:13" ht="15.75" x14ac:dyDescent="0.25">
      <c r="B22" s="451" t="s">
        <v>122</v>
      </c>
      <c r="C22" s="630">
        <v>17.01698</v>
      </c>
      <c r="D22" s="630">
        <v>77.534179999999992</v>
      </c>
      <c r="E22" s="630">
        <v>0.92478000000000005</v>
      </c>
      <c r="F22" s="630">
        <v>0.17371</v>
      </c>
      <c r="G22" s="630">
        <v>3.7204199999999998</v>
      </c>
      <c r="H22" s="630">
        <v>1.5890000000000001E-2</v>
      </c>
      <c r="I22" s="630">
        <v>0</v>
      </c>
      <c r="J22" s="630">
        <v>4.9089999999999995E-2</v>
      </c>
      <c r="K22" s="630">
        <v>0</v>
      </c>
      <c r="L22" s="630">
        <v>0.12176999999999999</v>
      </c>
      <c r="M22" s="631">
        <v>0.44317999999999996</v>
      </c>
    </row>
    <row r="23" spans="2:13" ht="15.75" x14ac:dyDescent="0.25">
      <c r="B23" s="452" t="s">
        <v>123</v>
      </c>
      <c r="C23" s="628">
        <v>56.402459999999998</v>
      </c>
      <c r="D23" s="628">
        <v>39.161059999999999</v>
      </c>
      <c r="E23" s="628">
        <v>0.16753999999999999</v>
      </c>
      <c r="F23" s="628">
        <v>0.28915999999999997</v>
      </c>
      <c r="G23" s="628">
        <v>2.73264</v>
      </c>
      <c r="H23" s="628">
        <v>1.9619999999999999E-2</v>
      </c>
      <c r="I23" s="628">
        <v>0</v>
      </c>
      <c r="J23" s="628">
        <v>5.3970000000000004E-2</v>
      </c>
      <c r="K23" s="628">
        <v>0</v>
      </c>
      <c r="L23" s="628">
        <v>0.52390999999999999</v>
      </c>
      <c r="M23" s="629">
        <v>0.64964</v>
      </c>
    </row>
    <row r="24" spans="2:13" ht="15.75" x14ac:dyDescent="0.25">
      <c r="B24" s="451" t="s">
        <v>124</v>
      </c>
      <c r="C24" s="630">
        <v>61.228879999999997</v>
      </c>
      <c r="D24" s="630">
        <v>31.472709999999999</v>
      </c>
      <c r="E24" s="630">
        <v>0.2737</v>
      </c>
      <c r="F24" s="630">
        <v>0.10502</v>
      </c>
      <c r="G24" s="630">
        <v>4.7984299999999998</v>
      </c>
      <c r="H24" s="630">
        <v>1.6200000000000001E-3</v>
      </c>
      <c r="I24" s="630">
        <v>0</v>
      </c>
      <c r="J24" s="630">
        <v>3.0469999999999997E-2</v>
      </c>
      <c r="K24" s="630">
        <v>0</v>
      </c>
      <c r="L24" s="630">
        <v>1.3967000000000001</v>
      </c>
      <c r="M24" s="631">
        <v>0.69247999999999998</v>
      </c>
    </row>
    <row r="25" spans="2:13" ht="15.75" x14ac:dyDescent="0.25">
      <c r="B25" s="633" t="s">
        <v>176</v>
      </c>
      <c r="C25" s="628">
        <v>0</v>
      </c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9">
        <v>0</v>
      </c>
    </row>
    <row r="26" spans="2:13" ht="15.75" x14ac:dyDescent="0.25">
      <c r="B26" s="634" t="s">
        <v>106</v>
      </c>
      <c r="C26" s="630">
        <v>63.17998</v>
      </c>
      <c r="D26" s="630">
        <v>28.327279999999998</v>
      </c>
      <c r="E26" s="630">
        <v>0.50029999999999997</v>
      </c>
      <c r="F26" s="630">
        <v>0.11434</v>
      </c>
      <c r="G26" s="630">
        <v>3.9468799999999997</v>
      </c>
      <c r="H26" s="630">
        <v>2.8330000000000001E-2</v>
      </c>
      <c r="I26" s="630">
        <v>1.76251</v>
      </c>
      <c r="J26" s="630">
        <v>0.30441000000000001</v>
      </c>
      <c r="K26" s="630">
        <v>0</v>
      </c>
      <c r="L26" s="630">
        <v>1.5774799999999998</v>
      </c>
      <c r="M26" s="631">
        <v>0.25849</v>
      </c>
    </row>
    <row r="27" spans="2:13" ht="15.75" x14ac:dyDescent="0.25">
      <c r="B27" s="453" t="s">
        <v>105</v>
      </c>
      <c r="C27" s="628">
        <v>57.149920000000002</v>
      </c>
      <c r="D27" s="628">
        <v>36.70485</v>
      </c>
      <c r="E27" s="628">
        <v>0.12383</v>
      </c>
      <c r="F27" s="628">
        <v>0</v>
      </c>
      <c r="G27" s="628">
        <v>3.26336</v>
      </c>
      <c r="H27" s="628">
        <v>3.2379999999999999E-2</v>
      </c>
      <c r="I27" s="628">
        <v>0.52893999999999997</v>
      </c>
      <c r="J27" s="628">
        <v>8.4179999999999991E-2</v>
      </c>
      <c r="K27" s="628">
        <v>0</v>
      </c>
      <c r="L27" s="628">
        <v>0.11543</v>
      </c>
      <c r="M27" s="629">
        <v>1.9971200000000002</v>
      </c>
    </row>
    <row r="28" spans="2:13" ht="15.75" x14ac:dyDescent="0.25">
      <c r="B28" s="635" t="s">
        <v>110</v>
      </c>
      <c r="C28" s="630">
        <v>4.6827899999999998</v>
      </c>
      <c r="D28" s="630">
        <v>1.4114599999999999</v>
      </c>
      <c r="E28" s="630">
        <v>1.0050300000000001</v>
      </c>
      <c r="F28" s="630">
        <v>0</v>
      </c>
      <c r="G28" s="630">
        <v>1.86408</v>
      </c>
      <c r="H28" s="630">
        <v>1.012</v>
      </c>
      <c r="I28" s="630">
        <v>0.80379999999999996</v>
      </c>
      <c r="J28" s="630">
        <v>81.216049999999996</v>
      </c>
      <c r="K28" s="630">
        <v>1.2258800000000001</v>
      </c>
      <c r="L28" s="630">
        <v>2.9569999999999999E-2</v>
      </c>
      <c r="M28" s="631">
        <v>6.7493399999999992</v>
      </c>
    </row>
    <row r="29" spans="2:13" ht="16.5" thickBot="1" x14ac:dyDescent="0.3">
      <c r="B29" s="636" t="s">
        <v>107</v>
      </c>
      <c r="C29" s="637">
        <v>75.594250000000002</v>
      </c>
      <c r="D29" s="637">
        <v>13.09319</v>
      </c>
      <c r="E29" s="637">
        <v>0</v>
      </c>
      <c r="F29" s="637">
        <v>0.22422000000000003</v>
      </c>
      <c r="G29" s="637">
        <v>4.5563799999999999</v>
      </c>
      <c r="H29" s="637">
        <v>0.10677</v>
      </c>
      <c r="I29" s="637">
        <v>0.15759999999999999</v>
      </c>
      <c r="J29" s="637">
        <v>1.2002999999999999</v>
      </c>
      <c r="K29" s="637">
        <v>0</v>
      </c>
      <c r="L29" s="637">
        <v>0.9815799999999999</v>
      </c>
      <c r="M29" s="638">
        <v>4.0857099999999997</v>
      </c>
    </row>
    <row r="30" spans="2:13" ht="15.75" x14ac:dyDescent="0.25">
      <c r="B30" s="6" t="s">
        <v>45</v>
      </c>
    </row>
  </sheetData>
  <hyperlinks>
    <hyperlink ref="A1" location="'List of Tables '!A1" display="'List of Tables '!A1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4">
    <tabColor theme="9" tint="-0.249977111117893"/>
  </sheetPr>
  <dimension ref="A1:M30"/>
  <sheetViews>
    <sheetView workbookViewId="0">
      <selection activeCell="O11" sqref="O11"/>
    </sheetView>
  </sheetViews>
  <sheetFormatPr defaultRowHeight="15" x14ac:dyDescent="0.25"/>
  <cols>
    <col min="1" max="1" width="12.42578125" bestFit="1" customWidth="1"/>
    <col min="2" max="2" width="20.85546875" customWidth="1"/>
    <col min="3" max="3" width="6.140625" customWidth="1"/>
    <col min="4" max="4" width="5.7109375" bestFit="1" customWidth="1"/>
    <col min="5" max="7" width="4.7109375" bestFit="1" customWidth="1"/>
    <col min="8" max="8" width="6.85546875" bestFit="1" customWidth="1"/>
    <col min="9" max="10" width="5.7109375" bestFit="1" customWidth="1"/>
    <col min="11" max="13" width="4.7109375" bestFit="1" customWidth="1"/>
  </cols>
  <sheetData>
    <row r="1" spans="1:13" x14ac:dyDescent="0.25">
      <c r="A1" s="13" t="s">
        <v>74</v>
      </c>
    </row>
    <row r="2" spans="1:13" ht="16.5" thickBot="1" x14ac:dyDescent="0.3">
      <c r="B2" s="24" t="s">
        <v>374</v>
      </c>
      <c r="C2" s="25" t="s">
        <v>284</v>
      </c>
      <c r="D2" s="25"/>
      <c r="E2" s="25"/>
      <c r="F2" s="25"/>
      <c r="G2" s="25"/>
    </row>
    <row r="3" spans="1:13" ht="114.75" thickBot="1" x14ac:dyDescent="0.3">
      <c r="B3" s="615" t="s">
        <v>163</v>
      </c>
      <c r="C3" s="616" t="s">
        <v>164</v>
      </c>
      <c r="D3" s="616" t="s">
        <v>165</v>
      </c>
      <c r="E3" s="616" t="s">
        <v>166</v>
      </c>
      <c r="F3" s="616" t="s">
        <v>167</v>
      </c>
      <c r="G3" s="616" t="s">
        <v>168</v>
      </c>
      <c r="H3" s="616" t="s">
        <v>169</v>
      </c>
      <c r="I3" s="616" t="s">
        <v>170</v>
      </c>
      <c r="J3" s="616" t="s">
        <v>171</v>
      </c>
      <c r="K3" s="616" t="s">
        <v>172</v>
      </c>
      <c r="L3" s="616" t="s">
        <v>173</v>
      </c>
      <c r="M3" s="617" t="s">
        <v>174</v>
      </c>
    </row>
    <row r="4" spans="1:13" ht="15.75" x14ac:dyDescent="0.25">
      <c r="B4" s="625" t="s">
        <v>138</v>
      </c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7"/>
    </row>
    <row r="5" spans="1:13" ht="15.75" x14ac:dyDescent="0.25">
      <c r="B5" s="452" t="s">
        <v>111</v>
      </c>
      <c r="C5" s="628">
        <v>28.025650000000002</v>
      </c>
      <c r="D5" s="628">
        <v>61.113130000000005</v>
      </c>
      <c r="E5" s="628">
        <v>1.44615</v>
      </c>
      <c r="F5" s="628">
        <v>1.83135</v>
      </c>
      <c r="G5" s="628">
        <v>4.3817300000000001</v>
      </c>
      <c r="H5" s="628">
        <v>5.3189999999999994E-2</v>
      </c>
      <c r="I5" s="628">
        <v>1.2867500000000001</v>
      </c>
      <c r="J5" s="628">
        <v>0.48685000000000006</v>
      </c>
      <c r="K5" s="628">
        <v>0.96047000000000005</v>
      </c>
      <c r="L5" s="628">
        <v>0.16528999999999999</v>
      </c>
      <c r="M5" s="629">
        <v>0.24945000000000001</v>
      </c>
    </row>
    <row r="6" spans="1:13" ht="15.75" x14ac:dyDescent="0.25">
      <c r="B6" s="451" t="s">
        <v>113</v>
      </c>
      <c r="C6" s="630">
        <v>45.143560000000001</v>
      </c>
      <c r="D6" s="630">
        <v>39.14367</v>
      </c>
      <c r="E6" s="630">
        <v>1.02321</v>
      </c>
      <c r="F6" s="630">
        <v>2.3129599999999999</v>
      </c>
      <c r="G6" s="630">
        <v>5.2521900000000006</v>
      </c>
      <c r="H6" s="630">
        <v>7.8700000000000006E-2</v>
      </c>
      <c r="I6" s="630">
        <v>3.5701799999999997</v>
      </c>
      <c r="J6" s="630">
        <v>4.8210000000000003E-2</v>
      </c>
      <c r="K6" s="630">
        <v>2.8048199999999999</v>
      </c>
      <c r="L6" s="630">
        <v>0.26078999999999997</v>
      </c>
      <c r="M6" s="631">
        <v>0.36170000000000002</v>
      </c>
    </row>
    <row r="7" spans="1:13" ht="15.75" x14ac:dyDescent="0.25">
      <c r="B7" s="452" t="s">
        <v>112</v>
      </c>
      <c r="C7" s="628">
        <v>84.281710000000004</v>
      </c>
      <c r="D7" s="628">
        <v>13.017000000000001</v>
      </c>
      <c r="E7" s="628">
        <v>0.16394999999999998</v>
      </c>
      <c r="F7" s="628">
        <v>0</v>
      </c>
      <c r="G7" s="628">
        <v>0.53025</v>
      </c>
      <c r="H7" s="628">
        <v>0</v>
      </c>
      <c r="I7" s="628">
        <v>0.69322000000000006</v>
      </c>
      <c r="J7" s="628">
        <v>0</v>
      </c>
      <c r="K7" s="628">
        <v>0.11735000000000001</v>
      </c>
      <c r="L7" s="628">
        <v>1.17774</v>
      </c>
      <c r="M7" s="629">
        <v>1.8780000000000002E-2</v>
      </c>
    </row>
    <row r="8" spans="1:13" ht="15.75" x14ac:dyDescent="0.25">
      <c r="B8" s="451" t="s">
        <v>114</v>
      </c>
      <c r="C8" s="630">
        <v>41.735460000000003</v>
      </c>
      <c r="D8" s="630">
        <v>44.451010000000004</v>
      </c>
      <c r="E8" s="630">
        <v>0.57979000000000003</v>
      </c>
      <c r="F8" s="630">
        <v>0.10304999999999999</v>
      </c>
      <c r="G8" s="630">
        <v>5.2196199999999999</v>
      </c>
      <c r="H8" s="630">
        <v>0</v>
      </c>
      <c r="I8" s="630">
        <v>7.5019</v>
      </c>
      <c r="J8" s="630">
        <v>2.3439999999999999E-2</v>
      </c>
      <c r="K8" s="630">
        <v>0.22407999999999997</v>
      </c>
      <c r="L8" s="630">
        <v>7.0959999999999995E-2</v>
      </c>
      <c r="M8" s="631">
        <v>9.0700000000000003E-2</v>
      </c>
    </row>
    <row r="9" spans="1:13" ht="15.75" x14ac:dyDescent="0.25">
      <c r="B9" s="452" t="s">
        <v>108</v>
      </c>
      <c r="C9" s="628">
        <v>15.538440000000001</v>
      </c>
      <c r="D9" s="628">
        <v>76.192090000000007</v>
      </c>
      <c r="E9" s="628">
        <v>1.2359999999999999E-2</v>
      </c>
      <c r="F9" s="628">
        <v>0.73375000000000001</v>
      </c>
      <c r="G9" s="628">
        <v>2.9286799999999999</v>
      </c>
      <c r="H9" s="628">
        <v>0</v>
      </c>
      <c r="I9" s="628">
        <v>3.3226699999999996</v>
      </c>
      <c r="J9" s="628">
        <v>0</v>
      </c>
      <c r="K9" s="628">
        <v>0.78003</v>
      </c>
      <c r="L9" s="628">
        <v>0.23741999999999999</v>
      </c>
      <c r="M9" s="629">
        <v>0.25456000000000001</v>
      </c>
    </row>
    <row r="10" spans="1:13" ht="15.75" x14ac:dyDescent="0.25">
      <c r="B10" s="632" t="s">
        <v>139</v>
      </c>
      <c r="C10" s="630"/>
      <c r="D10" s="630"/>
      <c r="E10" s="630"/>
      <c r="F10" s="630"/>
      <c r="G10" s="630"/>
      <c r="H10" s="630"/>
      <c r="I10" s="630"/>
      <c r="J10" s="630"/>
      <c r="K10" s="630"/>
      <c r="L10" s="630"/>
      <c r="M10" s="631"/>
    </row>
    <row r="11" spans="1:13" ht="15.75" x14ac:dyDescent="0.25">
      <c r="B11" s="452" t="s">
        <v>119</v>
      </c>
      <c r="C11" s="628">
        <v>22.56503</v>
      </c>
      <c r="D11" s="628">
        <v>66.928339999999992</v>
      </c>
      <c r="E11" s="628">
        <v>1.81196</v>
      </c>
      <c r="F11" s="628">
        <v>1.05602</v>
      </c>
      <c r="G11" s="628">
        <v>4.9058999999999999</v>
      </c>
      <c r="H11" s="628">
        <v>4.546E-2</v>
      </c>
      <c r="I11" s="628">
        <v>7.4099999999999999E-3</v>
      </c>
      <c r="J11" s="628">
        <v>2.3364699999999998</v>
      </c>
      <c r="K11" s="628">
        <v>0.13636999999999999</v>
      </c>
      <c r="L11" s="628">
        <v>6.164E-2</v>
      </c>
      <c r="M11" s="629">
        <v>0.1454</v>
      </c>
    </row>
    <row r="12" spans="1:13" ht="15.75" x14ac:dyDescent="0.25">
      <c r="B12" s="451" t="s">
        <v>118</v>
      </c>
      <c r="C12" s="630">
        <v>42.235240000000005</v>
      </c>
      <c r="D12" s="630">
        <v>40.901429999999998</v>
      </c>
      <c r="E12" s="630">
        <v>0.77276999999999996</v>
      </c>
      <c r="F12" s="630">
        <v>0.22717999999999999</v>
      </c>
      <c r="G12" s="630">
        <v>2.71909</v>
      </c>
      <c r="H12" s="630">
        <v>3.653E-2</v>
      </c>
      <c r="I12" s="630">
        <v>12.39584</v>
      </c>
      <c r="J12" s="630">
        <v>7.6369999999999993E-2</v>
      </c>
      <c r="K12" s="630">
        <v>9.6930000000000002E-2</v>
      </c>
      <c r="L12" s="630">
        <v>0.12703</v>
      </c>
      <c r="M12" s="631">
        <v>0.41158999999999996</v>
      </c>
    </row>
    <row r="13" spans="1:13" ht="15.75" x14ac:dyDescent="0.25">
      <c r="B13" s="452" t="s">
        <v>109</v>
      </c>
      <c r="C13" s="628">
        <v>23.844199999999997</v>
      </c>
      <c r="D13" s="628">
        <v>67.243480000000005</v>
      </c>
      <c r="E13" s="628">
        <v>1.4293400000000001</v>
      </c>
      <c r="F13" s="628">
        <v>0.71619999999999995</v>
      </c>
      <c r="G13" s="628">
        <v>4.62812</v>
      </c>
      <c r="H13" s="628">
        <v>0</v>
      </c>
      <c r="I13" s="628">
        <v>1.6965999999999999</v>
      </c>
      <c r="J13" s="628">
        <v>0</v>
      </c>
      <c r="K13" s="628">
        <v>9.8489999999999994E-2</v>
      </c>
      <c r="L13" s="628">
        <v>3.2629999999999999E-2</v>
      </c>
      <c r="M13" s="629">
        <v>0.31093999999999999</v>
      </c>
    </row>
    <row r="14" spans="1:13" ht="15.75" x14ac:dyDescent="0.25">
      <c r="B14" s="451" t="s">
        <v>125</v>
      </c>
      <c r="C14" s="630">
        <v>37.096610000000005</v>
      </c>
      <c r="D14" s="630">
        <v>56.136299999999991</v>
      </c>
      <c r="E14" s="630">
        <v>0.88386999999999993</v>
      </c>
      <c r="F14" s="630">
        <v>1.43486</v>
      </c>
      <c r="G14" s="630">
        <v>3.4527000000000001</v>
      </c>
      <c r="H14" s="630">
        <v>2.962E-2</v>
      </c>
      <c r="I14" s="630">
        <v>0</v>
      </c>
      <c r="J14" s="630">
        <v>0.22277999999999998</v>
      </c>
      <c r="K14" s="630">
        <v>0.23655000000000001</v>
      </c>
      <c r="L14" s="630">
        <v>0.34832999999999997</v>
      </c>
      <c r="M14" s="631">
        <v>0.15839</v>
      </c>
    </row>
    <row r="15" spans="1:13" ht="15.75" x14ac:dyDescent="0.25">
      <c r="B15" s="633" t="s">
        <v>142</v>
      </c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629"/>
    </row>
    <row r="16" spans="1:13" ht="15.75" x14ac:dyDescent="0.25">
      <c r="B16" s="451" t="s">
        <v>115</v>
      </c>
      <c r="C16" s="630">
        <v>21.387450000000001</v>
      </c>
      <c r="D16" s="630">
        <v>59.009650000000001</v>
      </c>
      <c r="E16" s="630">
        <v>1.3184400000000001</v>
      </c>
      <c r="F16" s="630">
        <v>1.8271500000000001</v>
      </c>
      <c r="G16" s="630">
        <v>3.0479099999999999</v>
      </c>
      <c r="H16" s="630">
        <v>6.692999999999999E-2</v>
      </c>
      <c r="I16" s="630">
        <v>11.78529</v>
      </c>
      <c r="J16" s="630">
        <v>9.1500000000000001E-3</v>
      </c>
      <c r="K16" s="630">
        <v>1.10121</v>
      </c>
      <c r="L16" s="630">
        <v>0.16147</v>
      </c>
      <c r="M16" s="631">
        <v>0.28534999999999999</v>
      </c>
    </row>
    <row r="17" spans="2:13" ht="15.75" x14ac:dyDescent="0.25">
      <c r="B17" s="452" t="s">
        <v>116</v>
      </c>
      <c r="C17" s="628">
        <v>12.20617</v>
      </c>
      <c r="D17" s="628">
        <v>65.721130000000002</v>
      </c>
      <c r="E17" s="628">
        <v>0.84779000000000004</v>
      </c>
      <c r="F17" s="628">
        <v>0.47032000000000002</v>
      </c>
      <c r="G17" s="628">
        <v>4.5093399999999999</v>
      </c>
      <c r="H17" s="628">
        <v>0.10403999999999999</v>
      </c>
      <c r="I17" s="628">
        <v>14.031179999999999</v>
      </c>
      <c r="J17" s="628">
        <v>0</v>
      </c>
      <c r="K17" s="628">
        <v>1.7142999999999999</v>
      </c>
      <c r="L17" s="628">
        <v>0.13800999999999999</v>
      </c>
      <c r="M17" s="629">
        <v>0.25770999999999999</v>
      </c>
    </row>
    <row r="18" spans="2:13" ht="15.75" x14ac:dyDescent="0.25">
      <c r="B18" s="451" t="s">
        <v>117</v>
      </c>
      <c r="C18" s="630">
        <v>29.241260000000004</v>
      </c>
      <c r="D18" s="630">
        <v>56.720349999999996</v>
      </c>
      <c r="E18" s="630">
        <v>0.14270000000000002</v>
      </c>
      <c r="F18" s="630">
        <v>0.30005999999999999</v>
      </c>
      <c r="G18" s="630">
        <v>2.44265</v>
      </c>
      <c r="H18" s="630">
        <v>2.4860000000000004E-2</v>
      </c>
      <c r="I18" s="630">
        <v>10.66419</v>
      </c>
      <c r="J18" s="630">
        <v>0</v>
      </c>
      <c r="K18" s="630">
        <v>0.30681999999999998</v>
      </c>
      <c r="L18" s="630">
        <v>0.11096999999999999</v>
      </c>
      <c r="M18" s="631">
        <v>4.614E-2</v>
      </c>
    </row>
    <row r="19" spans="2:13" ht="15.75" x14ac:dyDescent="0.25">
      <c r="B19" s="452" t="s">
        <v>121</v>
      </c>
      <c r="C19" s="628">
        <v>31.054349999999996</v>
      </c>
      <c r="D19" s="628">
        <v>41.59375</v>
      </c>
      <c r="E19" s="628">
        <v>0.87857000000000007</v>
      </c>
      <c r="F19" s="628">
        <v>0.93462999999999996</v>
      </c>
      <c r="G19" s="628">
        <v>4.2340900000000001</v>
      </c>
      <c r="H19" s="628">
        <v>0.125</v>
      </c>
      <c r="I19" s="628">
        <v>20.03229</v>
      </c>
      <c r="J19" s="628">
        <v>0</v>
      </c>
      <c r="K19" s="628">
        <v>0.62605999999999995</v>
      </c>
      <c r="L19" s="628">
        <v>0.21549999999999997</v>
      </c>
      <c r="M19" s="629">
        <v>0.30576999999999999</v>
      </c>
    </row>
    <row r="20" spans="2:13" ht="15.75" x14ac:dyDescent="0.25">
      <c r="B20" s="451" t="s">
        <v>120</v>
      </c>
      <c r="C20" s="630">
        <v>21.26144</v>
      </c>
      <c r="D20" s="630">
        <v>59.138069999999999</v>
      </c>
      <c r="E20" s="630">
        <v>0.53972999999999993</v>
      </c>
      <c r="F20" s="630">
        <v>0.83975999999999995</v>
      </c>
      <c r="G20" s="630">
        <v>3.0612200000000001</v>
      </c>
      <c r="H20" s="630">
        <v>9.6680000000000002E-2</v>
      </c>
      <c r="I20" s="630">
        <v>14.538680000000001</v>
      </c>
      <c r="J20" s="630">
        <v>4.5030000000000001E-2</v>
      </c>
      <c r="K20" s="630">
        <v>0.32956999999999997</v>
      </c>
      <c r="L20" s="630">
        <v>0.14362</v>
      </c>
      <c r="M20" s="631">
        <v>6.1900000000000002E-3</v>
      </c>
    </row>
    <row r="21" spans="2:13" ht="15.75" x14ac:dyDescent="0.25">
      <c r="B21" s="633" t="s">
        <v>175</v>
      </c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9"/>
    </row>
    <row r="22" spans="2:13" ht="15.75" x14ac:dyDescent="0.25">
      <c r="B22" s="451" t="s">
        <v>122</v>
      </c>
      <c r="C22" s="630">
        <v>36.450809999999997</v>
      </c>
      <c r="D22" s="630">
        <v>57.016999999999996</v>
      </c>
      <c r="E22" s="630">
        <v>1.52128</v>
      </c>
      <c r="F22" s="630">
        <v>0.15181</v>
      </c>
      <c r="G22" s="630">
        <v>4.3850899999999999</v>
      </c>
      <c r="H22" s="630">
        <v>1.668E-2</v>
      </c>
      <c r="I22" s="630">
        <v>1.047E-2</v>
      </c>
      <c r="J22" s="630">
        <v>1.4219999999999998E-2</v>
      </c>
      <c r="K22" s="630">
        <v>0</v>
      </c>
      <c r="L22" s="630">
        <v>0.19694999999999999</v>
      </c>
      <c r="M22" s="631">
        <v>0.23568999999999998</v>
      </c>
    </row>
    <row r="23" spans="2:13" ht="15.75" x14ac:dyDescent="0.25">
      <c r="B23" s="452" t="s">
        <v>123</v>
      </c>
      <c r="C23" s="628">
        <v>65.678330000000003</v>
      </c>
      <c r="D23" s="628">
        <v>30.91874</v>
      </c>
      <c r="E23" s="628">
        <v>0.39509000000000005</v>
      </c>
      <c r="F23" s="628">
        <v>0.12545000000000001</v>
      </c>
      <c r="G23" s="628">
        <v>1.7801899999999999</v>
      </c>
      <c r="H23" s="628">
        <v>5.1480000000000005E-2</v>
      </c>
      <c r="I23" s="628">
        <v>0</v>
      </c>
      <c r="J23" s="628">
        <v>3.7100000000000002E-3</v>
      </c>
      <c r="K23" s="628">
        <v>0</v>
      </c>
      <c r="L23" s="628">
        <v>0.62560000000000004</v>
      </c>
      <c r="M23" s="629">
        <v>0.42141000000000001</v>
      </c>
    </row>
    <row r="24" spans="2:13" ht="15.75" x14ac:dyDescent="0.25">
      <c r="B24" s="451" t="s">
        <v>124</v>
      </c>
      <c r="C24" s="630">
        <v>76.583469999999991</v>
      </c>
      <c r="D24" s="630">
        <v>17.032260000000001</v>
      </c>
      <c r="E24" s="630">
        <v>0.18937999999999999</v>
      </c>
      <c r="F24" s="630">
        <v>7.2419999999999998E-2</v>
      </c>
      <c r="G24" s="630">
        <v>3.7428900000000001</v>
      </c>
      <c r="H24" s="630">
        <v>3.5500000000000004E-2</v>
      </c>
      <c r="I24" s="630">
        <v>0</v>
      </c>
      <c r="J24" s="630">
        <v>5.5300000000000002E-3</v>
      </c>
      <c r="K24" s="630">
        <v>0</v>
      </c>
      <c r="L24" s="630">
        <v>1.8762399999999999</v>
      </c>
      <c r="M24" s="631">
        <v>0.46232000000000001</v>
      </c>
    </row>
    <row r="25" spans="2:13" ht="15.75" x14ac:dyDescent="0.25">
      <c r="B25" s="633" t="s">
        <v>176</v>
      </c>
      <c r="C25" s="628"/>
      <c r="D25" s="628"/>
      <c r="E25" s="628"/>
      <c r="F25" s="628"/>
      <c r="G25" s="628"/>
      <c r="H25" s="628"/>
      <c r="I25" s="628"/>
      <c r="J25" s="628"/>
      <c r="K25" s="628"/>
      <c r="L25" s="628"/>
      <c r="M25" s="629"/>
    </row>
    <row r="26" spans="2:13" ht="15.75" x14ac:dyDescent="0.25">
      <c r="B26" s="634" t="s">
        <v>106</v>
      </c>
      <c r="C26" s="630">
        <v>79.538980000000009</v>
      </c>
      <c r="D26" s="630">
        <v>12.5059</v>
      </c>
      <c r="E26" s="630">
        <v>0.50166999999999995</v>
      </c>
      <c r="F26" s="630">
        <v>0.25692000000000004</v>
      </c>
      <c r="G26" s="630">
        <v>2.9538700000000002</v>
      </c>
      <c r="H26" s="630">
        <v>0</v>
      </c>
      <c r="I26" s="630">
        <v>2.5776299999999996</v>
      </c>
      <c r="J26" s="630">
        <v>0</v>
      </c>
      <c r="K26" s="630">
        <v>0.26422000000000001</v>
      </c>
      <c r="L26" s="630">
        <v>0.87834000000000001</v>
      </c>
      <c r="M26" s="631">
        <v>0.52246999999999999</v>
      </c>
    </row>
    <row r="27" spans="2:13" ht="15.75" x14ac:dyDescent="0.25">
      <c r="B27" s="453" t="s">
        <v>105</v>
      </c>
      <c r="C27" s="628">
        <v>71.376260000000002</v>
      </c>
      <c r="D27" s="628">
        <v>24.140410000000003</v>
      </c>
      <c r="E27" s="628">
        <v>0</v>
      </c>
      <c r="F27" s="628">
        <v>0</v>
      </c>
      <c r="G27" s="628">
        <v>3.2822900000000002</v>
      </c>
      <c r="H27" s="628">
        <v>0</v>
      </c>
      <c r="I27" s="628">
        <v>0.23720999999999998</v>
      </c>
      <c r="J27" s="628">
        <v>0</v>
      </c>
      <c r="K27" s="628">
        <v>0</v>
      </c>
      <c r="L27" s="628">
        <v>0.38734000000000002</v>
      </c>
      <c r="M27" s="629">
        <v>0.57648999999999995</v>
      </c>
    </row>
    <row r="28" spans="2:13" ht="15.75" x14ac:dyDescent="0.25">
      <c r="B28" s="635" t="s">
        <v>110</v>
      </c>
      <c r="C28" s="630">
        <v>10.396420000000001</v>
      </c>
      <c r="D28" s="639">
        <v>0</v>
      </c>
      <c r="E28" s="630">
        <v>1.12605</v>
      </c>
      <c r="F28" s="630">
        <v>0</v>
      </c>
      <c r="G28" s="630">
        <v>0.13682</v>
      </c>
      <c r="H28" s="630">
        <v>0.58704999999999996</v>
      </c>
      <c r="I28" s="630">
        <v>0.87273999999999996</v>
      </c>
      <c r="J28" s="630">
        <v>77.48527</v>
      </c>
      <c r="K28" s="630">
        <v>3.5054799999999995</v>
      </c>
      <c r="L28" s="630">
        <v>1.8340000000000002E-2</v>
      </c>
      <c r="M28" s="631">
        <v>5.8718399999999997</v>
      </c>
    </row>
    <row r="29" spans="2:13" ht="16.5" thickBot="1" x14ac:dyDescent="0.3">
      <c r="B29" s="636" t="s">
        <v>107</v>
      </c>
      <c r="C29" s="637">
        <v>91.099429999999998</v>
      </c>
      <c r="D29" s="637">
        <v>4.6627400000000003</v>
      </c>
      <c r="E29" s="637">
        <v>1.4559999999999998E-2</v>
      </c>
      <c r="F29" s="637">
        <v>0.19453999999999999</v>
      </c>
      <c r="G29" s="637">
        <v>0.82842000000000005</v>
      </c>
      <c r="H29" s="637">
        <v>0</v>
      </c>
      <c r="I29" s="637">
        <v>0.16366</v>
      </c>
      <c r="J29" s="637">
        <v>0.56011</v>
      </c>
      <c r="K29" s="637">
        <v>4.7199999999999998E-4</v>
      </c>
      <c r="L29" s="637">
        <v>0.18837000000000001</v>
      </c>
      <c r="M29" s="638">
        <v>2.2877000000000001</v>
      </c>
    </row>
    <row r="30" spans="2:13" ht="15.75" x14ac:dyDescent="0.25">
      <c r="B30" s="6" t="s">
        <v>177</v>
      </c>
    </row>
  </sheetData>
  <hyperlinks>
    <hyperlink ref="A1" location="'List of Tables '!A1" display="'List of Tables '!A1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2:M19"/>
  <sheetViews>
    <sheetView workbookViewId="0">
      <selection activeCell="N15" sqref="N15"/>
    </sheetView>
  </sheetViews>
  <sheetFormatPr defaultRowHeight="15" x14ac:dyDescent="0.25"/>
  <cols>
    <col min="1" max="1" width="9.5703125" bestFit="1" customWidth="1"/>
    <col min="2" max="2" width="22.140625" customWidth="1"/>
    <col min="3" max="4" width="5.7109375" bestFit="1" customWidth="1"/>
    <col min="5" max="7" width="4.7109375" bestFit="1" customWidth="1"/>
    <col min="8" max="8" width="9.85546875" bestFit="1" customWidth="1"/>
    <col min="9" max="9" width="5.7109375" bestFit="1" customWidth="1"/>
    <col min="10" max="13" width="4.7109375" bestFit="1" customWidth="1"/>
  </cols>
  <sheetData>
    <row r="2" spans="1:13" ht="16.5" x14ac:dyDescent="0.3">
      <c r="A2" s="1" t="s">
        <v>541</v>
      </c>
      <c r="B2" s="1" t="s">
        <v>573</v>
      </c>
      <c r="C2" s="4"/>
      <c r="D2" s="4"/>
      <c r="E2" s="4"/>
      <c r="F2" s="4"/>
      <c r="G2" s="4"/>
      <c r="H2" s="4"/>
      <c r="I2" s="4"/>
      <c r="J2" s="4"/>
    </row>
    <row r="3" spans="1:13" ht="15.75" thickBot="1" x14ac:dyDescent="0.3"/>
    <row r="4" spans="1:13" ht="111.75" x14ac:dyDescent="0.25">
      <c r="B4" s="615" t="s">
        <v>163</v>
      </c>
      <c r="C4" s="616" t="s">
        <v>164</v>
      </c>
      <c r="D4" s="616" t="s">
        <v>165</v>
      </c>
      <c r="E4" s="616" t="s">
        <v>166</v>
      </c>
      <c r="F4" s="616" t="s">
        <v>167</v>
      </c>
      <c r="G4" s="616" t="s">
        <v>168</v>
      </c>
      <c r="H4" s="616" t="s">
        <v>169</v>
      </c>
      <c r="I4" s="616" t="s">
        <v>170</v>
      </c>
      <c r="J4" s="616" t="s">
        <v>171</v>
      </c>
      <c r="K4" s="616" t="s">
        <v>172</v>
      </c>
      <c r="L4" s="616" t="s">
        <v>173</v>
      </c>
      <c r="M4" s="617" t="s">
        <v>174</v>
      </c>
    </row>
    <row r="5" spans="1:13" ht="15.75" x14ac:dyDescent="0.25">
      <c r="B5" s="620" t="s">
        <v>138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618"/>
    </row>
    <row r="6" spans="1:13" ht="15.75" x14ac:dyDescent="0.25">
      <c r="B6" s="620" t="s">
        <v>139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618"/>
    </row>
    <row r="7" spans="1:13" ht="15.75" x14ac:dyDescent="0.25">
      <c r="B7" s="335" t="s">
        <v>119</v>
      </c>
      <c r="C7" s="41">
        <v>31.289670000000001</v>
      </c>
      <c r="D7" s="41">
        <v>56.585620000000006</v>
      </c>
      <c r="E7" s="41">
        <v>2.07626</v>
      </c>
      <c r="F7" s="41">
        <v>0.86343999999999999</v>
      </c>
      <c r="G7" s="41">
        <v>6.1841200000000001</v>
      </c>
      <c r="H7" s="41">
        <v>5.6499999999999996E-3</v>
      </c>
      <c r="I7" s="41">
        <v>0</v>
      </c>
      <c r="J7" s="41">
        <v>2.7895500000000002</v>
      </c>
      <c r="K7" s="41">
        <v>2.4240000000000001E-2</v>
      </c>
      <c r="L7" s="41">
        <v>0.14871999999999999</v>
      </c>
      <c r="M7" s="618">
        <v>3.2729999999999995E-2</v>
      </c>
    </row>
    <row r="8" spans="1:13" ht="15.75" x14ac:dyDescent="0.25">
      <c r="B8" s="336" t="s">
        <v>118</v>
      </c>
      <c r="C8" s="42">
        <v>43.158809999999995</v>
      </c>
      <c r="D8" s="42">
        <v>41.279519999999998</v>
      </c>
      <c r="E8" s="42">
        <v>0.46887999999999996</v>
      </c>
      <c r="F8" s="42">
        <v>5.6079999999999998E-2</v>
      </c>
      <c r="G8" s="42">
        <v>4.8867599999999998</v>
      </c>
      <c r="H8" s="42">
        <v>2.4800000000000003E-2</v>
      </c>
      <c r="I8" s="42">
        <v>9.9279500000000009</v>
      </c>
      <c r="J8" s="42">
        <v>2.0550000000000002E-2</v>
      </c>
      <c r="K8" s="42">
        <v>6.2199999999999998E-3</v>
      </c>
      <c r="L8" s="42">
        <v>0.11773</v>
      </c>
      <c r="M8" s="619">
        <v>5.2709999999999993E-2</v>
      </c>
    </row>
    <row r="9" spans="1:13" ht="15.75" x14ac:dyDescent="0.25">
      <c r="B9" s="620" t="s">
        <v>142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618"/>
    </row>
    <row r="10" spans="1:13" ht="15.75" x14ac:dyDescent="0.25">
      <c r="B10" s="336" t="s">
        <v>115</v>
      </c>
      <c r="C10" s="42">
        <v>10.78032</v>
      </c>
      <c r="D10" s="42">
        <v>68.481849999999994</v>
      </c>
      <c r="E10" s="42">
        <v>0.36943000000000004</v>
      </c>
      <c r="F10" s="42">
        <v>0.16299000000000002</v>
      </c>
      <c r="G10" s="42">
        <v>3.6024800000000003</v>
      </c>
      <c r="H10" s="42">
        <v>0.22647999999999999</v>
      </c>
      <c r="I10" s="42">
        <v>14.45457</v>
      </c>
      <c r="J10" s="42">
        <v>0</v>
      </c>
      <c r="K10" s="42">
        <v>1.74454</v>
      </c>
      <c r="L10" s="42">
        <v>0.13940999999999998</v>
      </c>
      <c r="M10" s="619">
        <v>3.7940000000000002E-2</v>
      </c>
    </row>
    <row r="11" spans="1:13" ht="15.75" x14ac:dyDescent="0.25">
      <c r="B11" s="335" t="s">
        <v>116</v>
      </c>
      <c r="C11" s="41">
        <v>8.3436500000000002</v>
      </c>
      <c r="D11" s="41">
        <v>67.330309999999997</v>
      </c>
      <c r="E11" s="41">
        <v>0</v>
      </c>
      <c r="F11" s="41">
        <v>0</v>
      </c>
      <c r="G11" s="41">
        <v>6.0133799999999997</v>
      </c>
      <c r="H11" s="41">
        <v>0</v>
      </c>
      <c r="I11" s="41">
        <v>17.699870000000001</v>
      </c>
      <c r="J11" s="41">
        <v>0</v>
      </c>
      <c r="K11" s="41">
        <v>0.17543999999999998</v>
      </c>
      <c r="L11" s="41">
        <v>3.2489999999999998E-2</v>
      </c>
      <c r="M11" s="618">
        <v>0.40486000000000005</v>
      </c>
    </row>
    <row r="12" spans="1:13" ht="15.75" x14ac:dyDescent="0.25">
      <c r="B12" s="336" t="s">
        <v>117</v>
      </c>
      <c r="C12" s="42">
        <v>58.320640000000004</v>
      </c>
      <c r="D12" s="42">
        <v>30.310579999999998</v>
      </c>
      <c r="E12" s="42">
        <v>8.6629999999999999E-2</v>
      </c>
      <c r="F12" s="42">
        <v>0.24751999999999999</v>
      </c>
      <c r="G12" s="42">
        <v>3.0649299999999999</v>
      </c>
      <c r="H12" s="42">
        <v>0.14851</v>
      </c>
      <c r="I12" s="42">
        <v>7.78843</v>
      </c>
      <c r="J12" s="42">
        <v>0</v>
      </c>
      <c r="K12" s="42">
        <v>7.980000000000001E-3</v>
      </c>
      <c r="L12" s="42">
        <v>2.4750000000000001E-2</v>
      </c>
      <c r="M12" s="619">
        <v>0</v>
      </c>
    </row>
    <row r="13" spans="1:13" ht="15.75" x14ac:dyDescent="0.25">
      <c r="B13" s="335" t="s">
        <v>121</v>
      </c>
      <c r="C13" s="41">
        <v>11.25</v>
      </c>
      <c r="D13" s="41">
        <v>66.875</v>
      </c>
      <c r="E13" s="41">
        <v>0</v>
      </c>
      <c r="F13" s="41">
        <v>0</v>
      </c>
      <c r="G13" s="41">
        <v>0</v>
      </c>
      <c r="H13" s="41">
        <v>0</v>
      </c>
      <c r="I13" s="41">
        <v>21.875</v>
      </c>
      <c r="J13" s="41">
        <v>0</v>
      </c>
      <c r="K13" s="41">
        <v>0</v>
      </c>
      <c r="L13" s="41">
        <v>0</v>
      </c>
      <c r="M13" s="618">
        <v>0</v>
      </c>
    </row>
    <row r="14" spans="1:13" ht="15.75" x14ac:dyDescent="0.25">
      <c r="B14" s="336" t="s">
        <v>120</v>
      </c>
      <c r="C14" s="42">
        <v>25.782399999999999</v>
      </c>
      <c r="D14" s="42">
        <v>51.657719999999998</v>
      </c>
      <c r="E14" s="42">
        <v>0.11161000000000001</v>
      </c>
      <c r="F14" s="42">
        <v>0.63676999999999995</v>
      </c>
      <c r="G14" s="42">
        <v>5.9705399999999997</v>
      </c>
      <c r="H14" s="42">
        <v>0.17857000000000001</v>
      </c>
      <c r="I14" s="42">
        <v>15.54759</v>
      </c>
      <c r="J14" s="42">
        <v>0</v>
      </c>
      <c r="K14" s="42">
        <v>8.5029999999999994E-2</v>
      </c>
      <c r="L14" s="42">
        <v>2.9760000000000002E-2</v>
      </c>
      <c r="M14" s="619">
        <v>0</v>
      </c>
    </row>
    <row r="15" spans="1:13" ht="15.75" x14ac:dyDescent="0.25">
      <c r="B15" s="620" t="s">
        <v>176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618"/>
    </row>
    <row r="16" spans="1:13" ht="15.75" x14ac:dyDescent="0.25">
      <c r="B16" s="335" t="s">
        <v>106</v>
      </c>
      <c r="C16" s="41">
        <v>77.229709999999997</v>
      </c>
      <c r="D16" s="41">
        <v>17.222370000000002</v>
      </c>
      <c r="E16" s="41">
        <v>0.27739000000000003</v>
      </c>
      <c r="F16" s="41">
        <v>0.28838000000000003</v>
      </c>
      <c r="G16" s="41">
        <v>3.4987300000000001</v>
      </c>
      <c r="H16" s="41">
        <v>1.3420000000000001E-2</v>
      </c>
      <c r="I16" s="41">
        <v>0.47621000000000002</v>
      </c>
      <c r="J16" s="41">
        <v>6.5799999999999999E-3</v>
      </c>
      <c r="K16" s="41">
        <v>4.28E-3</v>
      </c>
      <c r="L16" s="41">
        <v>0.84858</v>
      </c>
      <c r="M16" s="618">
        <v>0.13435</v>
      </c>
    </row>
    <row r="17" spans="2:13" ht="15.75" x14ac:dyDescent="0.25">
      <c r="B17" s="621" t="s">
        <v>105</v>
      </c>
      <c r="C17" s="42">
        <v>83.75394</v>
      </c>
      <c r="D17" s="42">
        <v>15.13949</v>
      </c>
      <c r="E17" s="42">
        <v>0</v>
      </c>
      <c r="F17" s="42">
        <v>0</v>
      </c>
      <c r="G17" s="42">
        <v>1.1065700000000001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619">
        <v>0</v>
      </c>
    </row>
    <row r="18" spans="2:13" ht="16.5" thickBot="1" x14ac:dyDescent="0.3">
      <c r="B18" s="622" t="s">
        <v>107</v>
      </c>
      <c r="C18" s="623">
        <v>99.6</v>
      </c>
      <c r="D18" s="623">
        <v>0.4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624">
        <v>0</v>
      </c>
    </row>
    <row r="19" spans="2:13" ht="15.75" x14ac:dyDescent="0.25">
      <c r="B19" s="6" t="s">
        <v>572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Z36"/>
  <sheetViews>
    <sheetView workbookViewId="0">
      <selection activeCell="AB8" sqref="AB8"/>
    </sheetView>
  </sheetViews>
  <sheetFormatPr defaultRowHeight="15" x14ac:dyDescent="0.25"/>
  <cols>
    <col min="1" max="1" width="12.42578125" style="14" bestFit="1" customWidth="1"/>
    <col min="2" max="2" width="17.7109375" customWidth="1"/>
    <col min="3" max="9" width="4.42578125" bestFit="1" customWidth="1"/>
    <col min="10" max="10" width="6.42578125" customWidth="1"/>
    <col min="11" max="11" width="4.140625" customWidth="1"/>
    <col min="12" max="12" width="4.42578125" bestFit="1" customWidth="1"/>
    <col min="13" max="13" width="3.85546875" bestFit="1" customWidth="1"/>
    <col min="14" max="18" width="4.42578125" bestFit="1" customWidth="1"/>
    <col min="19" max="19" width="6.85546875" bestFit="1" customWidth="1"/>
    <col min="20" max="20" width="6.5703125" customWidth="1"/>
    <col min="21" max="24" width="4.42578125" bestFit="1" customWidth="1"/>
    <col min="25" max="25" width="3.85546875" bestFit="1" customWidth="1"/>
    <col min="26" max="26" width="4.85546875" customWidth="1"/>
    <col min="249" max="249" width="12.42578125" bestFit="1" customWidth="1"/>
    <col min="250" max="250" width="17.7109375" customWidth="1"/>
    <col min="251" max="257" width="4.42578125" bestFit="1" customWidth="1"/>
    <col min="258" max="258" width="6.42578125" customWidth="1"/>
    <col min="259" max="259" width="4.140625" customWidth="1"/>
    <col min="260" max="260" width="4.42578125" bestFit="1" customWidth="1"/>
    <col min="261" max="261" width="3.85546875" bestFit="1" customWidth="1"/>
    <col min="262" max="266" width="4.42578125" bestFit="1" customWidth="1"/>
    <col min="267" max="267" width="6.85546875" bestFit="1" customWidth="1"/>
    <col min="268" max="268" width="6.5703125" customWidth="1"/>
    <col min="269" max="272" width="4.42578125" bestFit="1" customWidth="1"/>
    <col min="273" max="273" width="3.85546875" bestFit="1" customWidth="1"/>
    <col min="274" max="274" width="4.85546875" customWidth="1"/>
    <col min="505" max="505" width="12.42578125" bestFit="1" customWidth="1"/>
    <col min="506" max="506" width="17.7109375" customWidth="1"/>
    <col min="507" max="513" width="4.42578125" bestFit="1" customWidth="1"/>
    <col min="514" max="514" width="6.42578125" customWidth="1"/>
    <col min="515" max="515" width="4.140625" customWidth="1"/>
    <col min="516" max="516" width="4.42578125" bestFit="1" customWidth="1"/>
    <col min="517" max="517" width="3.85546875" bestFit="1" customWidth="1"/>
    <col min="518" max="522" width="4.42578125" bestFit="1" customWidth="1"/>
    <col min="523" max="523" width="6.85546875" bestFit="1" customWidth="1"/>
    <col min="524" max="524" width="6.5703125" customWidth="1"/>
    <col min="525" max="528" width="4.42578125" bestFit="1" customWidth="1"/>
    <col min="529" max="529" width="3.85546875" bestFit="1" customWidth="1"/>
    <col min="530" max="530" width="4.85546875" customWidth="1"/>
    <col min="761" max="761" width="12.42578125" bestFit="1" customWidth="1"/>
    <col min="762" max="762" width="17.7109375" customWidth="1"/>
    <col min="763" max="769" width="4.42578125" bestFit="1" customWidth="1"/>
    <col min="770" max="770" width="6.42578125" customWidth="1"/>
    <col min="771" max="771" width="4.140625" customWidth="1"/>
    <col min="772" max="772" width="4.42578125" bestFit="1" customWidth="1"/>
    <col min="773" max="773" width="3.85546875" bestFit="1" customWidth="1"/>
    <col min="774" max="778" width="4.42578125" bestFit="1" customWidth="1"/>
    <col min="779" max="779" width="6.85546875" bestFit="1" customWidth="1"/>
    <col min="780" max="780" width="6.5703125" customWidth="1"/>
    <col min="781" max="784" width="4.42578125" bestFit="1" customWidth="1"/>
    <col min="785" max="785" width="3.85546875" bestFit="1" customWidth="1"/>
    <col min="786" max="786" width="4.85546875" customWidth="1"/>
    <col min="1017" max="1017" width="12.42578125" bestFit="1" customWidth="1"/>
    <col min="1018" max="1018" width="17.7109375" customWidth="1"/>
    <col min="1019" max="1025" width="4.42578125" bestFit="1" customWidth="1"/>
    <col min="1026" max="1026" width="6.42578125" customWidth="1"/>
    <col min="1027" max="1027" width="4.140625" customWidth="1"/>
    <col min="1028" max="1028" width="4.42578125" bestFit="1" customWidth="1"/>
    <col min="1029" max="1029" width="3.85546875" bestFit="1" customWidth="1"/>
    <col min="1030" max="1034" width="4.42578125" bestFit="1" customWidth="1"/>
    <col min="1035" max="1035" width="6.85546875" bestFit="1" customWidth="1"/>
    <col min="1036" max="1036" width="6.5703125" customWidth="1"/>
    <col min="1037" max="1040" width="4.42578125" bestFit="1" customWidth="1"/>
    <col min="1041" max="1041" width="3.85546875" bestFit="1" customWidth="1"/>
    <col min="1042" max="1042" width="4.85546875" customWidth="1"/>
    <col min="1273" max="1273" width="12.42578125" bestFit="1" customWidth="1"/>
    <col min="1274" max="1274" width="17.7109375" customWidth="1"/>
    <col min="1275" max="1281" width="4.42578125" bestFit="1" customWidth="1"/>
    <col min="1282" max="1282" width="6.42578125" customWidth="1"/>
    <col min="1283" max="1283" width="4.140625" customWidth="1"/>
    <col min="1284" max="1284" width="4.42578125" bestFit="1" customWidth="1"/>
    <col min="1285" max="1285" width="3.85546875" bestFit="1" customWidth="1"/>
    <col min="1286" max="1290" width="4.42578125" bestFit="1" customWidth="1"/>
    <col min="1291" max="1291" width="6.85546875" bestFit="1" customWidth="1"/>
    <col min="1292" max="1292" width="6.5703125" customWidth="1"/>
    <col min="1293" max="1296" width="4.42578125" bestFit="1" customWidth="1"/>
    <col min="1297" max="1297" width="3.85546875" bestFit="1" customWidth="1"/>
    <col min="1298" max="1298" width="4.85546875" customWidth="1"/>
    <col min="1529" max="1529" width="12.42578125" bestFit="1" customWidth="1"/>
    <col min="1530" max="1530" width="17.7109375" customWidth="1"/>
    <col min="1531" max="1537" width="4.42578125" bestFit="1" customWidth="1"/>
    <col min="1538" max="1538" width="6.42578125" customWidth="1"/>
    <col min="1539" max="1539" width="4.140625" customWidth="1"/>
    <col min="1540" max="1540" width="4.42578125" bestFit="1" customWidth="1"/>
    <col min="1541" max="1541" width="3.85546875" bestFit="1" customWidth="1"/>
    <col min="1542" max="1546" width="4.42578125" bestFit="1" customWidth="1"/>
    <col min="1547" max="1547" width="6.85546875" bestFit="1" customWidth="1"/>
    <col min="1548" max="1548" width="6.5703125" customWidth="1"/>
    <col min="1549" max="1552" width="4.42578125" bestFit="1" customWidth="1"/>
    <col min="1553" max="1553" width="3.85546875" bestFit="1" customWidth="1"/>
    <col min="1554" max="1554" width="4.85546875" customWidth="1"/>
    <col min="1785" max="1785" width="12.42578125" bestFit="1" customWidth="1"/>
    <col min="1786" max="1786" width="17.7109375" customWidth="1"/>
    <col min="1787" max="1793" width="4.42578125" bestFit="1" customWidth="1"/>
    <col min="1794" max="1794" width="6.42578125" customWidth="1"/>
    <col min="1795" max="1795" width="4.140625" customWidth="1"/>
    <col min="1796" max="1796" width="4.42578125" bestFit="1" customWidth="1"/>
    <col min="1797" max="1797" width="3.85546875" bestFit="1" customWidth="1"/>
    <col min="1798" max="1802" width="4.42578125" bestFit="1" customWidth="1"/>
    <col min="1803" max="1803" width="6.85546875" bestFit="1" customWidth="1"/>
    <col min="1804" max="1804" width="6.5703125" customWidth="1"/>
    <col min="1805" max="1808" width="4.42578125" bestFit="1" customWidth="1"/>
    <col min="1809" max="1809" width="3.85546875" bestFit="1" customWidth="1"/>
    <col min="1810" max="1810" width="4.85546875" customWidth="1"/>
    <col min="2041" max="2041" width="12.42578125" bestFit="1" customWidth="1"/>
    <col min="2042" max="2042" width="17.7109375" customWidth="1"/>
    <col min="2043" max="2049" width="4.42578125" bestFit="1" customWidth="1"/>
    <col min="2050" max="2050" width="6.42578125" customWidth="1"/>
    <col min="2051" max="2051" width="4.140625" customWidth="1"/>
    <col min="2052" max="2052" width="4.42578125" bestFit="1" customWidth="1"/>
    <col min="2053" max="2053" width="3.85546875" bestFit="1" customWidth="1"/>
    <col min="2054" max="2058" width="4.42578125" bestFit="1" customWidth="1"/>
    <col min="2059" max="2059" width="6.85546875" bestFit="1" customWidth="1"/>
    <col min="2060" max="2060" width="6.5703125" customWidth="1"/>
    <col min="2061" max="2064" width="4.42578125" bestFit="1" customWidth="1"/>
    <col min="2065" max="2065" width="3.85546875" bestFit="1" customWidth="1"/>
    <col min="2066" max="2066" width="4.85546875" customWidth="1"/>
    <col min="2297" max="2297" width="12.42578125" bestFit="1" customWidth="1"/>
    <col min="2298" max="2298" width="17.7109375" customWidth="1"/>
    <col min="2299" max="2305" width="4.42578125" bestFit="1" customWidth="1"/>
    <col min="2306" max="2306" width="6.42578125" customWidth="1"/>
    <col min="2307" max="2307" width="4.140625" customWidth="1"/>
    <col min="2308" max="2308" width="4.42578125" bestFit="1" customWidth="1"/>
    <col min="2309" max="2309" width="3.85546875" bestFit="1" customWidth="1"/>
    <col min="2310" max="2314" width="4.42578125" bestFit="1" customWidth="1"/>
    <col min="2315" max="2315" width="6.85546875" bestFit="1" customWidth="1"/>
    <col min="2316" max="2316" width="6.5703125" customWidth="1"/>
    <col min="2317" max="2320" width="4.42578125" bestFit="1" customWidth="1"/>
    <col min="2321" max="2321" width="3.85546875" bestFit="1" customWidth="1"/>
    <col min="2322" max="2322" width="4.85546875" customWidth="1"/>
    <col min="2553" max="2553" width="12.42578125" bestFit="1" customWidth="1"/>
    <col min="2554" max="2554" width="17.7109375" customWidth="1"/>
    <col min="2555" max="2561" width="4.42578125" bestFit="1" customWidth="1"/>
    <col min="2562" max="2562" width="6.42578125" customWidth="1"/>
    <col min="2563" max="2563" width="4.140625" customWidth="1"/>
    <col min="2564" max="2564" width="4.42578125" bestFit="1" customWidth="1"/>
    <col min="2565" max="2565" width="3.85546875" bestFit="1" customWidth="1"/>
    <col min="2566" max="2570" width="4.42578125" bestFit="1" customWidth="1"/>
    <col min="2571" max="2571" width="6.85546875" bestFit="1" customWidth="1"/>
    <col min="2572" max="2572" width="6.5703125" customWidth="1"/>
    <col min="2573" max="2576" width="4.42578125" bestFit="1" customWidth="1"/>
    <col min="2577" max="2577" width="3.85546875" bestFit="1" customWidth="1"/>
    <col min="2578" max="2578" width="4.85546875" customWidth="1"/>
    <col min="2809" max="2809" width="12.42578125" bestFit="1" customWidth="1"/>
    <col min="2810" max="2810" width="17.7109375" customWidth="1"/>
    <col min="2811" max="2817" width="4.42578125" bestFit="1" customWidth="1"/>
    <col min="2818" max="2818" width="6.42578125" customWidth="1"/>
    <col min="2819" max="2819" width="4.140625" customWidth="1"/>
    <col min="2820" max="2820" width="4.42578125" bestFit="1" customWidth="1"/>
    <col min="2821" max="2821" width="3.85546875" bestFit="1" customWidth="1"/>
    <col min="2822" max="2826" width="4.42578125" bestFit="1" customWidth="1"/>
    <col min="2827" max="2827" width="6.85546875" bestFit="1" customWidth="1"/>
    <col min="2828" max="2828" width="6.5703125" customWidth="1"/>
    <col min="2829" max="2832" width="4.42578125" bestFit="1" customWidth="1"/>
    <col min="2833" max="2833" width="3.85546875" bestFit="1" customWidth="1"/>
    <col min="2834" max="2834" width="4.85546875" customWidth="1"/>
    <col min="3065" max="3065" width="12.42578125" bestFit="1" customWidth="1"/>
    <col min="3066" max="3066" width="17.7109375" customWidth="1"/>
    <col min="3067" max="3073" width="4.42578125" bestFit="1" customWidth="1"/>
    <col min="3074" max="3074" width="6.42578125" customWidth="1"/>
    <col min="3075" max="3075" width="4.140625" customWidth="1"/>
    <col min="3076" max="3076" width="4.42578125" bestFit="1" customWidth="1"/>
    <col min="3077" max="3077" width="3.85546875" bestFit="1" customWidth="1"/>
    <col min="3078" max="3082" width="4.42578125" bestFit="1" customWidth="1"/>
    <col min="3083" max="3083" width="6.85546875" bestFit="1" customWidth="1"/>
    <col min="3084" max="3084" width="6.5703125" customWidth="1"/>
    <col min="3085" max="3088" width="4.42578125" bestFit="1" customWidth="1"/>
    <col min="3089" max="3089" width="3.85546875" bestFit="1" customWidth="1"/>
    <col min="3090" max="3090" width="4.85546875" customWidth="1"/>
    <col min="3321" max="3321" width="12.42578125" bestFit="1" customWidth="1"/>
    <col min="3322" max="3322" width="17.7109375" customWidth="1"/>
    <col min="3323" max="3329" width="4.42578125" bestFit="1" customWidth="1"/>
    <col min="3330" max="3330" width="6.42578125" customWidth="1"/>
    <col min="3331" max="3331" width="4.140625" customWidth="1"/>
    <col min="3332" max="3332" width="4.42578125" bestFit="1" customWidth="1"/>
    <col min="3333" max="3333" width="3.85546875" bestFit="1" customWidth="1"/>
    <col min="3334" max="3338" width="4.42578125" bestFit="1" customWidth="1"/>
    <col min="3339" max="3339" width="6.85546875" bestFit="1" customWidth="1"/>
    <col min="3340" max="3340" width="6.5703125" customWidth="1"/>
    <col min="3341" max="3344" width="4.42578125" bestFit="1" customWidth="1"/>
    <col min="3345" max="3345" width="3.85546875" bestFit="1" customWidth="1"/>
    <col min="3346" max="3346" width="4.85546875" customWidth="1"/>
    <col min="3577" max="3577" width="12.42578125" bestFit="1" customWidth="1"/>
    <col min="3578" max="3578" width="17.7109375" customWidth="1"/>
    <col min="3579" max="3585" width="4.42578125" bestFit="1" customWidth="1"/>
    <col min="3586" max="3586" width="6.42578125" customWidth="1"/>
    <col min="3587" max="3587" width="4.140625" customWidth="1"/>
    <col min="3588" max="3588" width="4.42578125" bestFit="1" customWidth="1"/>
    <col min="3589" max="3589" width="3.85546875" bestFit="1" customWidth="1"/>
    <col min="3590" max="3594" width="4.42578125" bestFit="1" customWidth="1"/>
    <col min="3595" max="3595" width="6.85546875" bestFit="1" customWidth="1"/>
    <col min="3596" max="3596" width="6.5703125" customWidth="1"/>
    <col min="3597" max="3600" width="4.42578125" bestFit="1" customWidth="1"/>
    <col min="3601" max="3601" width="3.85546875" bestFit="1" customWidth="1"/>
    <col min="3602" max="3602" width="4.85546875" customWidth="1"/>
    <col min="3833" max="3833" width="12.42578125" bestFit="1" customWidth="1"/>
    <col min="3834" max="3834" width="17.7109375" customWidth="1"/>
    <col min="3835" max="3841" width="4.42578125" bestFit="1" customWidth="1"/>
    <col min="3842" max="3842" width="6.42578125" customWidth="1"/>
    <col min="3843" max="3843" width="4.140625" customWidth="1"/>
    <col min="3844" max="3844" width="4.42578125" bestFit="1" customWidth="1"/>
    <col min="3845" max="3845" width="3.85546875" bestFit="1" customWidth="1"/>
    <col min="3846" max="3850" width="4.42578125" bestFit="1" customWidth="1"/>
    <col min="3851" max="3851" width="6.85546875" bestFit="1" customWidth="1"/>
    <col min="3852" max="3852" width="6.5703125" customWidth="1"/>
    <col min="3853" max="3856" width="4.42578125" bestFit="1" customWidth="1"/>
    <col min="3857" max="3857" width="3.85546875" bestFit="1" customWidth="1"/>
    <col min="3858" max="3858" width="4.85546875" customWidth="1"/>
    <col min="4089" max="4089" width="12.42578125" bestFit="1" customWidth="1"/>
    <col min="4090" max="4090" width="17.7109375" customWidth="1"/>
    <col min="4091" max="4097" width="4.42578125" bestFit="1" customWidth="1"/>
    <col min="4098" max="4098" width="6.42578125" customWidth="1"/>
    <col min="4099" max="4099" width="4.140625" customWidth="1"/>
    <col min="4100" max="4100" width="4.42578125" bestFit="1" customWidth="1"/>
    <col min="4101" max="4101" width="3.85546875" bestFit="1" customWidth="1"/>
    <col min="4102" max="4106" width="4.42578125" bestFit="1" customWidth="1"/>
    <col min="4107" max="4107" width="6.85546875" bestFit="1" customWidth="1"/>
    <col min="4108" max="4108" width="6.5703125" customWidth="1"/>
    <col min="4109" max="4112" width="4.42578125" bestFit="1" customWidth="1"/>
    <col min="4113" max="4113" width="3.85546875" bestFit="1" customWidth="1"/>
    <col min="4114" max="4114" width="4.85546875" customWidth="1"/>
    <col min="4345" max="4345" width="12.42578125" bestFit="1" customWidth="1"/>
    <col min="4346" max="4346" width="17.7109375" customWidth="1"/>
    <col min="4347" max="4353" width="4.42578125" bestFit="1" customWidth="1"/>
    <col min="4354" max="4354" width="6.42578125" customWidth="1"/>
    <col min="4355" max="4355" width="4.140625" customWidth="1"/>
    <col min="4356" max="4356" width="4.42578125" bestFit="1" customWidth="1"/>
    <col min="4357" max="4357" width="3.85546875" bestFit="1" customWidth="1"/>
    <col min="4358" max="4362" width="4.42578125" bestFit="1" customWidth="1"/>
    <col min="4363" max="4363" width="6.85546875" bestFit="1" customWidth="1"/>
    <col min="4364" max="4364" width="6.5703125" customWidth="1"/>
    <col min="4365" max="4368" width="4.42578125" bestFit="1" customWidth="1"/>
    <col min="4369" max="4369" width="3.85546875" bestFit="1" customWidth="1"/>
    <col min="4370" max="4370" width="4.85546875" customWidth="1"/>
    <col min="4601" max="4601" width="12.42578125" bestFit="1" customWidth="1"/>
    <col min="4602" max="4602" width="17.7109375" customWidth="1"/>
    <col min="4603" max="4609" width="4.42578125" bestFit="1" customWidth="1"/>
    <col min="4610" max="4610" width="6.42578125" customWidth="1"/>
    <col min="4611" max="4611" width="4.140625" customWidth="1"/>
    <col min="4612" max="4612" width="4.42578125" bestFit="1" customWidth="1"/>
    <col min="4613" max="4613" width="3.85546875" bestFit="1" customWidth="1"/>
    <col min="4614" max="4618" width="4.42578125" bestFit="1" customWidth="1"/>
    <col min="4619" max="4619" width="6.85546875" bestFit="1" customWidth="1"/>
    <col min="4620" max="4620" width="6.5703125" customWidth="1"/>
    <col min="4621" max="4624" width="4.42578125" bestFit="1" customWidth="1"/>
    <col min="4625" max="4625" width="3.85546875" bestFit="1" customWidth="1"/>
    <col min="4626" max="4626" width="4.85546875" customWidth="1"/>
    <col min="4857" max="4857" width="12.42578125" bestFit="1" customWidth="1"/>
    <col min="4858" max="4858" width="17.7109375" customWidth="1"/>
    <col min="4859" max="4865" width="4.42578125" bestFit="1" customWidth="1"/>
    <col min="4866" max="4866" width="6.42578125" customWidth="1"/>
    <col min="4867" max="4867" width="4.140625" customWidth="1"/>
    <col min="4868" max="4868" width="4.42578125" bestFit="1" customWidth="1"/>
    <col min="4869" max="4869" width="3.85546875" bestFit="1" customWidth="1"/>
    <col min="4870" max="4874" width="4.42578125" bestFit="1" customWidth="1"/>
    <col min="4875" max="4875" width="6.85546875" bestFit="1" customWidth="1"/>
    <col min="4876" max="4876" width="6.5703125" customWidth="1"/>
    <col min="4877" max="4880" width="4.42578125" bestFit="1" customWidth="1"/>
    <col min="4881" max="4881" width="3.85546875" bestFit="1" customWidth="1"/>
    <col min="4882" max="4882" width="4.85546875" customWidth="1"/>
    <col min="5113" max="5113" width="12.42578125" bestFit="1" customWidth="1"/>
    <col min="5114" max="5114" width="17.7109375" customWidth="1"/>
    <col min="5115" max="5121" width="4.42578125" bestFit="1" customWidth="1"/>
    <col min="5122" max="5122" width="6.42578125" customWidth="1"/>
    <col min="5123" max="5123" width="4.140625" customWidth="1"/>
    <col min="5124" max="5124" width="4.42578125" bestFit="1" customWidth="1"/>
    <col min="5125" max="5125" width="3.85546875" bestFit="1" customWidth="1"/>
    <col min="5126" max="5130" width="4.42578125" bestFit="1" customWidth="1"/>
    <col min="5131" max="5131" width="6.85546875" bestFit="1" customWidth="1"/>
    <col min="5132" max="5132" width="6.5703125" customWidth="1"/>
    <col min="5133" max="5136" width="4.42578125" bestFit="1" customWidth="1"/>
    <col min="5137" max="5137" width="3.85546875" bestFit="1" customWidth="1"/>
    <col min="5138" max="5138" width="4.85546875" customWidth="1"/>
    <col min="5369" max="5369" width="12.42578125" bestFit="1" customWidth="1"/>
    <col min="5370" max="5370" width="17.7109375" customWidth="1"/>
    <col min="5371" max="5377" width="4.42578125" bestFit="1" customWidth="1"/>
    <col min="5378" max="5378" width="6.42578125" customWidth="1"/>
    <col min="5379" max="5379" width="4.140625" customWidth="1"/>
    <col min="5380" max="5380" width="4.42578125" bestFit="1" customWidth="1"/>
    <col min="5381" max="5381" width="3.85546875" bestFit="1" customWidth="1"/>
    <col min="5382" max="5386" width="4.42578125" bestFit="1" customWidth="1"/>
    <col min="5387" max="5387" width="6.85546875" bestFit="1" customWidth="1"/>
    <col min="5388" max="5388" width="6.5703125" customWidth="1"/>
    <col min="5389" max="5392" width="4.42578125" bestFit="1" customWidth="1"/>
    <col min="5393" max="5393" width="3.85546875" bestFit="1" customWidth="1"/>
    <col min="5394" max="5394" width="4.85546875" customWidth="1"/>
    <col min="5625" max="5625" width="12.42578125" bestFit="1" customWidth="1"/>
    <col min="5626" max="5626" width="17.7109375" customWidth="1"/>
    <col min="5627" max="5633" width="4.42578125" bestFit="1" customWidth="1"/>
    <col min="5634" max="5634" width="6.42578125" customWidth="1"/>
    <col min="5635" max="5635" width="4.140625" customWidth="1"/>
    <col min="5636" max="5636" width="4.42578125" bestFit="1" customWidth="1"/>
    <col min="5637" max="5637" width="3.85546875" bestFit="1" customWidth="1"/>
    <col min="5638" max="5642" width="4.42578125" bestFit="1" customWidth="1"/>
    <col min="5643" max="5643" width="6.85546875" bestFit="1" customWidth="1"/>
    <col min="5644" max="5644" width="6.5703125" customWidth="1"/>
    <col min="5645" max="5648" width="4.42578125" bestFit="1" customWidth="1"/>
    <col min="5649" max="5649" width="3.85546875" bestFit="1" customWidth="1"/>
    <col min="5650" max="5650" width="4.85546875" customWidth="1"/>
    <col min="5881" max="5881" width="12.42578125" bestFit="1" customWidth="1"/>
    <col min="5882" max="5882" width="17.7109375" customWidth="1"/>
    <col min="5883" max="5889" width="4.42578125" bestFit="1" customWidth="1"/>
    <col min="5890" max="5890" width="6.42578125" customWidth="1"/>
    <col min="5891" max="5891" width="4.140625" customWidth="1"/>
    <col min="5892" max="5892" width="4.42578125" bestFit="1" customWidth="1"/>
    <col min="5893" max="5893" width="3.85546875" bestFit="1" customWidth="1"/>
    <col min="5894" max="5898" width="4.42578125" bestFit="1" customWidth="1"/>
    <col min="5899" max="5899" width="6.85546875" bestFit="1" customWidth="1"/>
    <col min="5900" max="5900" width="6.5703125" customWidth="1"/>
    <col min="5901" max="5904" width="4.42578125" bestFit="1" customWidth="1"/>
    <col min="5905" max="5905" width="3.85546875" bestFit="1" customWidth="1"/>
    <col min="5906" max="5906" width="4.85546875" customWidth="1"/>
    <col min="6137" max="6137" width="12.42578125" bestFit="1" customWidth="1"/>
    <col min="6138" max="6138" width="17.7109375" customWidth="1"/>
    <col min="6139" max="6145" width="4.42578125" bestFit="1" customWidth="1"/>
    <col min="6146" max="6146" width="6.42578125" customWidth="1"/>
    <col min="6147" max="6147" width="4.140625" customWidth="1"/>
    <col min="6148" max="6148" width="4.42578125" bestFit="1" customWidth="1"/>
    <col min="6149" max="6149" width="3.85546875" bestFit="1" customWidth="1"/>
    <col min="6150" max="6154" width="4.42578125" bestFit="1" customWidth="1"/>
    <col min="6155" max="6155" width="6.85546875" bestFit="1" customWidth="1"/>
    <col min="6156" max="6156" width="6.5703125" customWidth="1"/>
    <col min="6157" max="6160" width="4.42578125" bestFit="1" customWidth="1"/>
    <col min="6161" max="6161" width="3.85546875" bestFit="1" customWidth="1"/>
    <col min="6162" max="6162" width="4.85546875" customWidth="1"/>
    <col min="6393" max="6393" width="12.42578125" bestFit="1" customWidth="1"/>
    <col min="6394" max="6394" width="17.7109375" customWidth="1"/>
    <col min="6395" max="6401" width="4.42578125" bestFit="1" customWidth="1"/>
    <col min="6402" max="6402" width="6.42578125" customWidth="1"/>
    <col min="6403" max="6403" width="4.140625" customWidth="1"/>
    <col min="6404" max="6404" width="4.42578125" bestFit="1" customWidth="1"/>
    <col min="6405" max="6405" width="3.85546875" bestFit="1" customWidth="1"/>
    <col min="6406" max="6410" width="4.42578125" bestFit="1" customWidth="1"/>
    <col min="6411" max="6411" width="6.85546875" bestFit="1" customWidth="1"/>
    <col min="6412" max="6412" width="6.5703125" customWidth="1"/>
    <col min="6413" max="6416" width="4.42578125" bestFit="1" customWidth="1"/>
    <col min="6417" max="6417" width="3.85546875" bestFit="1" customWidth="1"/>
    <col min="6418" max="6418" width="4.85546875" customWidth="1"/>
    <col min="6649" max="6649" width="12.42578125" bestFit="1" customWidth="1"/>
    <col min="6650" max="6650" width="17.7109375" customWidth="1"/>
    <col min="6651" max="6657" width="4.42578125" bestFit="1" customWidth="1"/>
    <col min="6658" max="6658" width="6.42578125" customWidth="1"/>
    <col min="6659" max="6659" width="4.140625" customWidth="1"/>
    <col min="6660" max="6660" width="4.42578125" bestFit="1" customWidth="1"/>
    <col min="6661" max="6661" width="3.85546875" bestFit="1" customWidth="1"/>
    <col min="6662" max="6666" width="4.42578125" bestFit="1" customWidth="1"/>
    <col min="6667" max="6667" width="6.85546875" bestFit="1" customWidth="1"/>
    <col min="6668" max="6668" width="6.5703125" customWidth="1"/>
    <col min="6669" max="6672" width="4.42578125" bestFit="1" customWidth="1"/>
    <col min="6673" max="6673" width="3.85546875" bestFit="1" customWidth="1"/>
    <col min="6674" max="6674" width="4.85546875" customWidth="1"/>
    <col min="6905" max="6905" width="12.42578125" bestFit="1" customWidth="1"/>
    <col min="6906" max="6906" width="17.7109375" customWidth="1"/>
    <col min="6907" max="6913" width="4.42578125" bestFit="1" customWidth="1"/>
    <col min="6914" max="6914" width="6.42578125" customWidth="1"/>
    <col min="6915" max="6915" width="4.140625" customWidth="1"/>
    <col min="6916" max="6916" width="4.42578125" bestFit="1" customWidth="1"/>
    <col min="6917" max="6917" width="3.85546875" bestFit="1" customWidth="1"/>
    <col min="6918" max="6922" width="4.42578125" bestFit="1" customWidth="1"/>
    <col min="6923" max="6923" width="6.85546875" bestFit="1" customWidth="1"/>
    <col min="6924" max="6924" width="6.5703125" customWidth="1"/>
    <col min="6925" max="6928" width="4.42578125" bestFit="1" customWidth="1"/>
    <col min="6929" max="6929" width="3.85546875" bestFit="1" customWidth="1"/>
    <col min="6930" max="6930" width="4.85546875" customWidth="1"/>
    <col min="7161" max="7161" width="12.42578125" bestFit="1" customWidth="1"/>
    <col min="7162" max="7162" width="17.7109375" customWidth="1"/>
    <col min="7163" max="7169" width="4.42578125" bestFit="1" customWidth="1"/>
    <col min="7170" max="7170" width="6.42578125" customWidth="1"/>
    <col min="7171" max="7171" width="4.140625" customWidth="1"/>
    <col min="7172" max="7172" width="4.42578125" bestFit="1" customWidth="1"/>
    <col min="7173" max="7173" width="3.85546875" bestFit="1" customWidth="1"/>
    <col min="7174" max="7178" width="4.42578125" bestFit="1" customWidth="1"/>
    <col min="7179" max="7179" width="6.85546875" bestFit="1" customWidth="1"/>
    <col min="7180" max="7180" width="6.5703125" customWidth="1"/>
    <col min="7181" max="7184" width="4.42578125" bestFit="1" customWidth="1"/>
    <col min="7185" max="7185" width="3.85546875" bestFit="1" customWidth="1"/>
    <col min="7186" max="7186" width="4.85546875" customWidth="1"/>
    <col min="7417" max="7417" width="12.42578125" bestFit="1" customWidth="1"/>
    <col min="7418" max="7418" width="17.7109375" customWidth="1"/>
    <col min="7419" max="7425" width="4.42578125" bestFit="1" customWidth="1"/>
    <col min="7426" max="7426" width="6.42578125" customWidth="1"/>
    <col min="7427" max="7427" width="4.140625" customWidth="1"/>
    <col min="7428" max="7428" width="4.42578125" bestFit="1" customWidth="1"/>
    <col min="7429" max="7429" width="3.85546875" bestFit="1" customWidth="1"/>
    <col min="7430" max="7434" width="4.42578125" bestFit="1" customWidth="1"/>
    <col min="7435" max="7435" width="6.85546875" bestFit="1" customWidth="1"/>
    <col min="7436" max="7436" width="6.5703125" customWidth="1"/>
    <col min="7437" max="7440" width="4.42578125" bestFit="1" customWidth="1"/>
    <col min="7441" max="7441" width="3.85546875" bestFit="1" customWidth="1"/>
    <col min="7442" max="7442" width="4.85546875" customWidth="1"/>
    <col min="7673" max="7673" width="12.42578125" bestFit="1" customWidth="1"/>
    <col min="7674" max="7674" width="17.7109375" customWidth="1"/>
    <col min="7675" max="7681" width="4.42578125" bestFit="1" customWidth="1"/>
    <col min="7682" max="7682" width="6.42578125" customWidth="1"/>
    <col min="7683" max="7683" width="4.140625" customWidth="1"/>
    <col min="7684" max="7684" width="4.42578125" bestFit="1" customWidth="1"/>
    <col min="7685" max="7685" width="3.85546875" bestFit="1" customWidth="1"/>
    <col min="7686" max="7690" width="4.42578125" bestFit="1" customWidth="1"/>
    <col min="7691" max="7691" width="6.85546875" bestFit="1" customWidth="1"/>
    <col min="7692" max="7692" width="6.5703125" customWidth="1"/>
    <col min="7693" max="7696" width="4.42578125" bestFit="1" customWidth="1"/>
    <col min="7697" max="7697" width="3.85546875" bestFit="1" customWidth="1"/>
    <col min="7698" max="7698" width="4.85546875" customWidth="1"/>
    <col min="7929" max="7929" width="12.42578125" bestFit="1" customWidth="1"/>
    <col min="7930" max="7930" width="17.7109375" customWidth="1"/>
    <col min="7931" max="7937" width="4.42578125" bestFit="1" customWidth="1"/>
    <col min="7938" max="7938" width="6.42578125" customWidth="1"/>
    <col min="7939" max="7939" width="4.140625" customWidth="1"/>
    <col min="7940" max="7940" width="4.42578125" bestFit="1" customWidth="1"/>
    <col min="7941" max="7941" width="3.85546875" bestFit="1" customWidth="1"/>
    <col min="7942" max="7946" width="4.42578125" bestFit="1" customWidth="1"/>
    <col min="7947" max="7947" width="6.85546875" bestFit="1" customWidth="1"/>
    <col min="7948" max="7948" width="6.5703125" customWidth="1"/>
    <col min="7949" max="7952" width="4.42578125" bestFit="1" customWidth="1"/>
    <col min="7953" max="7953" width="3.85546875" bestFit="1" customWidth="1"/>
    <col min="7954" max="7954" width="4.85546875" customWidth="1"/>
    <col min="8185" max="8185" width="12.42578125" bestFit="1" customWidth="1"/>
    <col min="8186" max="8186" width="17.7109375" customWidth="1"/>
    <col min="8187" max="8193" width="4.42578125" bestFit="1" customWidth="1"/>
    <col min="8194" max="8194" width="6.42578125" customWidth="1"/>
    <col min="8195" max="8195" width="4.140625" customWidth="1"/>
    <col min="8196" max="8196" width="4.42578125" bestFit="1" customWidth="1"/>
    <col min="8197" max="8197" width="3.85546875" bestFit="1" customWidth="1"/>
    <col min="8198" max="8202" width="4.42578125" bestFit="1" customWidth="1"/>
    <col min="8203" max="8203" width="6.85546875" bestFit="1" customWidth="1"/>
    <col min="8204" max="8204" width="6.5703125" customWidth="1"/>
    <col min="8205" max="8208" width="4.42578125" bestFit="1" customWidth="1"/>
    <col min="8209" max="8209" width="3.85546875" bestFit="1" customWidth="1"/>
    <col min="8210" max="8210" width="4.85546875" customWidth="1"/>
    <col min="8441" max="8441" width="12.42578125" bestFit="1" customWidth="1"/>
    <col min="8442" max="8442" width="17.7109375" customWidth="1"/>
    <col min="8443" max="8449" width="4.42578125" bestFit="1" customWidth="1"/>
    <col min="8450" max="8450" width="6.42578125" customWidth="1"/>
    <col min="8451" max="8451" width="4.140625" customWidth="1"/>
    <col min="8452" max="8452" width="4.42578125" bestFit="1" customWidth="1"/>
    <col min="8453" max="8453" width="3.85546875" bestFit="1" customWidth="1"/>
    <col min="8454" max="8458" width="4.42578125" bestFit="1" customWidth="1"/>
    <col min="8459" max="8459" width="6.85546875" bestFit="1" customWidth="1"/>
    <col min="8460" max="8460" width="6.5703125" customWidth="1"/>
    <col min="8461" max="8464" width="4.42578125" bestFit="1" customWidth="1"/>
    <col min="8465" max="8465" width="3.85546875" bestFit="1" customWidth="1"/>
    <col min="8466" max="8466" width="4.85546875" customWidth="1"/>
    <col min="8697" max="8697" width="12.42578125" bestFit="1" customWidth="1"/>
    <col min="8698" max="8698" width="17.7109375" customWidth="1"/>
    <col min="8699" max="8705" width="4.42578125" bestFit="1" customWidth="1"/>
    <col min="8706" max="8706" width="6.42578125" customWidth="1"/>
    <col min="8707" max="8707" width="4.140625" customWidth="1"/>
    <col min="8708" max="8708" width="4.42578125" bestFit="1" customWidth="1"/>
    <col min="8709" max="8709" width="3.85546875" bestFit="1" customWidth="1"/>
    <col min="8710" max="8714" width="4.42578125" bestFit="1" customWidth="1"/>
    <col min="8715" max="8715" width="6.85546875" bestFit="1" customWidth="1"/>
    <col min="8716" max="8716" width="6.5703125" customWidth="1"/>
    <col min="8717" max="8720" width="4.42578125" bestFit="1" customWidth="1"/>
    <col min="8721" max="8721" width="3.85546875" bestFit="1" customWidth="1"/>
    <col min="8722" max="8722" width="4.85546875" customWidth="1"/>
    <col min="8953" max="8953" width="12.42578125" bestFit="1" customWidth="1"/>
    <col min="8954" max="8954" width="17.7109375" customWidth="1"/>
    <col min="8955" max="8961" width="4.42578125" bestFit="1" customWidth="1"/>
    <col min="8962" max="8962" width="6.42578125" customWidth="1"/>
    <col min="8963" max="8963" width="4.140625" customWidth="1"/>
    <col min="8964" max="8964" width="4.42578125" bestFit="1" customWidth="1"/>
    <col min="8965" max="8965" width="3.85546875" bestFit="1" customWidth="1"/>
    <col min="8966" max="8970" width="4.42578125" bestFit="1" customWidth="1"/>
    <col min="8971" max="8971" width="6.85546875" bestFit="1" customWidth="1"/>
    <col min="8972" max="8972" width="6.5703125" customWidth="1"/>
    <col min="8973" max="8976" width="4.42578125" bestFit="1" customWidth="1"/>
    <col min="8977" max="8977" width="3.85546875" bestFit="1" customWidth="1"/>
    <col min="8978" max="8978" width="4.85546875" customWidth="1"/>
    <col min="9209" max="9209" width="12.42578125" bestFit="1" customWidth="1"/>
    <col min="9210" max="9210" width="17.7109375" customWidth="1"/>
    <col min="9211" max="9217" width="4.42578125" bestFit="1" customWidth="1"/>
    <col min="9218" max="9218" width="6.42578125" customWidth="1"/>
    <col min="9219" max="9219" width="4.140625" customWidth="1"/>
    <col min="9220" max="9220" width="4.42578125" bestFit="1" customWidth="1"/>
    <col min="9221" max="9221" width="3.85546875" bestFit="1" customWidth="1"/>
    <col min="9222" max="9226" width="4.42578125" bestFit="1" customWidth="1"/>
    <col min="9227" max="9227" width="6.85546875" bestFit="1" customWidth="1"/>
    <col min="9228" max="9228" width="6.5703125" customWidth="1"/>
    <col min="9229" max="9232" width="4.42578125" bestFit="1" customWidth="1"/>
    <col min="9233" max="9233" width="3.85546875" bestFit="1" customWidth="1"/>
    <col min="9234" max="9234" width="4.85546875" customWidth="1"/>
    <col min="9465" max="9465" width="12.42578125" bestFit="1" customWidth="1"/>
    <col min="9466" max="9466" width="17.7109375" customWidth="1"/>
    <col min="9467" max="9473" width="4.42578125" bestFit="1" customWidth="1"/>
    <col min="9474" max="9474" width="6.42578125" customWidth="1"/>
    <col min="9475" max="9475" width="4.140625" customWidth="1"/>
    <col min="9476" max="9476" width="4.42578125" bestFit="1" customWidth="1"/>
    <col min="9477" max="9477" width="3.85546875" bestFit="1" customWidth="1"/>
    <col min="9478" max="9482" width="4.42578125" bestFit="1" customWidth="1"/>
    <col min="9483" max="9483" width="6.85546875" bestFit="1" customWidth="1"/>
    <col min="9484" max="9484" width="6.5703125" customWidth="1"/>
    <col min="9485" max="9488" width="4.42578125" bestFit="1" customWidth="1"/>
    <col min="9489" max="9489" width="3.85546875" bestFit="1" customWidth="1"/>
    <col min="9490" max="9490" width="4.85546875" customWidth="1"/>
    <col min="9721" max="9721" width="12.42578125" bestFit="1" customWidth="1"/>
    <col min="9722" max="9722" width="17.7109375" customWidth="1"/>
    <col min="9723" max="9729" width="4.42578125" bestFit="1" customWidth="1"/>
    <col min="9730" max="9730" width="6.42578125" customWidth="1"/>
    <col min="9731" max="9731" width="4.140625" customWidth="1"/>
    <col min="9732" max="9732" width="4.42578125" bestFit="1" customWidth="1"/>
    <col min="9733" max="9733" width="3.85546875" bestFit="1" customWidth="1"/>
    <col min="9734" max="9738" width="4.42578125" bestFit="1" customWidth="1"/>
    <col min="9739" max="9739" width="6.85546875" bestFit="1" customWidth="1"/>
    <col min="9740" max="9740" width="6.5703125" customWidth="1"/>
    <col min="9741" max="9744" width="4.42578125" bestFit="1" customWidth="1"/>
    <col min="9745" max="9745" width="3.85546875" bestFit="1" customWidth="1"/>
    <col min="9746" max="9746" width="4.85546875" customWidth="1"/>
    <col min="9977" max="9977" width="12.42578125" bestFit="1" customWidth="1"/>
    <col min="9978" max="9978" width="17.7109375" customWidth="1"/>
    <col min="9979" max="9985" width="4.42578125" bestFit="1" customWidth="1"/>
    <col min="9986" max="9986" width="6.42578125" customWidth="1"/>
    <col min="9987" max="9987" width="4.140625" customWidth="1"/>
    <col min="9988" max="9988" width="4.42578125" bestFit="1" customWidth="1"/>
    <col min="9989" max="9989" width="3.85546875" bestFit="1" customWidth="1"/>
    <col min="9990" max="9994" width="4.42578125" bestFit="1" customWidth="1"/>
    <col min="9995" max="9995" width="6.85546875" bestFit="1" customWidth="1"/>
    <col min="9996" max="9996" width="6.5703125" customWidth="1"/>
    <col min="9997" max="10000" width="4.42578125" bestFit="1" customWidth="1"/>
    <col min="10001" max="10001" width="3.85546875" bestFit="1" customWidth="1"/>
    <col min="10002" max="10002" width="4.85546875" customWidth="1"/>
    <col min="10233" max="10233" width="12.42578125" bestFit="1" customWidth="1"/>
    <col min="10234" max="10234" width="17.7109375" customWidth="1"/>
    <col min="10235" max="10241" width="4.42578125" bestFit="1" customWidth="1"/>
    <col min="10242" max="10242" width="6.42578125" customWidth="1"/>
    <col min="10243" max="10243" width="4.140625" customWidth="1"/>
    <col min="10244" max="10244" width="4.42578125" bestFit="1" customWidth="1"/>
    <col min="10245" max="10245" width="3.85546875" bestFit="1" customWidth="1"/>
    <col min="10246" max="10250" width="4.42578125" bestFit="1" customWidth="1"/>
    <col min="10251" max="10251" width="6.85546875" bestFit="1" customWidth="1"/>
    <col min="10252" max="10252" width="6.5703125" customWidth="1"/>
    <col min="10253" max="10256" width="4.42578125" bestFit="1" customWidth="1"/>
    <col min="10257" max="10257" width="3.85546875" bestFit="1" customWidth="1"/>
    <col min="10258" max="10258" width="4.85546875" customWidth="1"/>
    <col min="10489" max="10489" width="12.42578125" bestFit="1" customWidth="1"/>
    <col min="10490" max="10490" width="17.7109375" customWidth="1"/>
    <col min="10491" max="10497" width="4.42578125" bestFit="1" customWidth="1"/>
    <col min="10498" max="10498" width="6.42578125" customWidth="1"/>
    <col min="10499" max="10499" width="4.140625" customWidth="1"/>
    <col min="10500" max="10500" width="4.42578125" bestFit="1" customWidth="1"/>
    <col min="10501" max="10501" width="3.85546875" bestFit="1" customWidth="1"/>
    <col min="10502" max="10506" width="4.42578125" bestFit="1" customWidth="1"/>
    <col min="10507" max="10507" width="6.85546875" bestFit="1" customWidth="1"/>
    <col min="10508" max="10508" width="6.5703125" customWidth="1"/>
    <col min="10509" max="10512" width="4.42578125" bestFit="1" customWidth="1"/>
    <col min="10513" max="10513" width="3.85546875" bestFit="1" customWidth="1"/>
    <col min="10514" max="10514" width="4.85546875" customWidth="1"/>
    <col min="10745" max="10745" width="12.42578125" bestFit="1" customWidth="1"/>
    <col min="10746" max="10746" width="17.7109375" customWidth="1"/>
    <col min="10747" max="10753" width="4.42578125" bestFit="1" customWidth="1"/>
    <col min="10754" max="10754" width="6.42578125" customWidth="1"/>
    <col min="10755" max="10755" width="4.140625" customWidth="1"/>
    <col min="10756" max="10756" width="4.42578125" bestFit="1" customWidth="1"/>
    <col min="10757" max="10757" width="3.85546875" bestFit="1" customWidth="1"/>
    <col min="10758" max="10762" width="4.42578125" bestFit="1" customWidth="1"/>
    <col min="10763" max="10763" width="6.85546875" bestFit="1" customWidth="1"/>
    <col min="10764" max="10764" width="6.5703125" customWidth="1"/>
    <col min="10765" max="10768" width="4.42578125" bestFit="1" customWidth="1"/>
    <col min="10769" max="10769" width="3.85546875" bestFit="1" customWidth="1"/>
    <col min="10770" max="10770" width="4.85546875" customWidth="1"/>
    <col min="11001" max="11001" width="12.42578125" bestFit="1" customWidth="1"/>
    <col min="11002" max="11002" width="17.7109375" customWidth="1"/>
    <col min="11003" max="11009" width="4.42578125" bestFit="1" customWidth="1"/>
    <col min="11010" max="11010" width="6.42578125" customWidth="1"/>
    <col min="11011" max="11011" width="4.140625" customWidth="1"/>
    <col min="11012" max="11012" width="4.42578125" bestFit="1" customWidth="1"/>
    <col min="11013" max="11013" width="3.85546875" bestFit="1" customWidth="1"/>
    <col min="11014" max="11018" width="4.42578125" bestFit="1" customWidth="1"/>
    <col min="11019" max="11019" width="6.85546875" bestFit="1" customWidth="1"/>
    <col min="11020" max="11020" width="6.5703125" customWidth="1"/>
    <col min="11021" max="11024" width="4.42578125" bestFit="1" customWidth="1"/>
    <col min="11025" max="11025" width="3.85546875" bestFit="1" customWidth="1"/>
    <col min="11026" max="11026" width="4.85546875" customWidth="1"/>
    <col min="11257" max="11257" width="12.42578125" bestFit="1" customWidth="1"/>
    <col min="11258" max="11258" width="17.7109375" customWidth="1"/>
    <col min="11259" max="11265" width="4.42578125" bestFit="1" customWidth="1"/>
    <col min="11266" max="11266" width="6.42578125" customWidth="1"/>
    <col min="11267" max="11267" width="4.140625" customWidth="1"/>
    <col min="11268" max="11268" width="4.42578125" bestFit="1" customWidth="1"/>
    <col min="11269" max="11269" width="3.85546875" bestFit="1" customWidth="1"/>
    <col min="11270" max="11274" width="4.42578125" bestFit="1" customWidth="1"/>
    <col min="11275" max="11275" width="6.85546875" bestFit="1" customWidth="1"/>
    <col min="11276" max="11276" width="6.5703125" customWidth="1"/>
    <col min="11277" max="11280" width="4.42578125" bestFit="1" customWidth="1"/>
    <col min="11281" max="11281" width="3.85546875" bestFit="1" customWidth="1"/>
    <col min="11282" max="11282" width="4.85546875" customWidth="1"/>
    <col min="11513" max="11513" width="12.42578125" bestFit="1" customWidth="1"/>
    <col min="11514" max="11514" width="17.7109375" customWidth="1"/>
    <col min="11515" max="11521" width="4.42578125" bestFit="1" customWidth="1"/>
    <col min="11522" max="11522" width="6.42578125" customWidth="1"/>
    <col min="11523" max="11523" width="4.140625" customWidth="1"/>
    <col min="11524" max="11524" width="4.42578125" bestFit="1" customWidth="1"/>
    <col min="11525" max="11525" width="3.85546875" bestFit="1" customWidth="1"/>
    <col min="11526" max="11530" width="4.42578125" bestFit="1" customWidth="1"/>
    <col min="11531" max="11531" width="6.85546875" bestFit="1" customWidth="1"/>
    <col min="11532" max="11532" width="6.5703125" customWidth="1"/>
    <col min="11533" max="11536" width="4.42578125" bestFit="1" customWidth="1"/>
    <col min="11537" max="11537" width="3.85546875" bestFit="1" customWidth="1"/>
    <col min="11538" max="11538" width="4.85546875" customWidth="1"/>
    <col min="11769" max="11769" width="12.42578125" bestFit="1" customWidth="1"/>
    <col min="11770" max="11770" width="17.7109375" customWidth="1"/>
    <col min="11771" max="11777" width="4.42578125" bestFit="1" customWidth="1"/>
    <col min="11778" max="11778" width="6.42578125" customWidth="1"/>
    <col min="11779" max="11779" width="4.140625" customWidth="1"/>
    <col min="11780" max="11780" width="4.42578125" bestFit="1" customWidth="1"/>
    <col min="11781" max="11781" width="3.85546875" bestFit="1" customWidth="1"/>
    <col min="11782" max="11786" width="4.42578125" bestFit="1" customWidth="1"/>
    <col min="11787" max="11787" width="6.85546875" bestFit="1" customWidth="1"/>
    <col min="11788" max="11788" width="6.5703125" customWidth="1"/>
    <col min="11789" max="11792" width="4.42578125" bestFit="1" customWidth="1"/>
    <col min="11793" max="11793" width="3.85546875" bestFit="1" customWidth="1"/>
    <col min="11794" max="11794" width="4.85546875" customWidth="1"/>
    <col min="12025" max="12025" width="12.42578125" bestFit="1" customWidth="1"/>
    <col min="12026" max="12026" width="17.7109375" customWidth="1"/>
    <col min="12027" max="12033" width="4.42578125" bestFit="1" customWidth="1"/>
    <col min="12034" max="12034" width="6.42578125" customWidth="1"/>
    <col min="12035" max="12035" width="4.140625" customWidth="1"/>
    <col min="12036" max="12036" width="4.42578125" bestFit="1" customWidth="1"/>
    <col min="12037" max="12037" width="3.85546875" bestFit="1" customWidth="1"/>
    <col min="12038" max="12042" width="4.42578125" bestFit="1" customWidth="1"/>
    <col min="12043" max="12043" width="6.85546875" bestFit="1" customWidth="1"/>
    <col min="12044" max="12044" width="6.5703125" customWidth="1"/>
    <col min="12045" max="12048" width="4.42578125" bestFit="1" customWidth="1"/>
    <col min="12049" max="12049" width="3.85546875" bestFit="1" customWidth="1"/>
    <col min="12050" max="12050" width="4.85546875" customWidth="1"/>
    <col min="12281" max="12281" width="12.42578125" bestFit="1" customWidth="1"/>
    <col min="12282" max="12282" width="17.7109375" customWidth="1"/>
    <col min="12283" max="12289" width="4.42578125" bestFit="1" customWidth="1"/>
    <col min="12290" max="12290" width="6.42578125" customWidth="1"/>
    <col min="12291" max="12291" width="4.140625" customWidth="1"/>
    <col min="12292" max="12292" width="4.42578125" bestFit="1" customWidth="1"/>
    <col min="12293" max="12293" width="3.85546875" bestFit="1" customWidth="1"/>
    <col min="12294" max="12298" width="4.42578125" bestFit="1" customWidth="1"/>
    <col min="12299" max="12299" width="6.85546875" bestFit="1" customWidth="1"/>
    <col min="12300" max="12300" width="6.5703125" customWidth="1"/>
    <col min="12301" max="12304" width="4.42578125" bestFit="1" customWidth="1"/>
    <col min="12305" max="12305" width="3.85546875" bestFit="1" customWidth="1"/>
    <col min="12306" max="12306" width="4.85546875" customWidth="1"/>
    <col min="12537" max="12537" width="12.42578125" bestFit="1" customWidth="1"/>
    <col min="12538" max="12538" width="17.7109375" customWidth="1"/>
    <col min="12539" max="12545" width="4.42578125" bestFit="1" customWidth="1"/>
    <col min="12546" max="12546" width="6.42578125" customWidth="1"/>
    <col min="12547" max="12547" width="4.140625" customWidth="1"/>
    <col min="12548" max="12548" width="4.42578125" bestFit="1" customWidth="1"/>
    <col min="12549" max="12549" width="3.85546875" bestFit="1" customWidth="1"/>
    <col min="12550" max="12554" width="4.42578125" bestFit="1" customWidth="1"/>
    <col min="12555" max="12555" width="6.85546875" bestFit="1" customWidth="1"/>
    <col min="12556" max="12556" width="6.5703125" customWidth="1"/>
    <col min="12557" max="12560" width="4.42578125" bestFit="1" customWidth="1"/>
    <col min="12561" max="12561" width="3.85546875" bestFit="1" customWidth="1"/>
    <col min="12562" max="12562" width="4.85546875" customWidth="1"/>
    <col min="12793" max="12793" width="12.42578125" bestFit="1" customWidth="1"/>
    <col min="12794" max="12794" width="17.7109375" customWidth="1"/>
    <col min="12795" max="12801" width="4.42578125" bestFit="1" customWidth="1"/>
    <col min="12802" max="12802" width="6.42578125" customWidth="1"/>
    <col min="12803" max="12803" width="4.140625" customWidth="1"/>
    <col min="12804" max="12804" width="4.42578125" bestFit="1" customWidth="1"/>
    <col min="12805" max="12805" width="3.85546875" bestFit="1" customWidth="1"/>
    <col min="12806" max="12810" width="4.42578125" bestFit="1" customWidth="1"/>
    <col min="12811" max="12811" width="6.85546875" bestFit="1" customWidth="1"/>
    <col min="12812" max="12812" width="6.5703125" customWidth="1"/>
    <col min="12813" max="12816" width="4.42578125" bestFit="1" customWidth="1"/>
    <col min="12817" max="12817" width="3.85546875" bestFit="1" customWidth="1"/>
    <col min="12818" max="12818" width="4.85546875" customWidth="1"/>
    <col min="13049" max="13049" width="12.42578125" bestFit="1" customWidth="1"/>
    <col min="13050" max="13050" width="17.7109375" customWidth="1"/>
    <col min="13051" max="13057" width="4.42578125" bestFit="1" customWidth="1"/>
    <col min="13058" max="13058" width="6.42578125" customWidth="1"/>
    <col min="13059" max="13059" width="4.140625" customWidth="1"/>
    <col min="13060" max="13060" width="4.42578125" bestFit="1" customWidth="1"/>
    <col min="13061" max="13061" width="3.85546875" bestFit="1" customWidth="1"/>
    <col min="13062" max="13066" width="4.42578125" bestFit="1" customWidth="1"/>
    <col min="13067" max="13067" width="6.85546875" bestFit="1" customWidth="1"/>
    <col min="13068" max="13068" width="6.5703125" customWidth="1"/>
    <col min="13069" max="13072" width="4.42578125" bestFit="1" customWidth="1"/>
    <col min="13073" max="13073" width="3.85546875" bestFit="1" customWidth="1"/>
    <col min="13074" max="13074" width="4.85546875" customWidth="1"/>
    <col min="13305" max="13305" width="12.42578125" bestFit="1" customWidth="1"/>
    <col min="13306" max="13306" width="17.7109375" customWidth="1"/>
    <col min="13307" max="13313" width="4.42578125" bestFit="1" customWidth="1"/>
    <col min="13314" max="13314" width="6.42578125" customWidth="1"/>
    <col min="13315" max="13315" width="4.140625" customWidth="1"/>
    <col min="13316" max="13316" width="4.42578125" bestFit="1" customWidth="1"/>
    <col min="13317" max="13317" width="3.85546875" bestFit="1" customWidth="1"/>
    <col min="13318" max="13322" width="4.42578125" bestFit="1" customWidth="1"/>
    <col min="13323" max="13323" width="6.85546875" bestFit="1" customWidth="1"/>
    <col min="13324" max="13324" width="6.5703125" customWidth="1"/>
    <col min="13325" max="13328" width="4.42578125" bestFit="1" customWidth="1"/>
    <col min="13329" max="13329" width="3.85546875" bestFit="1" customWidth="1"/>
    <col min="13330" max="13330" width="4.85546875" customWidth="1"/>
    <col min="13561" max="13561" width="12.42578125" bestFit="1" customWidth="1"/>
    <col min="13562" max="13562" width="17.7109375" customWidth="1"/>
    <col min="13563" max="13569" width="4.42578125" bestFit="1" customWidth="1"/>
    <col min="13570" max="13570" width="6.42578125" customWidth="1"/>
    <col min="13571" max="13571" width="4.140625" customWidth="1"/>
    <col min="13572" max="13572" width="4.42578125" bestFit="1" customWidth="1"/>
    <col min="13573" max="13573" width="3.85546875" bestFit="1" customWidth="1"/>
    <col min="13574" max="13578" width="4.42578125" bestFit="1" customWidth="1"/>
    <col min="13579" max="13579" width="6.85546875" bestFit="1" customWidth="1"/>
    <col min="13580" max="13580" width="6.5703125" customWidth="1"/>
    <col min="13581" max="13584" width="4.42578125" bestFit="1" customWidth="1"/>
    <col min="13585" max="13585" width="3.85546875" bestFit="1" customWidth="1"/>
    <col min="13586" max="13586" width="4.85546875" customWidth="1"/>
    <col min="13817" max="13817" width="12.42578125" bestFit="1" customWidth="1"/>
    <col min="13818" max="13818" width="17.7109375" customWidth="1"/>
    <col min="13819" max="13825" width="4.42578125" bestFit="1" customWidth="1"/>
    <col min="13826" max="13826" width="6.42578125" customWidth="1"/>
    <col min="13827" max="13827" width="4.140625" customWidth="1"/>
    <col min="13828" max="13828" width="4.42578125" bestFit="1" customWidth="1"/>
    <col min="13829" max="13829" width="3.85546875" bestFit="1" customWidth="1"/>
    <col min="13830" max="13834" width="4.42578125" bestFit="1" customWidth="1"/>
    <col min="13835" max="13835" width="6.85546875" bestFit="1" customWidth="1"/>
    <col min="13836" max="13836" width="6.5703125" customWidth="1"/>
    <col min="13837" max="13840" width="4.42578125" bestFit="1" customWidth="1"/>
    <col min="13841" max="13841" width="3.85546875" bestFit="1" customWidth="1"/>
    <col min="13842" max="13842" width="4.85546875" customWidth="1"/>
    <col min="14073" max="14073" width="12.42578125" bestFit="1" customWidth="1"/>
    <col min="14074" max="14074" width="17.7109375" customWidth="1"/>
    <col min="14075" max="14081" width="4.42578125" bestFit="1" customWidth="1"/>
    <col min="14082" max="14082" width="6.42578125" customWidth="1"/>
    <col min="14083" max="14083" width="4.140625" customWidth="1"/>
    <col min="14084" max="14084" width="4.42578125" bestFit="1" customWidth="1"/>
    <col min="14085" max="14085" width="3.85546875" bestFit="1" customWidth="1"/>
    <col min="14086" max="14090" width="4.42578125" bestFit="1" customWidth="1"/>
    <col min="14091" max="14091" width="6.85546875" bestFit="1" customWidth="1"/>
    <col min="14092" max="14092" width="6.5703125" customWidth="1"/>
    <col min="14093" max="14096" width="4.42578125" bestFit="1" customWidth="1"/>
    <col min="14097" max="14097" width="3.85546875" bestFit="1" customWidth="1"/>
    <col min="14098" max="14098" width="4.85546875" customWidth="1"/>
    <col min="14329" max="14329" width="12.42578125" bestFit="1" customWidth="1"/>
    <col min="14330" max="14330" width="17.7109375" customWidth="1"/>
    <col min="14331" max="14337" width="4.42578125" bestFit="1" customWidth="1"/>
    <col min="14338" max="14338" width="6.42578125" customWidth="1"/>
    <col min="14339" max="14339" width="4.140625" customWidth="1"/>
    <col min="14340" max="14340" width="4.42578125" bestFit="1" customWidth="1"/>
    <col min="14341" max="14341" width="3.85546875" bestFit="1" customWidth="1"/>
    <col min="14342" max="14346" width="4.42578125" bestFit="1" customWidth="1"/>
    <col min="14347" max="14347" width="6.85546875" bestFit="1" customWidth="1"/>
    <col min="14348" max="14348" width="6.5703125" customWidth="1"/>
    <col min="14349" max="14352" width="4.42578125" bestFit="1" customWidth="1"/>
    <col min="14353" max="14353" width="3.85546875" bestFit="1" customWidth="1"/>
    <col min="14354" max="14354" width="4.85546875" customWidth="1"/>
    <col min="14585" max="14585" width="12.42578125" bestFit="1" customWidth="1"/>
    <col min="14586" max="14586" width="17.7109375" customWidth="1"/>
    <col min="14587" max="14593" width="4.42578125" bestFit="1" customWidth="1"/>
    <col min="14594" max="14594" width="6.42578125" customWidth="1"/>
    <col min="14595" max="14595" width="4.140625" customWidth="1"/>
    <col min="14596" max="14596" width="4.42578125" bestFit="1" customWidth="1"/>
    <col min="14597" max="14597" width="3.85546875" bestFit="1" customWidth="1"/>
    <col min="14598" max="14602" width="4.42578125" bestFit="1" customWidth="1"/>
    <col min="14603" max="14603" width="6.85546875" bestFit="1" customWidth="1"/>
    <col min="14604" max="14604" width="6.5703125" customWidth="1"/>
    <col min="14605" max="14608" width="4.42578125" bestFit="1" customWidth="1"/>
    <col min="14609" max="14609" width="3.85546875" bestFit="1" customWidth="1"/>
    <col min="14610" max="14610" width="4.85546875" customWidth="1"/>
    <col min="14841" max="14841" width="12.42578125" bestFit="1" customWidth="1"/>
    <col min="14842" max="14842" width="17.7109375" customWidth="1"/>
    <col min="14843" max="14849" width="4.42578125" bestFit="1" customWidth="1"/>
    <col min="14850" max="14850" width="6.42578125" customWidth="1"/>
    <col min="14851" max="14851" width="4.140625" customWidth="1"/>
    <col min="14852" max="14852" width="4.42578125" bestFit="1" customWidth="1"/>
    <col min="14853" max="14853" width="3.85546875" bestFit="1" customWidth="1"/>
    <col min="14854" max="14858" width="4.42578125" bestFit="1" customWidth="1"/>
    <col min="14859" max="14859" width="6.85546875" bestFit="1" customWidth="1"/>
    <col min="14860" max="14860" width="6.5703125" customWidth="1"/>
    <col min="14861" max="14864" width="4.42578125" bestFit="1" customWidth="1"/>
    <col min="14865" max="14865" width="3.85546875" bestFit="1" customWidth="1"/>
    <col min="14866" max="14866" width="4.85546875" customWidth="1"/>
    <col min="15097" max="15097" width="12.42578125" bestFit="1" customWidth="1"/>
    <col min="15098" max="15098" width="17.7109375" customWidth="1"/>
    <col min="15099" max="15105" width="4.42578125" bestFit="1" customWidth="1"/>
    <col min="15106" max="15106" width="6.42578125" customWidth="1"/>
    <col min="15107" max="15107" width="4.140625" customWidth="1"/>
    <col min="15108" max="15108" width="4.42578125" bestFit="1" customWidth="1"/>
    <col min="15109" max="15109" width="3.85546875" bestFit="1" customWidth="1"/>
    <col min="15110" max="15114" width="4.42578125" bestFit="1" customWidth="1"/>
    <col min="15115" max="15115" width="6.85546875" bestFit="1" customWidth="1"/>
    <col min="15116" max="15116" width="6.5703125" customWidth="1"/>
    <col min="15117" max="15120" width="4.42578125" bestFit="1" customWidth="1"/>
    <col min="15121" max="15121" width="3.85546875" bestFit="1" customWidth="1"/>
    <col min="15122" max="15122" width="4.85546875" customWidth="1"/>
    <col min="15353" max="15353" width="12.42578125" bestFit="1" customWidth="1"/>
    <col min="15354" max="15354" width="17.7109375" customWidth="1"/>
    <col min="15355" max="15361" width="4.42578125" bestFit="1" customWidth="1"/>
    <col min="15362" max="15362" width="6.42578125" customWidth="1"/>
    <col min="15363" max="15363" width="4.140625" customWidth="1"/>
    <col min="15364" max="15364" width="4.42578125" bestFit="1" customWidth="1"/>
    <col min="15365" max="15365" width="3.85546875" bestFit="1" customWidth="1"/>
    <col min="15366" max="15370" width="4.42578125" bestFit="1" customWidth="1"/>
    <col min="15371" max="15371" width="6.85546875" bestFit="1" customWidth="1"/>
    <col min="15372" max="15372" width="6.5703125" customWidth="1"/>
    <col min="15373" max="15376" width="4.42578125" bestFit="1" customWidth="1"/>
    <col min="15377" max="15377" width="3.85546875" bestFit="1" customWidth="1"/>
    <col min="15378" max="15378" width="4.85546875" customWidth="1"/>
    <col min="15609" max="15609" width="12.42578125" bestFit="1" customWidth="1"/>
    <col min="15610" max="15610" width="17.7109375" customWidth="1"/>
    <col min="15611" max="15617" width="4.42578125" bestFit="1" customWidth="1"/>
    <col min="15618" max="15618" width="6.42578125" customWidth="1"/>
    <col min="15619" max="15619" width="4.140625" customWidth="1"/>
    <col min="15620" max="15620" width="4.42578125" bestFit="1" customWidth="1"/>
    <col min="15621" max="15621" width="3.85546875" bestFit="1" customWidth="1"/>
    <col min="15622" max="15626" width="4.42578125" bestFit="1" customWidth="1"/>
    <col min="15627" max="15627" width="6.85546875" bestFit="1" customWidth="1"/>
    <col min="15628" max="15628" width="6.5703125" customWidth="1"/>
    <col min="15629" max="15632" width="4.42578125" bestFit="1" customWidth="1"/>
    <col min="15633" max="15633" width="3.85546875" bestFit="1" customWidth="1"/>
    <col min="15634" max="15634" width="4.85546875" customWidth="1"/>
    <col min="15865" max="15865" width="12.42578125" bestFit="1" customWidth="1"/>
    <col min="15866" max="15866" width="17.7109375" customWidth="1"/>
    <col min="15867" max="15873" width="4.42578125" bestFit="1" customWidth="1"/>
    <col min="15874" max="15874" width="6.42578125" customWidth="1"/>
    <col min="15875" max="15875" width="4.140625" customWidth="1"/>
    <col min="15876" max="15876" width="4.42578125" bestFit="1" customWidth="1"/>
    <col min="15877" max="15877" width="3.85546875" bestFit="1" customWidth="1"/>
    <col min="15878" max="15882" width="4.42578125" bestFit="1" customWidth="1"/>
    <col min="15883" max="15883" width="6.85546875" bestFit="1" customWidth="1"/>
    <col min="15884" max="15884" width="6.5703125" customWidth="1"/>
    <col min="15885" max="15888" width="4.42578125" bestFit="1" customWidth="1"/>
    <col min="15889" max="15889" width="3.85546875" bestFit="1" customWidth="1"/>
    <col min="15890" max="15890" width="4.85546875" customWidth="1"/>
    <col min="16121" max="16121" width="12.42578125" bestFit="1" customWidth="1"/>
    <col min="16122" max="16122" width="17.7109375" customWidth="1"/>
    <col min="16123" max="16129" width="4.42578125" bestFit="1" customWidth="1"/>
    <col min="16130" max="16130" width="6.42578125" customWidth="1"/>
    <col min="16131" max="16131" width="4.140625" customWidth="1"/>
    <col min="16132" max="16132" width="4.42578125" bestFit="1" customWidth="1"/>
    <col min="16133" max="16133" width="3.85546875" bestFit="1" customWidth="1"/>
    <col min="16134" max="16138" width="4.42578125" bestFit="1" customWidth="1"/>
    <col min="16139" max="16139" width="6.85546875" bestFit="1" customWidth="1"/>
    <col min="16140" max="16140" width="6.5703125" customWidth="1"/>
    <col min="16141" max="16144" width="4.42578125" bestFit="1" customWidth="1"/>
    <col min="16145" max="16145" width="3.85546875" bestFit="1" customWidth="1"/>
    <col min="16146" max="16146" width="4.85546875" customWidth="1"/>
  </cols>
  <sheetData>
    <row r="1" spans="1:26" x14ac:dyDescent="0.25">
      <c r="A1" s="13" t="s">
        <v>74</v>
      </c>
    </row>
    <row r="2" spans="1:26" ht="16.5" x14ac:dyDescent="0.3">
      <c r="B2" s="21" t="s">
        <v>540</v>
      </c>
      <c r="C2" s="129" t="s">
        <v>564</v>
      </c>
      <c r="D2" s="21"/>
      <c r="E2" s="21"/>
      <c r="F2" s="21"/>
      <c r="G2" s="21"/>
      <c r="H2" s="21"/>
      <c r="I2" s="21"/>
      <c r="J2" s="21"/>
      <c r="L2" s="4"/>
      <c r="M2" s="4"/>
      <c r="N2" s="4"/>
      <c r="O2" s="4"/>
      <c r="P2" s="4"/>
      <c r="Q2" s="4"/>
      <c r="R2" s="4"/>
    </row>
    <row r="3" spans="1:26" ht="16.5" x14ac:dyDescent="0.3">
      <c r="B3" s="256"/>
      <c r="C3" s="947" t="s">
        <v>443</v>
      </c>
      <c r="D3" s="947"/>
      <c r="E3" s="947"/>
      <c r="F3" s="947"/>
      <c r="G3" s="947"/>
      <c r="H3" s="947"/>
      <c r="I3" s="947"/>
      <c r="J3" s="947"/>
      <c r="K3" s="948" t="s">
        <v>444</v>
      </c>
      <c r="L3" s="948"/>
      <c r="M3" s="948"/>
      <c r="N3" s="948"/>
      <c r="O3" s="948"/>
      <c r="P3" s="948"/>
      <c r="Q3" s="948"/>
      <c r="R3" s="948"/>
      <c r="S3" s="948"/>
      <c r="T3" s="948"/>
      <c r="U3" s="948" t="s">
        <v>445</v>
      </c>
      <c r="V3" s="948"/>
      <c r="W3" s="948"/>
      <c r="X3" s="948"/>
      <c r="Y3" s="948"/>
      <c r="Z3" s="949"/>
    </row>
    <row r="4" spans="1:26" ht="158.25" customHeight="1" thickBot="1" x14ac:dyDescent="0.35">
      <c r="B4" s="130" t="s">
        <v>0</v>
      </c>
      <c r="C4" s="131" t="s">
        <v>446</v>
      </c>
      <c r="D4" s="131" t="s">
        <v>447</v>
      </c>
      <c r="E4" s="131" t="s">
        <v>448</v>
      </c>
      <c r="F4" s="131" t="s">
        <v>449</v>
      </c>
      <c r="G4" s="131" t="s">
        <v>450</v>
      </c>
      <c r="H4" s="131" t="s">
        <v>451</v>
      </c>
      <c r="I4" s="131" t="s">
        <v>452</v>
      </c>
      <c r="J4" s="132" t="s">
        <v>1</v>
      </c>
      <c r="K4" s="133" t="s">
        <v>453</v>
      </c>
      <c r="L4" s="133" t="s">
        <v>454</v>
      </c>
      <c r="M4" s="133" t="s">
        <v>455</v>
      </c>
      <c r="N4" s="133" t="s">
        <v>456</v>
      </c>
      <c r="O4" s="133" t="s">
        <v>457</v>
      </c>
      <c r="P4" s="133" t="s">
        <v>458</v>
      </c>
      <c r="Q4" s="133" t="s">
        <v>459</v>
      </c>
      <c r="R4" s="134" t="s">
        <v>460</v>
      </c>
      <c r="S4" s="131" t="s">
        <v>452</v>
      </c>
      <c r="T4" s="134" t="s">
        <v>1</v>
      </c>
      <c r="U4" s="133" t="s">
        <v>461</v>
      </c>
      <c r="V4" s="133" t="s">
        <v>462</v>
      </c>
      <c r="W4" s="133" t="s">
        <v>463</v>
      </c>
      <c r="X4" s="133" t="s">
        <v>464</v>
      </c>
      <c r="Y4" s="133" t="s">
        <v>465</v>
      </c>
      <c r="Z4" s="134" t="s">
        <v>1</v>
      </c>
    </row>
    <row r="5" spans="1:26" ht="16.5" x14ac:dyDescent="0.3">
      <c r="B5" s="135" t="s">
        <v>2</v>
      </c>
      <c r="C5" s="136">
        <v>2.36</v>
      </c>
      <c r="D5" s="136">
        <v>5.83</v>
      </c>
      <c r="E5" s="136">
        <v>18.86</v>
      </c>
      <c r="F5" s="136">
        <v>31.21</v>
      </c>
      <c r="G5" s="136">
        <v>4.8499999999999996</v>
      </c>
      <c r="H5" s="136">
        <v>2.5</v>
      </c>
      <c r="I5" s="136">
        <v>34.4</v>
      </c>
      <c r="J5" s="137">
        <v>100</v>
      </c>
      <c r="K5" s="136">
        <v>3.97</v>
      </c>
      <c r="L5" s="136">
        <v>5.53</v>
      </c>
      <c r="M5" s="136">
        <v>2.0699999999999998</v>
      </c>
      <c r="N5" s="136">
        <v>17.100000000000001</v>
      </c>
      <c r="O5" s="136">
        <v>13.99</v>
      </c>
      <c r="P5" s="136">
        <v>7.94</v>
      </c>
      <c r="Q5" s="136">
        <v>3.28</v>
      </c>
      <c r="R5" s="138">
        <v>0.86</v>
      </c>
      <c r="S5" s="136">
        <v>45.25</v>
      </c>
      <c r="T5" s="139">
        <v>100</v>
      </c>
      <c r="U5" s="136">
        <v>4.9000000000000004</v>
      </c>
      <c r="V5" s="136">
        <v>23.53</v>
      </c>
      <c r="W5" s="136">
        <v>50</v>
      </c>
      <c r="X5" s="136">
        <v>21.57</v>
      </c>
      <c r="Y5" s="136">
        <v>0</v>
      </c>
      <c r="Z5" s="257">
        <v>100</v>
      </c>
    </row>
    <row r="6" spans="1:26" ht="16.5" x14ac:dyDescent="0.3">
      <c r="B6" s="140" t="s">
        <v>3</v>
      </c>
      <c r="C6" s="141">
        <v>6.85</v>
      </c>
      <c r="D6" s="141">
        <v>17.68</v>
      </c>
      <c r="E6" s="141">
        <v>21.58</v>
      </c>
      <c r="F6" s="141">
        <v>15.25</v>
      </c>
      <c r="G6" s="141">
        <v>3.64</v>
      </c>
      <c r="H6" s="141">
        <v>3.81</v>
      </c>
      <c r="I6" s="141">
        <v>31.2</v>
      </c>
      <c r="J6" s="142">
        <v>100</v>
      </c>
      <c r="K6" s="141">
        <v>4.1900000000000004</v>
      </c>
      <c r="L6" s="141">
        <v>8.27</v>
      </c>
      <c r="M6" s="141">
        <v>3.33</v>
      </c>
      <c r="N6" s="141">
        <v>8.49</v>
      </c>
      <c r="O6" s="141">
        <v>19.12</v>
      </c>
      <c r="P6" s="141">
        <v>10.63</v>
      </c>
      <c r="Q6" s="141">
        <v>3.65</v>
      </c>
      <c r="R6" s="143">
        <v>4.4000000000000004</v>
      </c>
      <c r="S6" s="141">
        <v>37.92</v>
      </c>
      <c r="T6" s="144">
        <v>100</v>
      </c>
      <c r="U6" s="141">
        <v>20.13</v>
      </c>
      <c r="V6" s="141">
        <v>43.51</v>
      </c>
      <c r="W6" s="141">
        <v>24.03</v>
      </c>
      <c r="X6" s="141">
        <v>12.34</v>
      </c>
      <c r="Y6" s="141">
        <v>0</v>
      </c>
      <c r="Z6" s="258">
        <v>100</v>
      </c>
    </row>
    <row r="7" spans="1:26" ht="16.5" x14ac:dyDescent="0.3">
      <c r="B7" s="145" t="s">
        <v>4</v>
      </c>
      <c r="C7" s="146">
        <v>0.87</v>
      </c>
      <c r="D7" s="146">
        <v>5.0999999999999996</v>
      </c>
      <c r="E7" s="146">
        <v>11.22</v>
      </c>
      <c r="F7" s="146">
        <v>44.17</v>
      </c>
      <c r="G7" s="146">
        <v>10.199999999999999</v>
      </c>
      <c r="H7" s="146">
        <v>5.54</v>
      </c>
      <c r="I7" s="146">
        <v>22.89</v>
      </c>
      <c r="J7" s="147">
        <v>100</v>
      </c>
      <c r="K7" s="146">
        <v>4.5999999999999996</v>
      </c>
      <c r="L7" s="146">
        <v>6.13</v>
      </c>
      <c r="M7" s="146">
        <v>2.9</v>
      </c>
      <c r="N7" s="146">
        <v>19.59</v>
      </c>
      <c r="O7" s="146">
        <v>10.39</v>
      </c>
      <c r="P7" s="146">
        <v>15.84</v>
      </c>
      <c r="Q7" s="146">
        <v>4.09</v>
      </c>
      <c r="R7" s="148">
        <v>4.9400000000000004</v>
      </c>
      <c r="S7" s="146">
        <v>31.52</v>
      </c>
      <c r="T7" s="149">
        <v>100</v>
      </c>
      <c r="U7" s="146">
        <v>2.99</v>
      </c>
      <c r="V7" s="146">
        <v>39.549999999999997</v>
      </c>
      <c r="W7" s="146">
        <v>45.52</v>
      </c>
      <c r="X7" s="146">
        <v>11.94</v>
      </c>
      <c r="Y7" s="146">
        <v>0</v>
      </c>
      <c r="Z7" s="259">
        <v>100</v>
      </c>
    </row>
    <row r="8" spans="1:26" ht="16.5" x14ac:dyDescent="0.3">
      <c r="B8" s="140" t="s">
        <v>5</v>
      </c>
      <c r="C8" s="141">
        <v>4.4000000000000004</v>
      </c>
      <c r="D8" s="141">
        <v>3.88</v>
      </c>
      <c r="E8" s="141">
        <v>5.52</v>
      </c>
      <c r="F8" s="141">
        <v>30.18</v>
      </c>
      <c r="G8" s="141">
        <v>16.440000000000001</v>
      </c>
      <c r="H8" s="141">
        <v>7.89</v>
      </c>
      <c r="I8" s="141">
        <v>31.69</v>
      </c>
      <c r="J8" s="142">
        <v>100</v>
      </c>
      <c r="K8" s="141">
        <v>6.56</v>
      </c>
      <c r="L8" s="141">
        <v>6.01</v>
      </c>
      <c r="M8" s="141">
        <v>3.76</v>
      </c>
      <c r="N8" s="141">
        <v>22.13</v>
      </c>
      <c r="O8" s="141">
        <v>11.54</v>
      </c>
      <c r="P8" s="141">
        <v>9.43</v>
      </c>
      <c r="Q8" s="141"/>
      <c r="R8" s="143"/>
      <c r="S8" s="141">
        <v>33.81</v>
      </c>
      <c r="T8" s="144">
        <v>100</v>
      </c>
      <c r="U8" s="141">
        <v>6.53</v>
      </c>
      <c r="V8" s="141">
        <v>34.17</v>
      </c>
      <c r="W8" s="141">
        <v>37.19</v>
      </c>
      <c r="X8" s="141">
        <v>20.100000000000001</v>
      </c>
      <c r="Y8" s="141">
        <v>2.0099999999999998</v>
      </c>
      <c r="Z8" s="258">
        <v>100</v>
      </c>
    </row>
    <row r="9" spans="1:26" ht="16.5" x14ac:dyDescent="0.3">
      <c r="B9" s="145" t="s">
        <v>6</v>
      </c>
      <c r="C9" s="146">
        <v>3.21</v>
      </c>
      <c r="D9" s="146">
        <v>6.47</v>
      </c>
      <c r="E9" s="146">
        <v>13.54</v>
      </c>
      <c r="F9" s="146">
        <v>37.17</v>
      </c>
      <c r="G9" s="146">
        <v>5.88</v>
      </c>
      <c r="H9" s="146">
        <v>4.33</v>
      </c>
      <c r="I9" s="146">
        <v>29.39</v>
      </c>
      <c r="J9" s="147">
        <v>100</v>
      </c>
      <c r="K9" s="146">
        <v>4.47</v>
      </c>
      <c r="L9" s="146">
        <v>4.6100000000000003</v>
      </c>
      <c r="M9" s="146">
        <v>3.32</v>
      </c>
      <c r="N9" s="146">
        <v>14.1</v>
      </c>
      <c r="O9" s="146">
        <v>15.19</v>
      </c>
      <c r="P9" s="146">
        <v>11.19</v>
      </c>
      <c r="Q9" s="146"/>
      <c r="R9" s="148"/>
      <c r="S9" s="146">
        <v>39.53</v>
      </c>
      <c r="T9" s="149">
        <v>100</v>
      </c>
      <c r="U9" s="146">
        <v>2.44</v>
      </c>
      <c r="V9" s="146">
        <v>27.8</v>
      </c>
      <c r="W9" s="146">
        <v>40.49</v>
      </c>
      <c r="X9" s="146">
        <v>29.27</v>
      </c>
      <c r="Y9" s="146">
        <v>0</v>
      </c>
      <c r="Z9" s="259">
        <v>100</v>
      </c>
    </row>
    <row r="10" spans="1:26" ht="16.5" x14ac:dyDescent="0.3">
      <c r="B10" s="140" t="s">
        <v>7</v>
      </c>
      <c r="C10" s="141">
        <v>12.1</v>
      </c>
      <c r="D10" s="141">
        <v>10.6</v>
      </c>
      <c r="E10" s="141">
        <v>18.95</v>
      </c>
      <c r="F10" s="141">
        <v>16.920000000000002</v>
      </c>
      <c r="G10" s="141">
        <v>8.7799999999999994</v>
      </c>
      <c r="H10" s="141">
        <v>7.39</v>
      </c>
      <c r="I10" s="141">
        <v>25.27</v>
      </c>
      <c r="J10" s="142">
        <v>100</v>
      </c>
      <c r="K10" s="141">
        <v>4.2300000000000004</v>
      </c>
      <c r="L10" s="141">
        <v>6.67</v>
      </c>
      <c r="M10" s="141">
        <v>4.3600000000000003</v>
      </c>
      <c r="N10" s="141">
        <v>8.9700000000000006</v>
      </c>
      <c r="O10" s="141">
        <v>9.6199999999999992</v>
      </c>
      <c r="P10" s="141">
        <v>11.92</v>
      </c>
      <c r="Q10" s="141"/>
      <c r="R10" s="143"/>
      <c r="S10" s="141">
        <v>36.54</v>
      </c>
      <c r="T10" s="144">
        <v>100</v>
      </c>
      <c r="U10" s="141">
        <v>4.88</v>
      </c>
      <c r="V10" s="141">
        <v>34.76</v>
      </c>
      <c r="W10" s="141">
        <v>26.83</v>
      </c>
      <c r="X10" s="141">
        <v>33.54</v>
      </c>
      <c r="Y10" s="141">
        <v>0</v>
      </c>
      <c r="Z10" s="258">
        <v>100</v>
      </c>
    </row>
    <row r="11" spans="1:26" ht="16.5" x14ac:dyDescent="0.3">
      <c r="B11" s="145" t="s">
        <v>8</v>
      </c>
      <c r="C11" s="146">
        <v>5.82</v>
      </c>
      <c r="D11" s="146">
        <v>13.09</v>
      </c>
      <c r="E11" s="146">
        <v>10.36</v>
      </c>
      <c r="F11" s="146">
        <v>28.97</v>
      </c>
      <c r="G11" s="146">
        <v>6.48</v>
      </c>
      <c r="H11" s="146">
        <v>4.7300000000000004</v>
      </c>
      <c r="I11" s="146">
        <v>30.55</v>
      </c>
      <c r="J11" s="147">
        <v>100</v>
      </c>
      <c r="K11" s="146">
        <v>3.19</v>
      </c>
      <c r="L11" s="146">
        <v>7.66</v>
      </c>
      <c r="M11" s="146">
        <v>5.08</v>
      </c>
      <c r="N11" s="146">
        <v>14.87</v>
      </c>
      <c r="O11" s="146">
        <v>17.600000000000001</v>
      </c>
      <c r="P11" s="146">
        <v>7.28</v>
      </c>
      <c r="Q11" s="146"/>
      <c r="R11" s="148"/>
      <c r="S11" s="146">
        <v>38.85</v>
      </c>
      <c r="T11" s="149">
        <v>100</v>
      </c>
      <c r="U11" s="146">
        <v>2.92</v>
      </c>
      <c r="V11" s="146">
        <v>27.5</v>
      </c>
      <c r="W11" s="146">
        <v>43.33</v>
      </c>
      <c r="X11" s="146">
        <v>26.25</v>
      </c>
      <c r="Y11" s="146">
        <v>0</v>
      </c>
      <c r="Z11" s="259">
        <v>100</v>
      </c>
    </row>
    <row r="12" spans="1:26" ht="16.5" x14ac:dyDescent="0.3">
      <c r="B12" s="140" t="s">
        <v>9</v>
      </c>
      <c r="C12" s="141">
        <v>7.94</v>
      </c>
      <c r="D12" s="141">
        <v>16.809999999999999</v>
      </c>
      <c r="E12" s="141">
        <v>16.579999999999998</v>
      </c>
      <c r="F12" s="141">
        <v>15.5</v>
      </c>
      <c r="G12" s="141">
        <v>10.56</v>
      </c>
      <c r="H12" s="141">
        <v>10.1</v>
      </c>
      <c r="I12" s="141">
        <v>22.51</v>
      </c>
      <c r="J12" s="142">
        <v>100</v>
      </c>
      <c r="K12" s="141">
        <v>4.32</v>
      </c>
      <c r="L12" s="141">
        <v>6.35</v>
      </c>
      <c r="M12" s="141">
        <v>5.34</v>
      </c>
      <c r="N12" s="141">
        <v>9.2899999999999991</v>
      </c>
      <c r="O12" s="141">
        <v>10.76</v>
      </c>
      <c r="P12" s="141">
        <v>14.26</v>
      </c>
      <c r="Q12" s="141"/>
      <c r="R12" s="143"/>
      <c r="S12" s="141">
        <v>29.35</v>
      </c>
      <c r="T12" s="144">
        <v>100</v>
      </c>
      <c r="U12" s="141">
        <v>2.67</v>
      </c>
      <c r="V12" s="141">
        <v>23.33</v>
      </c>
      <c r="W12" s="141">
        <v>47.33</v>
      </c>
      <c r="X12" s="141">
        <v>26.67</v>
      </c>
      <c r="Y12" s="141">
        <v>0</v>
      </c>
      <c r="Z12" s="258">
        <v>100</v>
      </c>
    </row>
    <row r="13" spans="1:26" ht="16.5" x14ac:dyDescent="0.3">
      <c r="B13" s="145" t="s">
        <v>10</v>
      </c>
      <c r="C13" s="146">
        <v>3.29</v>
      </c>
      <c r="D13" s="146">
        <v>4.87</v>
      </c>
      <c r="E13" s="146">
        <v>9.41</v>
      </c>
      <c r="F13" s="146">
        <v>36.93</v>
      </c>
      <c r="G13" s="146">
        <v>11.59</v>
      </c>
      <c r="H13" s="146">
        <v>4.87</v>
      </c>
      <c r="I13" s="146">
        <v>29.03</v>
      </c>
      <c r="J13" s="147">
        <v>100</v>
      </c>
      <c r="K13" s="146">
        <v>3.99</v>
      </c>
      <c r="L13" s="146">
        <v>7.34</v>
      </c>
      <c r="M13" s="146">
        <v>3.35</v>
      </c>
      <c r="N13" s="146">
        <v>19.45</v>
      </c>
      <c r="O13" s="146">
        <v>18.03</v>
      </c>
      <c r="P13" s="146">
        <v>7.47</v>
      </c>
      <c r="Q13" s="146"/>
      <c r="R13" s="148"/>
      <c r="S13" s="146">
        <v>30.84</v>
      </c>
      <c r="T13" s="149">
        <v>100</v>
      </c>
      <c r="U13" s="146">
        <v>8.2799999999999994</v>
      </c>
      <c r="V13" s="146">
        <v>28.28</v>
      </c>
      <c r="W13" s="146">
        <v>37.93</v>
      </c>
      <c r="X13" s="146">
        <v>25.52</v>
      </c>
      <c r="Y13" s="146">
        <v>0</v>
      </c>
      <c r="Z13" s="259">
        <v>100</v>
      </c>
    </row>
    <row r="14" spans="1:26" ht="16.5" x14ac:dyDescent="0.3">
      <c r="B14" s="140" t="s">
        <v>11</v>
      </c>
      <c r="C14" s="141">
        <v>5.26</v>
      </c>
      <c r="D14" s="141">
        <v>6.39</v>
      </c>
      <c r="E14" s="141">
        <v>13.6</v>
      </c>
      <c r="F14" s="141">
        <v>14.95</v>
      </c>
      <c r="G14" s="141">
        <v>4.51</v>
      </c>
      <c r="H14" s="141">
        <v>9.02</v>
      </c>
      <c r="I14" s="141">
        <v>46.28</v>
      </c>
      <c r="J14" s="142">
        <v>100</v>
      </c>
      <c r="K14" s="141">
        <v>4.04</v>
      </c>
      <c r="L14" s="141">
        <v>3.54</v>
      </c>
      <c r="M14" s="141">
        <v>1.85</v>
      </c>
      <c r="N14" s="141">
        <v>11.46</v>
      </c>
      <c r="O14" s="141">
        <v>11.46</v>
      </c>
      <c r="P14" s="141">
        <v>8</v>
      </c>
      <c r="Q14" s="141"/>
      <c r="R14" s="143"/>
      <c r="S14" s="141">
        <v>52.74</v>
      </c>
      <c r="T14" s="144">
        <v>100</v>
      </c>
      <c r="U14" s="141">
        <v>5.14</v>
      </c>
      <c r="V14" s="141">
        <v>40</v>
      </c>
      <c r="W14" s="141">
        <v>40</v>
      </c>
      <c r="X14" s="141">
        <v>14.29</v>
      </c>
      <c r="Y14" s="141">
        <v>0.56999999999999995</v>
      </c>
      <c r="Z14" s="258">
        <v>100</v>
      </c>
    </row>
    <row r="15" spans="1:26" ht="16.5" x14ac:dyDescent="0.3">
      <c r="B15" s="145" t="s">
        <v>12</v>
      </c>
      <c r="C15" s="146">
        <v>2.91</v>
      </c>
      <c r="D15" s="146">
        <v>4.6900000000000004</v>
      </c>
      <c r="E15" s="146">
        <v>11.62</v>
      </c>
      <c r="F15" s="146">
        <v>35.67</v>
      </c>
      <c r="G15" s="146">
        <v>8.26</v>
      </c>
      <c r="H15" s="146">
        <v>7.46</v>
      </c>
      <c r="I15" s="146">
        <v>29.39</v>
      </c>
      <c r="J15" s="147">
        <v>100</v>
      </c>
      <c r="K15" s="146">
        <v>5.87</v>
      </c>
      <c r="L15" s="146">
        <v>4.75</v>
      </c>
      <c r="M15" s="146">
        <v>6.07</v>
      </c>
      <c r="N15" s="146">
        <v>20.53</v>
      </c>
      <c r="O15" s="146">
        <v>10.029999999999999</v>
      </c>
      <c r="P15" s="146">
        <v>7</v>
      </c>
      <c r="Q15" s="146">
        <v>2.77</v>
      </c>
      <c r="R15" s="148">
        <v>5.15</v>
      </c>
      <c r="S15" s="146">
        <v>37.82</v>
      </c>
      <c r="T15" s="149">
        <v>100</v>
      </c>
      <c r="U15" s="146">
        <v>2.21</v>
      </c>
      <c r="V15" s="146">
        <v>33.82</v>
      </c>
      <c r="W15" s="146">
        <v>29.41</v>
      </c>
      <c r="X15" s="146">
        <v>33.82</v>
      </c>
      <c r="Y15" s="146">
        <v>0.74</v>
      </c>
      <c r="Z15" s="259">
        <v>100</v>
      </c>
    </row>
    <row r="16" spans="1:26" ht="16.5" x14ac:dyDescent="0.3">
      <c r="B16" s="140" t="s">
        <v>13</v>
      </c>
      <c r="C16" s="141">
        <v>7.17</v>
      </c>
      <c r="D16" s="141">
        <v>19.8</v>
      </c>
      <c r="E16" s="141">
        <v>18.079999999999998</v>
      </c>
      <c r="F16" s="141">
        <v>14.04</v>
      </c>
      <c r="G16" s="141">
        <v>5.76</v>
      </c>
      <c r="H16" s="141">
        <v>6.87</v>
      </c>
      <c r="I16" s="141">
        <v>28.28</v>
      </c>
      <c r="J16" s="142">
        <v>100</v>
      </c>
      <c r="K16" s="141">
        <v>1.6</v>
      </c>
      <c r="L16" s="141">
        <v>3.42</v>
      </c>
      <c r="M16" s="141">
        <v>5.12</v>
      </c>
      <c r="N16" s="141">
        <v>13.13</v>
      </c>
      <c r="O16" s="141">
        <v>13.77</v>
      </c>
      <c r="P16" s="141">
        <v>11.74</v>
      </c>
      <c r="Q16" s="141">
        <v>4.91</v>
      </c>
      <c r="R16" s="143">
        <v>7.68</v>
      </c>
      <c r="S16" s="141">
        <v>38.630000000000003</v>
      </c>
      <c r="T16" s="144">
        <v>100</v>
      </c>
      <c r="U16" s="141">
        <v>0.91</v>
      </c>
      <c r="V16" s="141">
        <v>54.55</v>
      </c>
      <c r="W16" s="141">
        <v>36.36</v>
      </c>
      <c r="X16" s="141">
        <v>8.18</v>
      </c>
      <c r="Y16" s="141">
        <v>0</v>
      </c>
      <c r="Z16" s="258">
        <v>100</v>
      </c>
    </row>
    <row r="17" spans="2:26" ht="16.5" x14ac:dyDescent="0.3">
      <c r="B17" s="145" t="s">
        <v>14</v>
      </c>
      <c r="C17" s="146">
        <v>18.170000000000002</v>
      </c>
      <c r="D17" s="146">
        <v>21.18</v>
      </c>
      <c r="E17" s="146">
        <v>13.15</v>
      </c>
      <c r="F17" s="146">
        <v>9.0299999999999994</v>
      </c>
      <c r="G17" s="146">
        <v>4.57</v>
      </c>
      <c r="H17" s="146">
        <v>7.02</v>
      </c>
      <c r="I17" s="146">
        <v>26.87</v>
      </c>
      <c r="J17" s="147">
        <v>100</v>
      </c>
      <c r="K17" s="146">
        <v>6.85</v>
      </c>
      <c r="L17" s="146">
        <v>1.68</v>
      </c>
      <c r="M17" s="146">
        <v>2.16</v>
      </c>
      <c r="N17" s="146">
        <v>11.06</v>
      </c>
      <c r="O17" s="146">
        <v>11.54</v>
      </c>
      <c r="P17" s="146">
        <v>8.77</v>
      </c>
      <c r="Q17" s="146">
        <v>5.41</v>
      </c>
      <c r="R17" s="148">
        <v>8.89</v>
      </c>
      <c r="S17" s="146">
        <v>43.63</v>
      </c>
      <c r="T17" s="149">
        <v>100</v>
      </c>
      <c r="U17" s="146">
        <v>3.72</v>
      </c>
      <c r="V17" s="146">
        <v>22.34</v>
      </c>
      <c r="W17" s="146">
        <v>29.79</v>
      </c>
      <c r="X17" s="146">
        <v>43.62</v>
      </c>
      <c r="Y17" s="146">
        <v>0.53</v>
      </c>
      <c r="Z17" s="259">
        <v>100</v>
      </c>
    </row>
    <row r="18" spans="2:26" ht="16.5" x14ac:dyDescent="0.3">
      <c r="B18" s="140" t="s">
        <v>15</v>
      </c>
      <c r="C18" s="141">
        <v>31.26</v>
      </c>
      <c r="D18" s="141">
        <v>25.96</v>
      </c>
      <c r="E18" s="141">
        <v>13.51</v>
      </c>
      <c r="F18" s="141">
        <v>6.62</v>
      </c>
      <c r="G18" s="141">
        <v>2.25</v>
      </c>
      <c r="H18" s="141">
        <v>3.05</v>
      </c>
      <c r="I18" s="141">
        <v>17.350000000000001</v>
      </c>
      <c r="J18" s="142">
        <v>100</v>
      </c>
      <c r="K18" s="141">
        <v>7</v>
      </c>
      <c r="L18" s="141">
        <v>6.22</v>
      </c>
      <c r="M18" s="141">
        <v>4.04</v>
      </c>
      <c r="N18" s="141">
        <v>17.57</v>
      </c>
      <c r="O18" s="141">
        <v>11.51</v>
      </c>
      <c r="P18" s="141">
        <v>10.26</v>
      </c>
      <c r="Q18" s="141">
        <v>7.15</v>
      </c>
      <c r="R18" s="143">
        <v>7.47</v>
      </c>
      <c r="S18" s="141">
        <v>28.77</v>
      </c>
      <c r="T18" s="144">
        <v>100</v>
      </c>
      <c r="U18" s="141">
        <v>9.7799999999999994</v>
      </c>
      <c r="V18" s="141">
        <v>31.52</v>
      </c>
      <c r="W18" s="141">
        <v>38.04</v>
      </c>
      <c r="X18" s="141">
        <v>20.65</v>
      </c>
      <c r="Y18" s="141">
        <v>0</v>
      </c>
      <c r="Z18" s="258">
        <v>100</v>
      </c>
    </row>
    <row r="19" spans="2:26" ht="16.5" x14ac:dyDescent="0.3">
      <c r="B19" s="145" t="s">
        <v>16</v>
      </c>
      <c r="C19" s="146">
        <v>26.95</v>
      </c>
      <c r="D19" s="146">
        <v>21.2</v>
      </c>
      <c r="E19" s="146">
        <v>22.35</v>
      </c>
      <c r="F19" s="146">
        <v>9.83</v>
      </c>
      <c r="G19" s="146">
        <v>3.07</v>
      </c>
      <c r="H19" s="146">
        <v>8.81</v>
      </c>
      <c r="I19" s="146">
        <v>7.79</v>
      </c>
      <c r="J19" s="147">
        <v>100</v>
      </c>
      <c r="K19" s="146">
        <v>3.8</v>
      </c>
      <c r="L19" s="146">
        <v>6.78</v>
      </c>
      <c r="M19" s="146">
        <v>4.79</v>
      </c>
      <c r="N19" s="146">
        <v>12.73</v>
      </c>
      <c r="O19" s="146">
        <v>16.53</v>
      </c>
      <c r="P19" s="146">
        <v>19.670000000000002</v>
      </c>
      <c r="Q19" s="146">
        <v>11.57</v>
      </c>
      <c r="R19" s="148">
        <v>9.75</v>
      </c>
      <c r="S19" s="146">
        <v>14.38</v>
      </c>
      <c r="T19" s="149">
        <v>100</v>
      </c>
      <c r="U19" s="146">
        <v>10.34</v>
      </c>
      <c r="V19" s="146">
        <v>44.25</v>
      </c>
      <c r="W19" s="146">
        <v>37.93</v>
      </c>
      <c r="X19" s="146">
        <v>7.47</v>
      </c>
      <c r="Y19" s="146">
        <v>0</v>
      </c>
      <c r="Z19" s="259">
        <v>100</v>
      </c>
    </row>
    <row r="20" spans="2:26" ht="16.5" x14ac:dyDescent="0.3">
      <c r="B20" s="140" t="s">
        <v>17</v>
      </c>
      <c r="C20" s="141">
        <v>12.25</v>
      </c>
      <c r="D20" s="141">
        <v>25.06</v>
      </c>
      <c r="E20" s="141">
        <v>12.19</v>
      </c>
      <c r="F20" s="141">
        <v>8.89</v>
      </c>
      <c r="G20" s="141">
        <v>1.93</v>
      </c>
      <c r="H20" s="141">
        <v>7.28</v>
      </c>
      <c r="I20" s="141">
        <v>32.4</v>
      </c>
      <c r="J20" s="142">
        <v>100</v>
      </c>
      <c r="K20" s="141">
        <v>5.94</v>
      </c>
      <c r="L20" s="141">
        <v>1.7</v>
      </c>
      <c r="M20" s="141">
        <v>2.17</v>
      </c>
      <c r="N20" s="141">
        <v>10.37</v>
      </c>
      <c r="O20" s="141">
        <v>17.440000000000001</v>
      </c>
      <c r="P20" s="141">
        <v>7.82</v>
      </c>
      <c r="Q20" s="141">
        <v>5.18</v>
      </c>
      <c r="R20" s="143">
        <v>7.73</v>
      </c>
      <c r="S20" s="141">
        <v>41.66</v>
      </c>
      <c r="T20" s="144">
        <v>100</v>
      </c>
      <c r="U20" s="141">
        <v>4.76</v>
      </c>
      <c r="V20" s="141">
        <v>19.05</v>
      </c>
      <c r="W20" s="141">
        <v>59.52</v>
      </c>
      <c r="X20" s="141">
        <v>16.670000000000002</v>
      </c>
      <c r="Y20" s="141">
        <v>0</v>
      </c>
      <c r="Z20" s="258">
        <v>100</v>
      </c>
    </row>
    <row r="21" spans="2:26" ht="16.5" x14ac:dyDescent="0.3">
      <c r="B21" s="145" t="s">
        <v>18</v>
      </c>
      <c r="C21" s="146">
        <v>4.49</v>
      </c>
      <c r="D21" s="146">
        <v>7.42</v>
      </c>
      <c r="E21" s="146">
        <v>18.96</v>
      </c>
      <c r="F21" s="146">
        <v>35.94</v>
      </c>
      <c r="G21" s="146">
        <v>9.4499999999999993</v>
      </c>
      <c r="H21" s="146">
        <v>3.23</v>
      </c>
      <c r="I21" s="146">
        <v>20.51</v>
      </c>
      <c r="J21" s="147">
        <v>100</v>
      </c>
      <c r="K21" s="146">
        <v>6.06</v>
      </c>
      <c r="L21" s="146">
        <v>1.18</v>
      </c>
      <c r="M21" s="146">
        <v>1.01</v>
      </c>
      <c r="N21" s="146"/>
      <c r="O21" s="146">
        <v>10.94</v>
      </c>
      <c r="P21" s="146">
        <v>5.89</v>
      </c>
      <c r="Q21" s="146">
        <v>2.5299999999999998</v>
      </c>
      <c r="R21" s="148">
        <v>1.35</v>
      </c>
      <c r="S21" s="146">
        <v>64.650000000000006</v>
      </c>
      <c r="T21" s="149">
        <v>100</v>
      </c>
      <c r="U21" s="146">
        <v>0</v>
      </c>
      <c r="V21" s="146">
        <v>66.67</v>
      </c>
      <c r="W21" s="146">
        <v>0</v>
      </c>
      <c r="X21" s="146">
        <v>33.33</v>
      </c>
      <c r="Y21" s="146">
        <v>0</v>
      </c>
      <c r="Z21" s="259">
        <v>100</v>
      </c>
    </row>
    <row r="22" spans="2:26" ht="16.5" x14ac:dyDescent="0.3">
      <c r="B22" s="140" t="s">
        <v>19</v>
      </c>
      <c r="C22" s="141">
        <v>3.85</v>
      </c>
      <c r="D22" s="141">
        <v>19.71</v>
      </c>
      <c r="E22" s="141">
        <v>24.44</v>
      </c>
      <c r="F22" s="141">
        <v>15.95</v>
      </c>
      <c r="G22" s="141">
        <v>4.09</v>
      </c>
      <c r="H22" s="141">
        <v>5.93</v>
      </c>
      <c r="I22" s="141">
        <v>26.04</v>
      </c>
      <c r="J22" s="142">
        <v>100</v>
      </c>
      <c r="K22" s="141">
        <v>5.72</v>
      </c>
      <c r="L22" s="141">
        <v>1.71</v>
      </c>
      <c r="M22" s="141">
        <v>1.62</v>
      </c>
      <c r="N22" s="141">
        <v>13.75</v>
      </c>
      <c r="O22" s="141">
        <v>14.6</v>
      </c>
      <c r="P22" s="141">
        <v>11.19</v>
      </c>
      <c r="Q22" s="141">
        <v>3.16</v>
      </c>
      <c r="R22" s="143">
        <v>4.4400000000000004</v>
      </c>
      <c r="S22" s="141">
        <v>43.81</v>
      </c>
      <c r="T22" s="144">
        <v>100</v>
      </c>
      <c r="U22" s="141">
        <v>5.07</v>
      </c>
      <c r="V22" s="141">
        <v>28.99</v>
      </c>
      <c r="W22" s="141">
        <v>34.06</v>
      </c>
      <c r="X22" s="141">
        <v>28.99</v>
      </c>
      <c r="Y22" s="141">
        <v>2.9</v>
      </c>
      <c r="Z22" s="258">
        <v>100</v>
      </c>
    </row>
    <row r="23" spans="2:26" ht="16.5" x14ac:dyDescent="0.3">
      <c r="B23" s="145" t="s">
        <v>20</v>
      </c>
      <c r="C23" s="146">
        <v>7.37</v>
      </c>
      <c r="D23" s="146">
        <v>30.61</v>
      </c>
      <c r="E23" s="146">
        <v>13.86</v>
      </c>
      <c r="F23" s="146">
        <v>8.86</v>
      </c>
      <c r="G23" s="146">
        <v>4.12</v>
      </c>
      <c r="H23" s="146">
        <v>6.23</v>
      </c>
      <c r="I23" s="146">
        <v>28.95</v>
      </c>
      <c r="J23" s="147">
        <v>100</v>
      </c>
      <c r="K23" s="146">
        <v>2.5099999999999998</v>
      </c>
      <c r="L23" s="146">
        <v>12.24</v>
      </c>
      <c r="M23" s="146">
        <v>6.59</v>
      </c>
      <c r="N23" s="146">
        <v>7.85</v>
      </c>
      <c r="O23" s="146">
        <v>5.0199999999999996</v>
      </c>
      <c r="P23" s="146">
        <v>13.6</v>
      </c>
      <c r="Q23" s="146">
        <v>8.7899999999999991</v>
      </c>
      <c r="R23" s="148">
        <v>8.3699999999999992</v>
      </c>
      <c r="S23" s="146">
        <v>35.04</v>
      </c>
      <c r="T23" s="149">
        <v>100</v>
      </c>
      <c r="U23" s="146">
        <v>3.66</v>
      </c>
      <c r="V23" s="146">
        <v>57.32</v>
      </c>
      <c r="W23" s="146">
        <v>23.17</v>
      </c>
      <c r="X23" s="146">
        <v>15.85</v>
      </c>
      <c r="Y23" s="146">
        <v>0</v>
      </c>
      <c r="Z23" s="259">
        <v>100</v>
      </c>
    </row>
    <row r="24" spans="2:26" ht="16.5" x14ac:dyDescent="0.3">
      <c r="B24" s="140" t="s">
        <v>21</v>
      </c>
      <c r="C24" s="141">
        <v>6.34</v>
      </c>
      <c r="D24" s="141">
        <v>20.7</v>
      </c>
      <c r="E24" s="141">
        <v>19.170000000000002</v>
      </c>
      <c r="F24" s="141">
        <v>8.89</v>
      </c>
      <c r="G24" s="141">
        <v>2.84</v>
      </c>
      <c r="H24" s="141">
        <v>5.54</v>
      </c>
      <c r="I24" s="141">
        <v>36.520000000000003</v>
      </c>
      <c r="J24" s="142">
        <v>100</v>
      </c>
      <c r="K24" s="141">
        <v>5.01</v>
      </c>
      <c r="L24" s="141">
        <v>4.08</v>
      </c>
      <c r="M24" s="141">
        <v>1.5</v>
      </c>
      <c r="N24" s="141">
        <v>6.8</v>
      </c>
      <c r="O24" s="141">
        <v>6.3</v>
      </c>
      <c r="P24" s="141">
        <v>14.46</v>
      </c>
      <c r="Q24" s="141">
        <v>6.23</v>
      </c>
      <c r="R24" s="143">
        <v>7.52</v>
      </c>
      <c r="S24" s="141">
        <v>48.1</v>
      </c>
      <c r="T24" s="144">
        <v>100</v>
      </c>
      <c r="U24" s="141">
        <v>6.49</v>
      </c>
      <c r="V24" s="141">
        <v>27.57</v>
      </c>
      <c r="W24" s="141">
        <v>52.43</v>
      </c>
      <c r="X24" s="141">
        <v>13.51</v>
      </c>
      <c r="Y24" s="141">
        <v>0</v>
      </c>
      <c r="Z24" s="258">
        <v>100</v>
      </c>
    </row>
    <row r="25" spans="2:26" ht="16.5" x14ac:dyDescent="0.3">
      <c r="B25" s="145" t="s">
        <v>22</v>
      </c>
      <c r="C25" s="146">
        <v>24.62</v>
      </c>
      <c r="D25" s="146">
        <v>27.96</v>
      </c>
      <c r="E25" s="146">
        <v>17.02</v>
      </c>
      <c r="F25" s="146">
        <v>9.1199999999999992</v>
      </c>
      <c r="G25" s="146">
        <v>2.13</v>
      </c>
      <c r="H25" s="146">
        <v>9.2200000000000006</v>
      </c>
      <c r="I25" s="146">
        <v>9.93</v>
      </c>
      <c r="J25" s="147">
        <v>100</v>
      </c>
      <c r="K25" s="146">
        <v>3.84</v>
      </c>
      <c r="L25" s="146">
        <v>3.58</v>
      </c>
      <c r="M25" s="146">
        <v>3.07</v>
      </c>
      <c r="N25" s="146">
        <v>5.5</v>
      </c>
      <c r="O25" s="146">
        <v>7.16</v>
      </c>
      <c r="P25" s="146">
        <v>26.85</v>
      </c>
      <c r="Q25" s="146"/>
      <c r="R25" s="148">
        <v>15.47</v>
      </c>
      <c r="S25" s="146">
        <v>14.32</v>
      </c>
      <c r="T25" s="149">
        <v>100</v>
      </c>
      <c r="U25" s="146">
        <v>3.13</v>
      </c>
      <c r="V25" s="146">
        <v>17.71</v>
      </c>
      <c r="W25" s="146">
        <v>51.04</v>
      </c>
      <c r="X25" s="146">
        <v>27.6</v>
      </c>
      <c r="Y25" s="146">
        <v>0.52</v>
      </c>
      <c r="Z25" s="259">
        <v>100</v>
      </c>
    </row>
    <row r="26" spans="2:26" ht="16.5" x14ac:dyDescent="0.3">
      <c r="B26" s="140" t="s">
        <v>23</v>
      </c>
      <c r="C26" s="141">
        <v>16.239999999999998</v>
      </c>
      <c r="D26" s="141">
        <v>40.299999999999997</v>
      </c>
      <c r="E26" s="141">
        <v>13.86</v>
      </c>
      <c r="F26" s="141">
        <v>9.6999999999999993</v>
      </c>
      <c r="G26" s="141">
        <v>3.17</v>
      </c>
      <c r="H26" s="141">
        <v>7.82</v>
      </c>
      <c r="I26" s="141">
        <v>8.91</v>
      </c>
      <c r="J26" s="142">
        <v>100</v>
      </c>
      <c r="K26" s="141">
        <v>3.71</v>
      </c>
      <c r="L26" s="141">
        <v>15.49</v>
      </c>
      <c r="M26" s="141">
        <v>5.51</v>
      </c>
      <c r="N26" s="141">
        <v>10.76</v>
      </c>
      <c r="O26" s="141">
        <v>8.07</v>
      </c>
      <c r="P26" s="141">
        <v>15.36</v>
      </c>
      <c r="Q26" s="141">
        <v>16.899999999999999</v>
      </c>
      <c r="R26" s="143">
        <v>13.19</v>
      </c>
      <c r="S26" s="141">
        <v>11.01</v>
      </c>
      <c r="T26" s="144">
        <v>100</v>
      </c>
      <c r="U26" s="141">
        <v>6.38</v>
      </c>
      <c r="V26" s="141">
        <v>40</v>
      </c>
      <c r="W26" s="141">
        <v>44.68</v>
      </c>
      <c r="X26" s="141">
        <v>8.94</v>
      </c>
      <c r="Y26" s="141">
        <v>0</v>
      </c>
      <c r="Z26" s="258">
        <v>100</v>
      </c>
    </row>
    <row r="27" spans="2:26" ht="16.5" x14ac:dyDescent="0.3">
      <c r="B27" s="145" t="s">
        <v>24</v>
      </c>
      <c r="C27" s="146">
        <v>7.31</v>
      </c>
      <c r="D27" s="146">
        <v>27.17</v>
      </c>
      <c r="E27" s="146">
        <v>21.75</v>
      </c>
      <c r="F27" s="146">
        <v>10.4</v>
      </c>
      <c r="G27" s="146">
        <v>4.6399999999999997</v>
      </c>
      <c r="H27" s="146">
        <v>6.53</v>
      </c>
      <c r="I27" s="146">
        <v>22.18</v>
      </c>
      <c r="J27" s="147">
        <v>100</v>
      </c>
      <c r="K27" s="146">
        <v>2.86</v>
      </c>
      <c r="L27" s="146">
        <v>12.25</v>
      </c>
      <c r="M27" s="146">
        <v>6.37</v>
      </c>
      <c r="N27" s="146">
        <v>8.99</v>
      </c>
      <c r="O27" s="146">
        <v>8.25</v>
      </c>
      <c r="P27" s="146">
        <v>17.079999999999998</v>
      </c>
      <c r="Q27" s="146">
        <v>7.35</v>
      </c>
      <c r="R27" s="148">
        <v>10.62</v>
      </c>
      <c r="S27" s="146">
        <v>26.23</v>
      </c>
      <c r="T27" s="149">
        <v>100</v>
      </c>
      <c r="U27" s="146">
        <v>1.56</v>
      </c>
      <c r="V27" s="146">
        <v>45.31</v>
      </c>
      <c r="W27" s="146">
        <v>42.19</v>
      </c>
      <c r="X27" s="146">
        <v>10.94</v>
      </c>
      <c r="Y27" s="146">
        <v>0</v>
      </c>
      <c r="Z27" s="259">
        <v>100</v>
      </c>
    </row>
    <row r="28" spans="2:26" ht="16.5" x14ac:dyDescent="0.3">
      <c r="B28" s="140" t="s">
        <v>25</v>
      </c>
      <c r="C28" s="141">
        <v>4.34</v>
      </c>
      <c r="D28" s="141">
        <v>11.5</v>
      </c>
      <c r="E28" s="141">
        <v>13.86</v>
      </c>
      <c r="F28" s="141">
        <v>26.4</v>
      </c>
      <c r="G28" s="141">
        <v>3.91</v>
      </c>
      <c r="H28" s="141">
        <v>3.77</v>
      </c>
      <c r="I28" s="141">
        <v>36.21</v>
      </c>
      <c r="J28" s="142">
        <v>100</v>
      </c>
      <c r="K28" s="141">
        <v>7.03</v>
      </c>
      <c r="L28" s="141">
        <v>9.8000000000000007</v>
      </c>
      <c r="M28" s="141">
        <v>2.33</v>
      </c>
      <c r="N28" s="141">
        <v>11.68</v>
      </c>
      <c r="O28" s="141">
        <v>11.74</v>
      </c>
      <c r="P28" s="141">
        <v>9.91</v>
      </c>
      <c r="Q28" s="141">
        <v>3.99</v>
      </c>
      <c r="R28" s="143">
        <v>2.27</v>
      </c>
      <c r="S28" s="141">
        <v>41.25</v>
      </c>
      <c r="T28" s="144">
        <v>100</v>
      </c>
      <c r="U28" s="141">
        <v>3.29</v>
      </c>
      <c r="V28" s="141">
        <v>20.190000000000001</v>
      </c>
      <c r="W28" s="141">
        <v>33.799999999999997</v>
      </c>
      <c r="X28" s="141">
        <v>41.78</v>
      </c>
      <c r="Y28" s="141">
        <v>0.94</v>
      </c>
      <c r="Z28" s="258">
        <v>100</v>
      </c>
    </row>
    <row r="29" spans="2:26" ht="16.5" x14ac:dyDescent="0.3">
      <c r="B29" s="145" t="s">
        <v>26</v>
      </c>
      <c r="C29" s="146">
        <v>5.44</v>
      </c>
      <c r="D29" s="146">
        <v>41.39</v>
      </c>
      <c r="E29" s="146">
        <v>19.03</v>
      </c>
      <c r="F29" s="146">
        <v>9.49</v>
      </c>
      <c r="G29" s="146">
        <v>1.69</v>
      </c>
      <c r="H29" s="146">
        <v>1.63</v>
      </c>
      <c r="I29" s="146">
        <v>21.33</v>
      </c>
      <c r="J29" s="147">
        <v>100</v>
      </c>
      <c r="K29" s="146">
        <v>3.95</v>
      </c>
      <c r="L29" s="146">
        <v>1.3</v>
      </c>
      <c r="M29" s="146">
        <v>1.67</v>
      </c>
      <c r="N29" s="146">
        <v>10.36</v>
      </c>
      <c r="O29" s="146">
        <v>20.91</v>
      </c>
      <c r="P29" s="146">
        <v>29.24</v>
      </c>
      <c r="Q29" s="146">
        <v>7.65</v>
      </c>
      <c r="R29" s="148">
        <v>2.1</v>
      </c>
      <c r="S29" s="146">
        <v>22.83</v>
      </c>
      <c r="T29" s="149">
        <v>100</v>
      </c>
      <c r="U29" s="146">
        <v>9.91</v>
      </c>
      <c r="V29" s="146">
        <v>46.85</v>
      </c>
      <c r="W29" s="146">
        <v>34.229999999999997</v>
      </c>
      <c r="X29" s="146">
        <v>9.01</v>
      </c>
      <c r="Y29" s="146">
        <v>0</v>
      </c>
      <c r="Z29" s="259">
        <v>100</v>
      </c>
    </row>
    <row r="30" spans="2:26" ht="16.5" x14ac:dyDescent="0.3">
      <c r="B30" s="140" t="s">
        <v>27</v>
      </c>
      <c r="C30" s="141">
        <v>3.25</v>
      </c>
      <c r="D30" s="141">
        <v>16.09</v>
      </c>
      <c r="E30" s="141">
        <v>24.05</v>
      </c>
      <c r="F30" s="141">
        <v>16.59</v>
      </c>
      <c r="G30" s="141">
        <v>3.08</v>
      </c>
      <c r="H30" s="141">
        <v>0.88</v>
      </c>
      <c r="I30" s="141">
        <v>36.06</v>
      </c>
      <c r="J30" s="142">
        <v>100</v>
      </c>
      <c r="K30" s="141">
        <v>4.0599999999999996</v>
      </c>
      <c r="L30" s="141">
        <v>3.87</v>
      </c>
      <c r="M30" s="141">
        <v>1.79</v>
      </c>
      <c r="N30" s="141">
        <v>8.16</v>
      </c>
      <c r="O30" s="141">
        <v>12.13</v>
      </c>
      <c r="P30" s="141">
        <v>17.79</v>
      </c>
      <c r="Q30" s="141">
        <v>6.23</v>
      </c>
      <c r="R30" s="143">
        <v>2.4500000000000002</v>
      </c>
      <c r="S30" s="141">
        <v>43.51</v>
      </c>
      <c r="T30" s="144">
        <v>100</v>
      </c>
      <c r="U30" s="141">
        <v>11.83</v>
      </c>
      <c r="V30" s="141">
        <v>38.71</v>
      </c>
      <c r="W30" s="141">
        <v>30.11</v>
      </c>
      <c r="X30" s="141">
        <v>19.350000000000001</v>
      </c>
      <c r="Y30" s="141">
        <v>0</v>
      </c>
      <c r="Z30" s="258">
        <v>100</v>
      </c>
    </row>
    <row r="31" spans="2:26" ht="16.5" x14ac:dyDescent="0.3">
      <c r="B31" s="145" t="s">
        <v>28</v>
      </c>
      <c r="C31" s="146">
        <v>5.2</v>
      </c>
      <c r="D31" s="146">
        <v>15.27</v>
      </c>
      <c r="E31" s="146">
        <v>20.079999999999998</v>
      </c>
      <c r="F31" s="146">
        <v>25.4</v>
      </c>
      <c r="G31" s="146">
        <v>5.84</v>
      </c>
      <c r="H31" s="146">
        <v>2.95</v>
      </c>
      <c r="I31" s="146">
        <v>25.27</v>
      </c>
      <c r="J31" s="147">
        <v>100</v>
      </c>
      <c r="K31" s="146">
        <v>4</v>
      </c>
      <c r="L31" s="146">
        <v>10.3</v>
      </c>
      <c r="M31" s="146">
        <v>2.89</v>
      </c>
      <c r="N31" s="146">
        <v>7.61</v>
      </c>
      <c r="O31" s="146">
        <v>10.17</v>
      </c>
      <c r="P31" s="146">
        <v>22.9</v>
      </c>
      <c r="Q31" s="146">
        <v>6.5</v>
      </c>
      <c r="R31" s="148">
        <v>2.56</v>
      </c>
      <c r="S31" s="146">
        <v>33.07</v>
      </c>
      <c r="T31" s="149">
        <v>100</v>
      </c>
      <c r="U31" s="146">
        <v>9.57</v>
      </c>
      <c r="V31" s="146">
        <v>36.17</v>
      </c>
      <c r="W31" s="146">
        <v>40.43</v>
      </c>
      <c r="X31" s="146">
        <v>12.77</v>
      </c>
      <c r="Y31" s="146">
        <v>1.06</v>
      </c>
      <c r="Z31" s="259">
        <v>100</v>
      </c>
    </row>
    <row r="32" spans="2:26" ht="16.5" x14ac:dyDescent="0.3">
      <c r="B32" s="140" t="s">
        <v>29</v>
      </c>
      <c r="C32" s="141">
        <v>1.47</v>
      </c>
      <c r="D32" s="141">
        <v>5.39</v>
      </c>
      <c r="E32" s="141">
        <v>13.14</v>
      </c>
      <c r="F32" s="141">
        <v>41.52</v>
      </c>
      <c r="G32" s="141">
        <v>8.2200000000000006</v>
      </c>
      <c r="H32" s="141">
        <v>2.67</v>
      </c>
      <c r="I32" s="141">
        <v>27.59</v>
      </c>
      <c r="J32" s="142">
        <v>100</v>
      </c>
      <c r="K32" s="141">
        <v>8.1300000000000008</v>
      </c>
      <c r="L32" s="141">
        <v>10.1</v>
      </c>
      <c r="M32" s="141">
        <v>3.13</v>
      </c>
      <c r="N32" s="141">
        <v>13.7</v>
      </c>
      <c r="O32" s="141">
        <v>12.54</v>
      </c>
      <c r="P32" s="141">
        <v>11.2</v>
      </c>
      <c r="Q32" s="141">
        <v>1.51</v>
      </c>
      <c r="R32" s="143">
        <v>0.7</v>
      </c>
      <c r="S32" s="141">
        <v>39</v>
      </c>
      <c r="T32" s="144">
        <v>100</v>
      </c>
      <c r="U32" s="141">
        <v>5.82</v>
      </c>
      <c r="V32" s="141">
        <v>37.04</v>
      </c>
      <c r="W32" s="141">
        <v>32.799999999999997</v>
      </c>
      <c r="X32" s="141">
        <v>24.34</v>
      </c>
      <c r="Y32" s="141">
        <v>0</v>
      </c>
      <c r="Z32" s="258">
        <v>100</v>
      </c>
    </row>
    <row r="33" spans="2:26" ht="16.5" x14ac:dyDescent="0.3">
      <c r="B33" s="145" t="s">
        <v>30</v>
      </c>
      <c r="C33" s="146">
        <v>2.64</v>
      </c>
      <c r="D33" s="146">
        <v>10.64</v>
      </c>
      <c r="E33" s="146">
        <v>17.66</v>
      </c>
      <c r="F33" s="146">
        <v>23.21</v>
      </c>
      <c r="G33" s="146">
        <v>5.65</v>
      </c>
      <c r="H33" s="146">
        <v>2.87</v>
      </c>
      <c r="I33" s="146">
        <v>37.340000000000003</v>
      </c>
      <c r="J33" s="147">
        <v>100</v>
      </c>
      <c r="K33" s="146">
        <v>2.75</v>
      </c>
      <c r="L33" s="146">
        <v>6.63</v>
      </c>
      <c r="M33" s="146">
        <v>2.81</v>
      </c>
      <c r="N33" s="146">
        <v>6.13</v>
      </c>
      <c r="O33" s="146">
        <v>13.81</v>
      </c>
      <c r="P33" s="146">
        <v>15.13</v>
      </c>
      <c r="Q33" s="146">
        <v>4.9400000000000004</v>
      </c>
      <c r="R33" s="148">
        <v>0.44</v>
      </c>
      <c r="S33" s="146">
        <v>47.38</v>
      </c>
      <c r="T33" s="149">
        <v>100</v>
      </c>
      <c r="U33" s="146">
        <v>0</v>
      </c>
      <c r="V33" s="146">
        <v>55.77</v>
      </c>
      <c r="W33" s="146">
        <v>25</v>
      </c>
      <c r="X33" s="146">
        <v>17.309999999999999</v>
      </c>
      <c r="Y33" s="146">
        <v>1.92</v>
      </c>
      <c r="Z33" s="259">
        <v>100</v>
      </c>
    </row>
    <row r="34" spans="2:26" ht="16.5" x14ac:dyDescent="0.3">
      <c r="B34" s="140" t="s">
        <v>31</v>
      </c>
      <c r="C34" s="141">
        <v>5.76</v>
      </c>
      <c r="D34" s="141">
        <v>4.66</v>
      </c>
      <c r="E34" s="141">
        <v>8.91</v>
      </c>
      <c r="F34" s="141">
        <v>44.16</v>
      </c>
      <c r="G34" s="141">
        <v>8.17</v>
      </c>
      <c r="H34" s="141">
        <v>6.29</v>
      </c>
      <c r="I34" s="141">
        <v>22.05</v>
      </c>
      <c r="J34" s="142">
        <v>100</v>
      </c>
      <c r="K34" s="141">
        <v>4.0199999999999996</v>
      </c>
      <c r="L34" s="141">
        <v>8.0399999999999991</v>
      </c>
      <c r="M34" s="141">
        <v>1.79</v>
      </c>
      <c r="N34" s="141">
        <v>6.19</v>
      </c>
      <c r="O34" s="141">
        <v>13.25</v>
      </c>
      <c r="P34" s="141">
        <v>32.1</v>
      </c>
      <c r="Q34" s="141">
        <v>7.6</v>
      </c>
      <c r="R34" s="143">
        <v>2.5499999999999998</v>
      </c>
      <c r="S34" s="141">
        <v>24.44</v>
      </c>
      <c r="T34" s="144">
        <v>100</v>
      </c>
      <c r="U34" s="141">
        <v>5.66</v>
      </c>
      <c r="V34" s="141">
        <v>31.13</v>
      </c>
      <c r="W34" s="141">
        <v>42.45</v>
      </c>
      <c r="X34" s="141">
        <v>18.87</v>
      </c>
      <c r="Y34" s="141">
        <v>1.89</v>
      </c>
      <c r="Z34" s="258">
        <v>100</v>
      </c>
    </row>
    <row r="35" spans="2:26" ht="16.5" x14ac:dyDescent="0.3">
      <c r="B35" s="150" t="s">
        <v>103</v>
      </c>
      <c r="C35" s="151">
        <v>7.01</v>
      </c>
      <c r="D35" s="151">
        <v>15.34</v>
      </c>
      <c r="E35" s="151">
        <v>15.75</v>
      </c>
      <c r="F35" s="151">
        <v>22.72</v>
      </c>
      <c r="G35" s="151">
        <v>5.96</v>
      </c>
      <c r="H35" s="151">
        <v>5.19</v>
      </c>
      <c r="I35" s="151">
        <v>28.02</v>
      </c>
      <c r="J35" s="152">
        <v>100</v>
      </c>
      <c r="K35" s="151">
        <v>4.66</v>
      </c>
      <c r="L35" s="151">
        <v>6.33</v>
      </c>
      <c r="M35" s="151">
        <v>3.28</v>
      </c>
      <c r="N35" s="151">
        <v>11.71</v>
      </c>
      <c r="O35" s="151">
        <v>12.68</v>
      </c>
      <c r="P35" s="151">
        <v>14.27</v>
      </c>
      <c r="Q35" s="151">
        <v>5.5</v>
      </c>
      <c r="R35" s="153">
        <v>5.28</v>
      </c>
      <c r="S35" s="151">
        <v>36.299999999999997</v>
      </c>
      <c r="T35" s="154">
        <v>100</v>
      </c>
      <c r="U35" s="151">
        <v>5.56</v>
      </c>
      <c r="V35" s="151">
        <v>33.9</v>
      </c>
      <c r="W35" s="151">
        <v>38.31</v>
      </c>
      <c r="X35" s="151">
        <v>21.78</v>
      </c>
      <c r="Y35" s="151">
        <v>0.44</v>
      </c>
      <c r="Z35" s="260">
        <v>100</v>
      </c>
    </row>
    <row r="36" spans="2:26" ht="16.5" x14ac:dyDescent="0.3">
      <c r="B36" s="6" t="s">
        <v>45</v>
      </c>
      <c r="C36" s="6"/>
      <c r="D36" s="6"/>
      <c r="E36" s="6"/>
      <c r="F36" s="6"/>
      <c r="G36" s="6"/>
      <c r="H36" s="6"/>
      <c r="I36" s="6"/>
      <c r="J36" s="6"/>
      <c r="K36" s="4"/>
      <c r="L36" s="4"/>
      <c r="M36" s="4"/>
      <c r="N36" s="4"/>
      <c r="O36" s="4"/>
      <c r="P36" s="4"/>
      <c r="Q36" s="4"/>
      <c r="R36" s="4"/>
    </row>
  </sheetData>
  <mergeCells count="3">
    <mergeCell ref="C3:J3"/>
    <mergeCell ref="K3:T3"/>
    <mergeCell ref="U3:Z3"/>
  </mergeCells>
  <hyperlinks>
    <hyperlink ref="A1" location="'List of Tables '!A1" display="'List of Tables" xr:uid="{00000000-0004-0000-1B00-000000000000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Z27"/>
  <sheetViews>
    <sheetView workbookViewId="0">
      <selection activeCell="AC11" sqref="AC11"/>
    </sheetView>
  </sheetViews>
  <sheetFormatPr defaultRowHeight="15" x14ac:dyDescent="0.25"/>
  <cols>
    <col min="1" max="1" width="9.140625" style="14"/>
    <col min="2" max="2" width="18.7109375" customWidth="1"/>
    <col min="3" max="8" width="6.7109375" bestFit="1" customWidth="1"/>
    <col min="9" max="9" width="5.7109375" customWidth="1"/>
    <col min="10" max="10" width="4" bestFit="1" customWidth="1"/>
    <col min="11" max="11" width="5.28515625" customWidth="1"/>
    <col min="12" max="12" width="5" customWidth="1"/>
    <col min="13" max="13" width="5.140625" customWidth="1"/>
    <col min="14" max="14" width="5.42578125" customWidth="1"/>
    <col min="15" max="15" width="4.5703125" customWidth="1"/>
    <col min="16" max="16" width="5" customWidth="1"/>
    <col min="17" max="17" width="5.42578125" customWidth="1"/>
    <col min="18" max="18" width="4.85546875" customWidth="1"/>
    <col min="19" max="19" width="6.5703125" customWidth="1"/>
    <col min="20" max="20" width="6" customWidth="1"/>
    <col min="21" max="21" width="6.140625" bestFit="1" customWidth="1"/>
    <col min="22" max="23" width="7.140625" bestFit="1" customWidth="1"/>
    <col min="24" max="24" width="8" bestFit="1" customWidth="1"/>
    <col min="25" max="25" width="6.140625" bestFit="1" customWidth="1"/>
    <col min="26" max="26" width="8.140625" bestFit="1" customWidth="1"/>
    <col min="258" max="258" width="18.7109375" customWidth="1"/>
    <col min="259" max="264" width="6.7109375" bestFit="1" customWidth="1"/>
    <col min="265" max="265" width="5.7109375" customWidth="1"/>
    <col min="266" max="266" width="4" bestFit="1" customWidth="1"/>
    <col min="267" max="267" width="5.28515625" customWidth="1"/>
    <col min="268" max="268" width="5" customWidth="1"/>
    <col min="269" max="269" width="5.140625" customWidth="1"/>
    <col min="270" max="270" width="5.42578125" customWidth="1"/>
    <col min="271" max="271" width="4.5703125" customWidth="1"/>
    <col min="272" max="272" width="5" customWidth="1"/>
    <col min="273" max="273" width="5.42578125" customWidth="1"/>
    <col min="274" max="274" width="4.85546875" customWidth="1"/>
    <col min="275" max="275" width="6.5703125" customWidth="1"/>
    <col min="276" max="276" width="6" customWidth="1"/>
    <col min="277" max="282" width="3.85546875" bestFit="1" customWidth="1"/>
    <col min="514" max="514" width="18.7109375" customWidth="1"/>
    <col min="515" max="520" width="6.7109375" bestFit="1" customWidth="1"/>
    <col min="521" max="521" width="5.7109375" customWidth="1"/>
    <col min="522" max="522" width="4" bestFit="1" customWidth="1"/>
    <col min="523" max="523" width="5.28515625" customWidth="1"/>
    <col min="524" max="524" width="5" customWidth="1"/>
    <col min="525" max="525" width="5.140625" customWidth="1"/>
    <col min="526" max="526" width="5.42578125" customWidth="1"/>
    <col min="527" max="527" width="4.5703125" customWidth="1"/>
    <col min="528" max="528" width="5" customWidth="1"/>
    <col min="529" max="529" width="5.42578125" customWidth="1"/>
    <col min="530" max="530" width="4.85546875" customWidth="1"/>
    <col min="531" max="531" width="6.5703125" customWidth="1"/>
    <col min="532" max="532" width="6" customWidth="1"/>
    <col min="533" max="538" width="3.85546875" bestFit="1" customWidth="1"/>
    <col min="770" max="770" width="18.7109375" customWidth="1"/>
    <col min="771" max="776" width="6.7109375" bestFit="1" customWidth="1"/>
    <col min="777" max="777" width="5.7109375" customWidth="1"/>
    <col min="778" max="778" width="4" bestFit="1" customWidth="1"/>
    <col min="779" max="779" width="5.28515625" customWidth="1"/>
    <col min="780" max="780" width="5" customWidth="1"/>
    <col min="781" max="781" width="5.140625" customWidth="1"/>
    <col min="782" max="782" width="5.42578125" customWidth="1"/>
    <col min="783" max="783" width="4.5703125" customWidth="1"/>
    <col min="784" max="784" width="5" customWidth="1"/>
    <col min="785" max="785" width="5.42578125" customWidth="1"/>
    <col min="786" max="786" width="4.85546875" customWidth="1"/>
    <col min="787" max="787" width="6.5703125" customWidth="1"/>
    <col min="788" max="788" width="6" customWidth="1"/>
    <col min="789" max="794" width="3.85546875" bestFit="1" customWidth="1"/>
    <col min="1026" max="1026" width="18.7109375" customWidth="1"/>
    <col min="1027" max="1032" width="6.7109375" bestFit="1" customWidth="1"/>
    <col min="1033" max="1033" width="5.7109375" customWidth="1"/>
    <col min="1034" max="1034" width="4" bestFit="1" customWidth="1"/>
    <col min="1035" max="1035" width="5.28515625" customWidth="1"/>
    <col min="1036" max="1036" width="5" customWidth="1"/>
    <col min="1037" max="1037" width="5.140625" customWidth="1"/>
    <col min="1038" max="1038" width="5.42578125" customWidth="1"/>
    <col min="1039" max="1039" width="4.5703125" customWidth="1"/>
    <col min="1040" max="1040" width="5" customWidth="1"/>
    <col min="1041" max="1041" width="5.42578125" customWidth="1"/>
    <col min="1042" max="1042" width="4.85546875" customWidth="1"/>
    <col min="1043" max="1043" width="6.5703125" customWidth="1"/>
    <col min="1044" max="1044" width="6" customWidth="1"/>
    <col min="1045" max="1050" width="3.85546875" bestFit="1" customWidth="1"/>
    <col min="1282" max="1282" width="18.7109375" customWidth="1"/>
    <col min="1283" max="1288" width="6.7109375" bestFit="1" customWidth="1"/>
    <col min="1289" max="1289" width="5.7109375" customWidth="1"/>
    <col min="1290" max="1290" width="4" bestFit="1" customWidth="1"/>
    <col min="1291" max="1291" width="5.28515625" customWidth="1"/>
    <col min="1292" max="1292" width="5" customWidth="1"/>
    <col min="1293" max="1293" width="5.140625" customWidth="1"/>
    <col min="1294" max="1294" width="5.42578125" customWidth="1"/>
    <col min="1295" max="1295" width="4.5703125" customWidth="1"/>
    <col min="1296" max="1296" width="5" customWidth="1"/>
    <col min="1297" max="1297" width="5.42578125" customWidth="1"/>
    <col min="1298" max="1298" width="4.85546875" customWidth="1"/>
    <col min="1299" max="1299" width="6.5703125" customWidth="1"/>
    <col min="1300" max="1300" width="6" customWidth="1"/>
    <col min="1301" max="1306" width="3.85546875" bestFit="1" customWidth="1"/>
    <col min="1538" max="1538" width="18.7109375" customWidth="1"/>
    <col min="1539" max="1544" width="6.7109375" bestFit="1" customWidth="1"/>
    <col min="1545" max="1545" width="5.7109375" customWidth="1"/>
    <col min="1546" max="1546" width="4" bestFit="1" customWidth="1"/>
    <col min="1547" max="1547" width="5.28515625" customWidth="1"/>
    <col min="1548" max="1548" width="5" customWidth="1"/>
    <col min="1549" max="1549" width="5.140625" customWidth="1"/>
    <col min="1550" max="1550" width="5.42578125" customWidth="1"/>
    <col min="1551" max="1551" width="4.5703125" customWidth="1"/>
    <col min="1552" max="1552" width="5" customWidth="1"/>
    <col min="1553" max="1553" width="5.42578125" customWidth="1"/>
    <col min="1554" max="1554" width="4.85546875" customWidth="1"/>
    <col min="1555" max="1555" width="6.5703125" customWidth="1"/>
    <col min="1556" max="1556" width="6" customWidth="1"/>
    <col min="1557" max="1562" width="3.85546875" bestFit="1" customWidth="1"/>
    <col min="1794" max="1794" width="18.7109375" customWidth="1"/>
    <col min="1795" max="1800" width="6.7109375" bestFit="1" customWidth="1"/>
    <col min="1801" max="1801" width="5.7109375" customWidth="1"/>
    <col min="1802" max="1802" width="4" bestFit="1" customWidth="1"/>
    <col min="1803" max="1803" width="5.28515625" customWidth="1"/>
    <col min="1804" max="1804" width="5" customWidth="1"/>
    <col min="1805" max="1805" width="5.140625" customWidth="1"/>
    <col min="1806" max="1806" width="5.42578125" customWidth="1"/>
    <col min="1807" max="1807" width="4.5703125" customWidth="1"/>
    <col min="1808" max="1808" width="5" customWidth="1"/>
    <col min="1809" max="1809" width="5.42578125" customWidth="1"/>
    <col min="1810" max="1810" width="4.85546875" customWidth="1"/>
    <col min="1811" max="1811" width="6.5703125" customWidth="1"/>
    <col min="1812" max="1812" width="6" customWidth="1"/>
    <col min="1813" max="1818" width="3.85546875" bestFit="1" customWidth="1"/>
    <col min="2050" max="2050" width="18.7109375" customWidth="1"/>
    <col min="2051" max="2056" width="6.7109375" bestFit="1" customWidth="1"/>
    <col min="2057" max="2057" width="5.7109375" customWidth="1"/>
    <col min="2058" max="2058" width="4" bestFit="1" customWidth="1"/>
    <col min="2059" max="2059" width="5.28515625" customWidth="1"/>
    <col min="2060" max="2060" width="5" customWidth="1"/>
    <col min="2061" max="2061" width="5.140625" customWidth="1"/>
    <col min="2062" max="2062" width="5.42578125" customWidth="1"/>
    <col min="2063" max="2063" width="4.5703125" customWidth="1"/>
    <col min="2064" max="2064" width="5" customWidth="1"/>
    <col min="2065" max="2065" width="5.42578125" customWidth="1"/>
    <col min="2066" max="2066" width="4.85546875" customWidth="1"/>
    <col min="2067" max="2067" width="6.5703125" customWidth="1"/>
    <col min="2068" max="2068" width="6" customWidth="1"/>
    <col min="2069" max="2074" width="3.85546875" bestFit="1" customWidth="1"/>
    <col min="2306" max="2306" width="18.7109375" customWidth="1"/>
    <col min="2307" max="2312" width="6.7109375" bestFit="1" customWidth="1"/>
    <col min="2313" max="2313" width="5.7109375" customWidth="1"/>
    <col min="2314" max="2314" width="4" bestFit="1" customWidth="1"/>
    <col min="2315" max="2315" width="5.28515625" customWidth="1"/>
    <col min="2316" max="2316" width="5" customWidth="1"/>
    <col min="2317" max="2317" width="5.140625" customWidth="1"/>
    <col min="2318" max="2318" width="5.42578125" customWidth="1"/>
    <col min="2319" max="2319" width="4.5703125" customWidth="1"/>
    <col min="2320" max="2320" width="5" customWidth="1"/>
    <col min="2321" max="2321" width="5.42578125" customWidth="1"/>
    <col min="2322" max="2322" width="4.85546875" customWidth="1"/>
    <col min="2323" max="2323" width="6.5703125" customWidth="1"/>
    <col min="2324" max="2324" width="6" customWidth="1"/>
    <col min="2325" max="2330" width="3.85546875" bestFit="1" customWidth="1"/>
    <col min="2562" max="2562" width="18.7109375" customWidth="1"/>
    <col min="2563" max="2568" width="6.7109375" bestFit="1" customWidth="1"/>
    <col min="2569" max="2569" width="5.7109375" customWidth="1"/>
    <col min="2570" max="2570" width="4" bestFit="1" customWidth="1"/>
    <col min="2571" max="2571" width="5.28515625" customWidth="1"/>
    <col min="2572" max="2572" width="5" customWidth="1"/>
    <col min="2573" max="2573" width="5.140625" customWidth="1"/>
    <col min="2574" max="2574" width="5.42578125" customWidth="1"/>
    <col min="2575" max="2575" width="4.5703125" customWidth="1"/>
    <col min="2576" max="2576" width="5" customWidth="1"/>
    <col min="2577" max="2577" width="5.42578125" customWidth="1"/>
    <col min="2578" max="2578" width="4.85546875" customWidth="1"/>
    <col min="2579" max="2579" width="6.5703125" customWidth="1"/>
    <col min="2580" max="2580" width="6" customWidth="1"/>
    <col min="2581" max="2586" width="3.85546875" bestFit="1" customWidth="1"/>
    <col min="2818" max="2818" width="18.7109375" customWidth="1"/>
    <col min="2819" max="2824" width="6.7109375" bestFit="1" customWidth="1"/>
    <col min="2825" max="2825" width="5.7109375" customWidth="1"/>
    <col min="2826" max="2826" width="4" bestFit="1" customWidth="1"/>
    <col min="2827" max="2827" width="5.28515625" customWidth="1"/>
    <col min="2828" max="2828" width="5" customWidth="1"/>
    <col min="2829" max="2829" width="5.140625" customWidth="1"/>
    <col min="2830" max="2830" width="5.42578125" customWidth="1"/>
    <col min="2831" max="2831" width="4.5703125" customWidth="1"/>
    <col min="2832" max="2832" width="5" customWidth="1"/>
    <col min="2833" max="2833" width="5.42578125" customWidth="1"/>
    <col min="2834" max="2834" width="4.85546875" customWidth="1"/>
    <col min="2835" max="2835" width="6.5703125" customWidth="1"/>
    <col min="2836" max="2836" width="6" customWidth="1"/>
    <col min="2837" max="2842" width="3.85546875" bestFit="1" customWidth="1"/>
    <col min="3074" max="3074" width="18.7109375" customWidth="1"/>
    <col min="3075" max="3080" width="6.7109375" bestFit="1" customWidth="1"/>
    <col min="3081" max="3081" width="5.7109375" customWidth="1"/>
    <col min="3082" max="3082" width="4" bestFit="1" customWidth="1"/>
    <col min="3083" max="3083" width="5.28515625" customWidth="1"/>
    <col min="3084" max="3084" width="5" customWidth="1"/>
    <col min="3085" max="3085" width="5.140625" customWidth="1"/>
    <col min="3086" max="3086" width="5.42578125" customWidth="1"/>
    <col min="3087" max="3087" width="4.5703125" customWidth="1"/>
    <col min="3088" max="3088" width="5" customWidth="1"/>
    <col min="3089" max="3089" width="5.42578125" customWidth="1"/>
    <col min="3090" max="3090" width="4.85546875" customWidth="1"/>
    <col min="3091" max="3091" width="6.5703125" customWidth="1"/>
    <col min="3092" max="3092" width="6" customWidth="1"/>
    <col min="3093" max="3098" width="3.85546875" bestFit="1" customWidth="1"/>
    <col min="3330" max="3330" width="18.7109375" customWidth="1"/>
    <col min="3331" max="3336" width="6.7109375" bestFit="1" customWidth="1"/>
    <col min="3337" max="3337" width="5.7109375" customWidth="1"/>
    <col min="3338" max="3338" width="4" bestFit="1" customWidth="1"/>
    <col min="3339" max="3339" width="5.28515625" customWidth="1"/>
    <col min="3340" max="3340" width="5" customWidth="1"/>
    <col min="3341" max="3341" width="5.140625" customWidth="1"/>
    <col min="3342" max="3342" width="5.42578125" customWidth="1"/>
    <col min="3343" max="3343" width="4.5703125" customWidth="1"/>
    <col min="3344" max="3344" width="5" customWidth="1"/>
    <col min="3345" max="3345" width="5.42578125" customWidth="1"/>
    <col min="3346" max="3346" width="4.85546875" customWidth="1"/>
    <col min="3347" max="3347" width="6.5703125" customWidth="1"/>
    <col min="3348" max="3348" width="6" customWidth="1"/>
    <col min="3349" max="3354" width="3.85546875" bestFit="1" customWidth="1"/>
    <col min="3586" max="3586" width="18.7109375" customWidth="1"/>
    <col min="3587" max="3592" width="6.7109375" bestFit="1" customWidth="1"/>
    <col min="3593" max="3593" width="5.7109375" customWidth="1"/>
    <col min="3594" max="3594" width="4" bestFit="1" customWidth="1"/>
    <col min="3595" max="3595" width="5.28515625" customWidth="1"/>
    <col min="3596" max="3596" width="5" customWidth="1"/>
    <col min="3597" max="3597" width="5.140625" customWidth="1"/>
    <col min="3598" max="3598" width="5.42578125" customWidth="1"/>
    <col min="3599" max="3599" width="4.5703125" customWidth="1"/>
    <col min="3600" max="3600" width="5" customWidth="1"/>
    <col min="3601" max="3601" width="5.42578125" customWidth="1"/>
    <col min="3602" max="3602" width="4.85546875" customWidth="1"/>
    <col min="3603" max="3603" width="6.5703125" customWidth="1"/>
    <col min="3604" max="3604" width="6" customWidth="1"/>
    <col min="3605" max="3610" width="3.85546875" bestFit="1" customWidth="1"/>
    <col min="3842" max="3842" width="18.7109375" customWidth="1"/>
    <col min="3843" max="3848" width="6.7109375" bestFit="1" customWidth="1"/>
    <col min="3849" max="3849" width="5.7109375" customWidth="1"/>
    <col min="3850" max="3850" width="4" bestFit="1" customWidth="1"/>
    <col min="3851" max="3851" width="5.28515625" customWidth="1"/>
    <col min="3852" max="3852" width="5" customWidth="1"/>
    <col min="3853" max="3853" width="5.140625" customWidth="1"/>
    <col min="3854" max="3854" width="5.42578125" customWidth="1"/>
    <col min="3855" max="3855" width="4.5703125" customWidth="1"/>
    <col min="3856" max="3856" width="5" customWidth="1"/>
    <col min="3857" max="3857" width="5.42578125" customWidth="1"/>
    <col min="3858" max="3858" width="4.85546875" customWidth="1"/>
    <col min="3859" max="3859" width="6.5703125" customWidth="1"/>
    <col min="3860" max="3860" width="6" customWidth="1"/>
    <col min="3861" max="3866" width="3.85546875" bestFit="1" customWidth="1"/>
    <col min="4098" max="4098" width="18.7109375" customWidth="1"/>
    <col min="4099" max="4104" width="6.7109375" bestFit="1" customWidth="1"/>
    <col min="4105" max="4105" width="5.7109375" customWidth="1"/>
    <col min="4106" max="4106" width="4" bestFit="1" customWidth="1"/>
    <col min="4107" max="4107" width="5.28515625" customWidth="1"/>
    <col min="4108" max="4108" width="5" customWidth="1"/>
    <col min="4109" max="4109" width="5.140625" customWidth="1"/>
    <col min="4110" max="4110" width="5.42578125" customWidth="1"/>
    <col min="4111" max="4111" width="4.5703125" customWidth="1"/>
    <col min="4112" max="4112" width="5" customWidth="1"/>
    <col min="4113" max="4113" width="5.42578125" customWidth="1"/>
    <col min="4114" max="4114" width="4.85546875" customWidth="1"/>
    <col min="4115" max="4115" width="6.5703125" customWidth="1"/>
    <col min="4116" max="4116" width="6" customWidth="1"/>
    <col min="4117" max="4122" width="3.85546875" bestFit="1" customWidth="1"/>
    <col min="4354" max="4354" width="18.7109375" customWidth="1"/>
    <col min="4355" max="4360" width="6.7109375" bestFit="1" customWidth="1"/>
    <col min="4361" max="4361" width="5.7109375" customWidth="1"/>
    <col min="4362" max="4362" width="4" bestFit="1" customWidth="1"/>
    <col min="4363" max="4363" width="5.28515625" customWidth="1"/>
    <col min="4364" max="4364" width="5" customWidth="1"/>
    <col min="4365" max="4365" width="5.140625" customWidth="1"/>
    <col min="4366" max="4366" width="5.42578125" customWidth="1"/>
    <col min="4367" max="4367" width="4.5703125" customWidth="1"/>
    <col min="4368" max="4368" width="5" customWidth="1"/>
    <col min="4369" max="4369" width="5.42578125" customWidth="1"/>
    <col min="4370" max="4370" width="4.85546875" customWidth="1"/>
    <col min="4371" max="4371" width="6.5703125" customWidth="1"/>
    <col min="4372" max="4372" width="6" customWidth="1"/>
    <col min="4373" max="4378" width="3.85546875" bestFit="1" customWidth="1"/>
    <col min="4610" max="4610" width="18.7109375" customWidth="1"/>
    <col min="4611" max="4616" width="6.7109375" bestFit="1" customWidth="1"/>
    <col min="4617" max="4617" width="5.7109375" customWidth="1"/>
    <col min="4618" max="4618" width="4" bestFit="1" customWidth="1"/>
    <col min="4619" max="4619" width="5.28515625" customWidth="1"/>
    <col min="4620" max="4620" width="5" customWidth="1"/>
    <col min="4621" max="4621" width="5.140625" customWidth="1"/>
    <col min="4622" max="4622" width="5.42578125" customWidth="1"/>
    <col min="4623" max="4623" width="4.5703125" customWidth="1"/>
    <col min="4624" max="4624" width="5" customWidth="1"/>
    <col min="4625" max="4625" width="5.42578125" customWidth="1"/>
    <col min="4626" max="4626" width="4.85546875" customWidth="1"/>
    <col min="4627" max="4627" width="6.5703125" customWidth="1"/>
    <col min="4628" max="4628" width="6" customWidth="1"/>
    <col min="4629" max="4634" width="3.85546875" bestFit="1" customWidth="1"/>
    <col min="4866" max="4866" width="18.7109375" customWidth="1"/>
    <col min="4867" max="4872" width="6.7109375" bestFit="1" customWidth="1"/>
    <col min="4873" max="4873" width="5.7109375" customWidth="1"/>
    <col min="4874" max="4874" width="4" bestFit="1" customWidth="1"/>
    <col min="4875" max="4875" width="5.28515625" customWidth="1"/>
    <col min="4876" max="4876" width="5" customWidth="1"/>
    <col min="4877" max="4877" width="5.140625" customWidth="1"/>
    <col min="4878" max="4878" width="5.42578125" customWidth="1"/>
    <col min="4879" max="4879" width="4.5703125" customWidth="1"/>
    <col min="4880" max="4880" width="5" customWidth="1"/>
    <col min="4881" max="4881" width="5.42578125" customWidth="1"/>
    <col min="4882" max="4882" width="4.85546875" customWidth="1"/>
    <col min="4883" max="4883" width="6.5703125" customWidth="1"/>
    <col min="4884" max="4884" width="6" customWidth="1"/>
    <col min="4885" max="4890" width="3.85546875" bestFit="1" customWidth="1"/>
    <col min="5122" max="5122" width="18.7109375" customWidth="1"/>
    <col min="5123" max="5128" width="6.7109375" bestFit="1" customWidth="1"/>
    <col min="5129" max="5129" width="5.7109375" customWidth="1"/>
    <col min="5130" max="5130" width="4" bestFit="1" customWidth="1"/>
    <col min="5131" max="5131" width="5.28515625" customWidth="1"/>
    <col min="5132" max="5132" width="5" customWidth="1"/>
    <col min="5133" max="5133" width="5.140625" customWidth="1"/>
    <col min="5134" max="5134" width="5.42578125" customWidth="1"/>
    <col min="5135" max="5135" width="4.5703125" customWidth="1"/>
    <col min="5136" max="5136" width="5" customWidth="1"/>
    <col min="5137" max="5137" width="5.42578125" customWidth="1"/>
    <col min="5138" max="5138" width="4.85546875" customWidth="1"/>
    <col min="5139" max="5139" width="6.5703125" customWidth="1"/>
    <col min="5140" max="5140" width="6" customWidth="1"/>
    <col min="5141" max="5146" width="3.85546875" bestFit="1" customWidth="1"/>
    <col min="5378" max="5378" width="18.7109375" customWidth="1"/>
    <col min="5379" max="5384" width="6.7109375" bestFit="1" customWidth="1"/>
    <col min="5385" max="5385" width="5.7109375" customWidth="1"/>
    <col min="5386" max="5386" width="4" bestFit="1" customWidth="1"/>
    <col min="5387" max="5387" width="5.28515625" customWidth="1"/>
    <col min="5388" max="5388" width="5" customWidth="1"/>
    <col min="5389" max="5389" width="5.140625" customWidth="1"/>
    <col min="5390" max="5390" width="5.42578125" customWidth="1"/>
    <col min="5391" max="5391" width="4.5703125" customWidth="1"/>
    <col min="5392" max="5392" width="5" customWidth="1"/>
    <col min="5393" max="5393" width="5.42578125" customWidth="1"/>
    <col min="5394" max="5394" width="4.85546875" customWidth="1"/>
    <col min="5395" max="5395" width="6.5703125" customWidth="1"/>
    <col min="5396" max="5396" width="6" customWidth="1"/>
    <col min="5397" max="5402" width="3.85546875" bestFit="1" customWidth="1"/>
    <col min="5634" max="5634" width="18.7109375" customWidth="1"/>
    <col min="5635" max="5640" width="6.7109375" bestFit="1" customWidth="1"/>
    <col min="5641" max="5641" width="5.7109375" customWidth="1"/>
    <col min="5642" max="5642" width="4" bestFit="1" customWidth="1"/>
    <col min="5643" max="5643" width="5.28515625" customWidth="1"/>
    <col min="5644" max="5644" width="5" customWidth="1"/>
    <col min="5645" max="5645" width="5.140625" customWidth="1"/>
    <col min="5646" max="5646" width="5.42578125" customWidth="1"/>
    <col min="5647" max="5647" width="4.5703125" customWidth="1"/>
    <col min="5648" max="5648" width="5" customWidth="1"/>
    <col min="5649" max="5649" width="5.42578125" customWidth="1"/>
    <col min="5650" max="5650" width="4.85546875" customWidth="1"/>
    <col min="5651" max="5651" width="6.5703125" customWidth="1"/>
    <col min="5652" max="5652" width="6" customWidth="1"/>
    <col min="5653" max="5658" width="3.85546875" bestFit="1" customWidth="1"/>
    <col min="5890" max="5890" width="18.7109375" customWidth="1"/>
    <col min="5891" max="5896" width="6.7109375" bestFit="1" customWidth="1"/>
    <col min="5897" max="5897" width="5.7109375" customWidth="1"/>
    <col min="5898" max="5898" width="4" bestFit="1" customWidth="1"/>
    <col min="5899" max="5899" width="5.28515625" customWidth="1"/>
    <col min="5900" max="5900" width="5" customWidth="1"/>
    <col min="5901" max="5901" width="5.140625" customWidth="1"/>
    <col min="5902" max="5902" width="5.42578125" customWidth="1"/>
    <col min="5903" max="5903" width="4.5703125" customWidth="1"/>
    <col min="5904" max="5904" width="5" customWidth="1"/>
    <col min="5905" max="5905" width="5.42578125" customWidth="1"/>
    <col min="5906" max="5906" width="4.85546875" customWidth="1"/>
    <col min="5907" max="5907" width="6.5703125" customWidth="1"/>
    <col min="5908" max="5908" width="6" customWidth="1"/>
    <col min="5909" max="5914" width="3.85546875" bestFit="1" customWidth="1"/>
    <col min="6146" max="6146" width="18.7109375" customWidth="1"/>
    <col min="6147" max="6152" width="6.7109375" bestFit="1" customWidth="1"/>
    <col min="6153" max="6153" width="5.7109375" customWidth="1"/>
    <col min="6154" max="6154" width="4" bestFit="1" customWidth="1"/>
    <col min="6155" max="6155" width="5.28515625" customWidth="1"/>
    <col min="6156" max="6156" width="5" customWidth="1"/>
    <col min="6157" max="6157" width="5.140625" customWidth="1"/>
    <col min="6158" max="6158" width="5.42578125" customWidth="1"/>
    <col min="6159" max="6159" width="4.5703125" customWidth="1"/>
    <col min="6160" max="6160" width="5" customWidth="1"/>
    <col min="6161" max="6161" width="5.42578125" customWidth="1"/>
    <col min="6162" max="6162" width="4.85546875" customWidth="1"/>
    <col min="6163" max="6163" width="6.5703125" customWidth="1"/>
    <col min="6164" max="6164" width="6" customWidth="1"/>
    <col min="6165" max="6170" width="3.85546875" bestFit="1" customWidth="1"/>
    <col min="6402" max="6402" width="18.7109375" customWidth="1"/>
    <col min="6403" max="6408" width="6.7109375" bestFit="1" customWidth="1"/>
    <col min="6409" max="6409" width="5.7109375" customWidth="1"/>
    <col min="6410" max="6410" width="4" bestFit="1" customWidth="1"/>
    <col min="6411" max="6411" width="5.28515625" customWidth="1"/>
    <col min="6412" max="6412" width="5" customWidth="1"/>
    <col min="6413" max="6413" width="5.140625" customWidth="1"/>
    <col min="6414" max="6414" width="5.42578125" customWidth="1"/>
    <col min="6415" max="6415" width="4.5703125" customWidth="1"/>
    <col min="6416" max="6416" width="5" customWidth="1"/>
    <col min="6417" max="6417" width="5.42578125" customWidth="1"/>
    <col min="6418" max="6418" width="4.85546875" customWidth="1"/>
    <col min="6419" max="6419" width="6.5703125" customWidth="1"/>
    <col min="6420" max="6420" width="6" customWidth="1"/>
    <col min="6421" max="6426" width="3.85546875" bestFit="1" customWidth="1"/>
    <col min="6658" max="6658" width="18.7109375" customWidth="1"/>
    <col min="6659" max="6664" width="6.7109375" bestFit="1" customWidth="1"/>
    <col min="6665" max="6665" width="5.7109375" customWidth="1"/>
    <col min="6666" max="6666" width="4" bestFit="1" customWidth="1"/>
    <col min="6667" max="6667" width="5.28515625" customWidth="1"/>
    <col min="6668" max="6668" width="5" customWidth="1"/>
    <col min="6669" max="6669" width="5.140625" customWidth="1"/>
    <col min="6670" max="6670" width="5.42578125" customWidth="1"/>
    <col min="6671" max="6671" width="4.5703125" customWidth="1"/>
    <col min="6672" max="6672" width="5" customWidth="1"/>
    <col min="6673" max="6673" width="5.42578125" customWidth="1"/>
    <col min="6674" max="6674" width="4.85546875" customWidth="1"/>
    <col min="6675" max="6675" width="6.5703125" customWidth="1"/>
    <col min="6676" max="6676" width="6" customWidth="1"/>
    <col min="6677" max="6682" width="3.85546875" bestFit="1" customWidth="1"/>
    <col min="6914" max="6914" width="18.7109375" customWidth="1"/>
    <col min="6915" max="6920" width="6.7109375" bestFit="1" customWidth="1"/>
    <col min="6921" max="6921" width="5.7109375" customWidth="1"/>
    <col min="6922" max="6922" width="4" bestFit="1" customWidth="1"/>
    <col min="6923" max="6923" width="5.28515625" customWidth="1"/>
    <col min="6924" max="6924" width="5" customWidth="1"/>
    <col min="6925" max="6925" width="5.140625" customWidth="1"/>
    <col min="6926" max="6926" width="5.42578125" customWidth="1"/>
    <col min="6927" max="6927" width="4.5703125" customWidth="1"/>
    <col min="6928" max="6928" width="5" customWidth="1"/>
    <col min="6929" max="6929" width="5.42578125" customWidth="1"/>
    <col min="6930" max="6930" width="4.85546875" customWidth="1"/>
    <col min="6931" max="6931" width="6.5703125" customWidth="1"/>
    <col min="6932" max="6932" width="6" customWidth="1"/>
    <col min="6933" max="6938" width="3.85546875" bestFit="1" customWidth="1"/>
    <col min="7170" max="7170" width="18.7109375" customWidth="1"/>
    <col min="7171" max="7176" width="6.7109375" bestFit="1" customWidth="1"/>
    <col min="7177" max="7177" width="5.7109375" customWidth="1"/>
    <col min="7178" max="7178" width="4" bestFit="1" customWidth="1"/>
    <col min="7179" max="7179" width="5.28515625" customWidth="1"/>
    <col min="7180" max="7180" width="5" customWidth="1"/>
    <col min="7181" max="7181" width="5.140625" customWidth="1"/>
    <col min="7182" max="7182" width="5.42578125" customWidth="1"/>
    <col min="7183" max="7183" width="4.5703125" customWidth="1"/>
    <col min="7184" max="7184" width="5" customWidth="1"/>
    <col min="7185" max="7185" width="5.42578125" customWidth="1"/>
    <col min="7186" max="7186" width="4.85546875" customWidth="1"/>
    <col min="7187" max="7187" width="6.5703125" customWidth="1"/>
    <col min="7188" max="7188" width="6" customWidth="1"/>
    <col min="7189" max="7194" width="3.85546875" bestFit="1" customWidth="1"/>
    <col min="7426" max="7426" width="18.7109375" customWidth="1"/>
    <col min="7427" max="7432" width="6.7109375" bestFit="1" customWidth="1"/>
    <col min="7433" max="7433" width="5.7109375" customWidth="1"/>
    <col min="7434" max="7434" width="4" bestFit="1" customWidth="1"/>
    <col min="7435" max="7435" width="5.28515625" customWidth="1"/>
    <col min="7436" max="7436" width="5" customWidth="1"/>
    <col min="7437" max="7437" width="5.140625" customWidth="1"/>
    <col min="7438" max="7438" width="5.42578125" customWidth="1"/>
    <col min="7439" max="7439" width="4.5703125" customWidth="1"/>
    <col min="7440" max="7440" width="5" customWidth="1"/>
    <col min="7441" max="7441" width="5.42578125" customWidth="1"/>
    <col min="7442" max="7442" width="4.85546875" customWidth="1"/>
    <col min="7443" max="7443" width="6.5703125" customWidth="1"/>
    <col min="7444" max="7444" width="6" customWidth="1"/>
    <col min="7445" max="7450" width="3.85546875" bestFit="1" customWidth="1"/>
    <col min="7682" max="7682" width="18.7109375" customWidth="1"/>
    <col min="7683" max="7688" width="6.7109375" bestFit="1" customWidth="1"/>
    <col min="7689" max="7689" width="5.7109375" customWidth="1"/>
    <col min="7690" max="7690" width="4" bestFit="1" customWidth="1"/>
    <col min="7691" max="7691" width="5.28515625" customWidth="1"/>
    <col min="7692" max="7692" width="5" customWidth="1"/>
    <col min="7693" max="7693" width="5.140625" customWidth="1"/>
    <col min="7694" max="7694" width="5.42578125" customWidth="1"/>
    <col min="7695" max="7695" width="4.5703125" customWidth="1"/>
    <col min="7696" max="7696" width="5" customWidth="1"/>
    <col min="7697" max="7697" width="5.42578125" customWidth="1"/>
    <col min="7698" max="7698" width="4.85546875" customWidth="1"/>
    <col min="7699" max="7699" width="6.5703125" customWidth="1"/>
    <col min="7700" max="7700" width="6" customWidth="1"/>
    <col min="7701" max="7706" width="3.85546875" bestFit="1" customWidth="1"/>
    <col min="7938" max="7938" width="18.7109375" customWidth="1"/>
    <col min="7939" max="7944" width="6.7109375" bestFit="1" customWidth="1"/>
    <col min="7945" max="7945" width="5.7109375" customWidth="1"/>
    <col min="7946" max="7946" width="4" bestFit="1" customWidth="1"/>
    <col min="7947" max="7947" width="5.28515625" customWidth="1"/>
    <col min="7948" max="7948" width="5" customWidth="1"/>
    <col min="7949" max="7949" width="5.140625" customWidth="1"/>
    <col min="7950" max="7950" width="5.42578125" customWidth="1"/>
    <col min="7951" max="7951" width="4.5703125" customWidth="1"/>
    <col min="7952" max="7952" width="5" customWidth="1"/>
    <col min="7953" max="7953" width="5.42578125" customWidth="1"/>
    <col min="7954" max="7954" width="4.85546875" customWidth="1"/>
    <col min="7955" max="7955" width="6.5703125" customWidth="1"/>
    <col min="7956" max="7956" width="6" customWidth="1"/>
    <col min="7957" max="7962" width="3.85546875" bestFit="1" customWidth="1"/>
    <col min="8194" max="8194" width="18.7109375" customWidth="1"/>
    <col min="8195" max="8200" width="6.7109375" bestFit="1" customWidth="1"/>
    <col min="8201" max="8201" width="5.7109375" customWidth="1"/>
    <col min="8202" max="8202" width="4" bestFit="1" customWidth="1"/>
    <col min="8203" max="8203" width="5.28515625" customWidth="1"/>
    <col min="8204" max="8204" width="5" customWidth="1"/>
    <col min="8205" max="8205" width="5.140625" customWidth="1"/>
    <col min="8206" max="8206" width="5.42578125" customWidth="1"/>
    <col min="8207" max="8207" width="4.5703125" customWidth="1"/>
    <col min="8208" max="8208" width="5" customWidth="1"/>
    <col min="8209" max="8209" width="5.42578125" customWidth="1"/>
    <col min="8210" max="8210" width="4.85546875" customWidth="1"/>
    <col min="8211" max="8211" width="6.5703125" customWidth="1"/>
    <col min="8212" max="8212" width="6" customWidth="1"/>
    <col min="8213" max="8218" width="3.85546875" bestFit="1" customWidth="1"/>
    <col min="8450" max="8450" width="18.7109375" customWidth="1"/>
    <col min="8451" max="8456" width="6.7109375" bestFit="1" customWidth="1"/>
    <col min="8457" max="8457" width="5.7109375" customWidth="1"/>
    <col min="8458" max="8458" width="4" bestFit="1" customWidth="1"/>
    <col min="8459" max="8459" width="5.28515625" customWidth="1"/>
    <col min="8460" max="8460" width="5" customWidth="1"/>
    <col min="8461" max="8461" width="5.140625" customWidth="1"/>
    <col min="8462" max="8462" width="5.42578125" customWidth="1"/>
    <col min="8463" max="8463" width="4.5703125" customWidth="1"/>
    <col min="8464" max="8464" width="5" customWidth="1"/>
    <col min="8465" max="8465" width="5.42578125" customWidth="1"/>
    <col min="8466" max="8466" width="4.85546875" customWidth="1"/>
    <col min="8467" max="8467" width="6.5703125" customWidth="1"/>
    <col min="8468" max="8468" width="6" customWidth="1"/>
    <col min="8469" max="8474" width="3.85546875" bestFit="1" customWidth="1"/>
    <col min="8706" max="8706" width="18.7109375" customWidth="1"/>
    <col min="8707" max="8712" width="6.7109375" bestFit="1" customWidth="1"/>
    <col min="8713" max="8713" width="5.7109375" customWidth="1"/>
    <col min="8714" max="8714" width="4" bestFit="1" customWidth="1"/>
    <col min="8715" max="8715" width="5.28515625" customWidth="1"/>
    <col min="8716" max="8716" width="5" customWidth="1"/>
    <col min="8717" max="8717" width="5.140625" customWidth="1"/>
    <col min="8718" max="8718" width="5.42578125" customWidth="1"/>
    <col min="8719" max="8719" width="4.5703125" customWidth="1"/>
    <col min="8720" max="8720" width="5" customWidth="1"/>
    <col min="8721" max="8721" width="5.42578125" customWidth="1"/>
    <col min="8722" max="8722" width="4.85546875" customWidth="1"/>
    <col min="8723" max="8723" width="6.5703125" customWidth="1"/>
    <col min="8724" max="8724" width="6" customWidth="1"/>
    <col min="8725" max="8730" width="3.85546875" bestFit="1" customWidth="1"/>
    <col min="8962" max="8962" width="18.7109375" customWidth="1"/>
    <col min="8963" max="8968" width="6.7109375" bestFit="1" customWidth="1"/>
    <col min="8969" max="8969" width="5.7109375" customWidth="1"/>
    <col min="8970" max="8970" width="4" bestFit="1" customWidth="1"/>
    <col min="8971" max="8971" width="5.28515625" customWidth="1"/>
    <col min="8972" max="8972" width="5" customWidth="1"/>
    <col min="8973" max="8973" width="5.140625" customWidth="1"/>
    <col min="8974" max="8974" width="5.42578125" customWidth="1"/>
    <col min="8975" max="8975" width="4.5703125" customWidth="1"/>
    <col min="8976" max="8976" width="5" customWidth="1"/>
    <col min="8977" max="8977" width="5.42578125" customWidth="1"/>
    <col min="8978" max="8978" width="4.85546875" customWidth="1"/>
    <col min="8979" max="8979" width="6.5703125" customWidth="1"/>
    <col min="8980" max="8980" width="6" customWidth="1"/>
    <col min="8981" max="8986" width="3.85546875" bestFit="1" customWidth="1"/>
    <col min="9218" max="9218" width="18.7109375" customWidth="1"/>
    <col min="9219" max="9224" width="6.7109375" bestFit="1" customWidth="1"/>
    <col min="9225" max="9225" width="5.7109375" customWidth="1"/>
    <col min="9226" max="9226" width="4" bestFit="1" customWidth="1"/>
    <col min="9227" max="9227" width="5.28515625" customWidth="1"/>
    <col min="9228" max="9228" width="5" customWidth="1"/>
    <col min="9229" max="9229" width="5.140625" customWidth="1"/>
    <col min="9230" max="9230" width="5.42578125" customWidth="1"/>
    <col min="9231" max="9231" width="4.5703125" customWidth="1"/>
    <col min="9232" max="9232" width="5" customWidth="1"/>
    <col min="9233" max="9233" width="5.42578125" customWidth="1"/>
    <col min="9234" max="9234" width="4.85546875" customWidth="1"/>
    <col min="9235" max="9235" width="6.5703125" customWidth="1"/>
    <col min="9236" max="9236" width="6" customWidth="1"/>
    <col min="9237" max="9242" width="3.85546875" bestFit="1" customWidth="1"/>
    <col min="9474" max="9474" width="18.7109375" customWidth="1"/>
    <col min="9475" max="9480" width="6.7109375" bestFit="1" customWidth="1"/>
    <col min="9481" max="9481" width="5.7109375" customWidth="1"/>
    <col min="9482" max="9482" width="4" bestFit="1" customWidth="1"/>
    <col min="9483" max="9483" width="5.28515625" customWidth="1"/>
    <col min="9484" max="9484" width="5" customWidth="1"/>
    <col min="9485" max="9485" width="5.140625" customWidth="1"/>
    <col min="9486" max="9486" width="5.42578125" customWidth="1"/>
    <col min="9487" max="9487" width="4.5703125" customWidth="1"/>
    <col min="9488" max="9488" width="5" customWidth="1"/>
    <col min="9489" max="9489" width="5.42578125" customWidth="1"/>
    <col min="9490" max="9490" width="4.85546875" customWidth="1"/>
    <col min="9491" max="9491" width="6.5703125" customWidth="1"/>
    <col min="9492" max="9492" width="6" customWidth="1"/>
    <col min="9493" max="9498" width="3.85546875" bestFit="1" customWidth="1"/>
    <col min="9730" max="9730" width="18.7109375" customWidth="1"/>
    <col min="9731" max="9736" width="6.7109375" bestFit="1" customWidth="1"/>
    <col min="9737" max="9737" width="5.7109375" customWidth="1"/>
    <col min="9738" max="9738" width="4" bestFit="1" customWidth="1"/>
    <col min="9739" max="9739" width="5.28515625" customWidth="1"/>
    <col min="9740" max="9740" width="5" customWidth="1"/>
    <col min="9741" max="9741" width="5.140625" customWidth="1"/>
    <col min="9742" max="9742" width="5.42578125" customWidth="1"/>
    <col min="9743" max="9743" width="4.5703125" customWidth="1"/>
    <col min="9744" max="9744" width="5" customWidth="1"/>
    <col min="9745" max="9745" width="5.42578125" customWidth="1"/>
    <col min="9746" max="9746" width="4.85546875" customWidth="1"/>
    <col min="9747" max="9747" width="6.5703125" customWidth="1"/>
    <col min="9748" max="9748" width="6" customWidth="1"/>
    <col min="9749" max="9754" width="3.85546875" bestFit="1" customWidth="1"/>
    <col min="9986" max="9986" width="18.7109375" customWidth="1"/>
    <col min="9987" max="9992" width="6.7109375" bestFit="1" customWidth="1"/>
    <col min="9993" max="9993" width="5.7109375" customWidth="1"/>
    <col min="9994" max="9994" width="4" bestFit="1" customWidth="1"/>
    <col min="9995" max="9995" width="5.28515625" customWidth="1"/>
    <col min="9996" max="9996" width="5" customWidth="1"/>
    <col min="9997" max="9997" width="5.140625" customWidth="1"/>
    <col min="9998" max="9998" width="5.42578125" customWidth="1"/>
    <col min="9999" max="9999" width="4.5703125" customWidth="1"/>
    <col min="10000" max="10000" width="5" customWidth="1"/>
    <col min="10001" max="10001" width="5.42578125" customWidth="1"/>
    <col min="10002" max="10002" width="4.85546875" customWidth="1"/>
    <col min="10003" max="10003" width="6.5703125" customWidth="1"/>
    <col min="10004" max="10004" width="6" customWidth="1"/>
    <col min="10005" max="10010" width="3.85546875" bestFit="1" customWidth="1"/>
    <col min="10242" max="10242" width="18.7109375" customWidth="1"/>
    <col min="10243" max="10248" width="6.7109375" bestFit="1" customWidth="1"/>
    <col min="10249" max="10249" width="5.7109375" customWidth="1"/>
    <col min="10250" max="10250" width="4" bestFit="1" customWidth="1"/>
    <col min="10251" max="10251" width="5.28515625" customWidth="1"/>
    <col min="10252" max="10252" width="5" customWidth="1"/>
    <col min="10253" max="10253" width="5.140625" customWidth="1"/>
    <col min="10254" max="10254" width="5.42578125" customWidth="1"/>
    <col min="10255" max="10255" width="4.5703125" customWidth="1"/>
    <col min="10256" max="10256" width="5" customWidth="1"/>
    <col min="10257" max="10257" width="5.42578125" customWidth="1"/>
    <col min="10258" max="10258" width="4.85546875" customWidth="1"/>
    <col min="10259" max="10259" width="6.5703125" customWidth="1"/>
    <col min="10260" max="10260" width="6" customWidth="1"/>
    <col min="10261" max="10266" width="3.85546875" bestFit="1" customWidth="1"/>
    <col min="10498" max="10498" width="18.7109375" customWidth="1"/>
    <col min="10499" max="10504" width="6.7109375" bestFit="1" customWidth="1"/>
    <col min="10505" max="10505" width="5.7109375" customWidth="1"/>
    <col min="10506" max="10506" width="4" bestFit="1" customWidth="1"/>
    <col min="10507" max="10507" width="5.28515625" customWidth="1"/>
    <col min="10508" max="10508" width="5" customWidth="1"/>
    <col min="10509" max="10509" width="5.140625" customWidth="1"/>
    <col min="10510" max="10510" width="5.42578125" customWidth="1"/>
    <col min="10511" max="10511" width="4.5703125" customWidth="1"/>
    <col min="10512" max="10512" width="5" customWidth="1"/>
    <col min="10513" max="10513" width="5.42578125" customWidth="1"/>
    <col min="10514" max="10514" width="4.85546875" customWidth="1"/>
    <col min="10515" max="10515" width="6.5703125" customWidth="1"/>
    <col min="10516" max="10516" width="6" customWidth="1"/>
    <col min="10517" max="10522" width="3.85546875" bestFit="1" customWidth="1"/>
    <col min="10754" max="10754" width="18.7109375" customWidth="1"/>
    <col min="10755" max="10760" width="6.7109375" bestFit="1" customWidth="1"/>
    <col min="10761" max="10761" width="5.7109375" customWidth="1"/>
    <col min="10762" max="10762" width="4" bestFit="1" customWidth="1"/>
    <col min="10763" max="10763" width="5.28515625" customWidth="1"/>
    <col min="10764" max="10764" width="5" customWidth="1"/>
    <col min="10765" max="10765" width="5.140625" customWidth="1"/>
    <col min="10766" max="10766" width="5.42578125" customWidth="1"/>
    <col min="10767" max="10767" width="4.5703125" customWidth="1"/>
    <col min="10768" max="10768" width="5" customWidth="1"/>
    <col min="10769" max="10769" width="5.42578125" customWidth="1"/>
    <col min="10770" max="10770" width="4.85546875" customWidth="1"/>
    <col min="10771" max="10771" width="6.5703125" customWidth="1"/>
    <col min="10772" max="10772" width="6" customWidth="1"/>
    <col min="10773" max="10778" width="3.85546875" bestFit="1" customWidth="1"/>
    <col min="11010" max="11010" width="18.7109375" customWidth="1"/>
    <col min="11011" max="11016" width="6.7109375" bestFit="1" customWidth="1"/>
    <col min="11017" max="11017" width="5.7109375" customWidth="1"/>
    <col min="11018" max="11018" width="4" bestFit="1" customWidth="1"/>
    <col min="11019" max="11019" width="5.28515625" customWidth="1"/>
    <col min="11020" max="11020" width="5" customWidth="1"/>
    <col min="11021" max="11021" width="5.140625" customWidth="1"/>
    <col min="11022" max="11022" width="5.42578125" customWidth="1"/>
    <col min="11023" max="11023" width="4.5703125" customWidth="1"/>
    <col min="11024" max="11024" width="5" customWidth="1"/>
    <col min="11025" max="11025" width="5.42578125" customWidth="1"/>
    <col min="11026" max="11026" width="4.85546875" customWidth="1"/>
    <col min="11027" max="11027" width="6.5703125" customWidth="1"/>
    <col min="11028" max="11028" width="6" customWidth="1"/>
    <col min="11029" max="11034" width="3.85546875" bestFit="1" customWidth="1"/>
    <col min="11266" max="11266" width="18.7109375" customWidth="1"/>
    <col min="11267" max="11272" width="6.7109375" bestFit="1" customWidth="1"/>
    <col min="11273" max="11273" width="5.7109375" customWidth="1"/>
    <col min="11274" max="11274" width="4" bestFit="1" customWidth="1"/>
    <col min="11275" max="11275" width="5.28515625" customWidth="1"/>
    <col min="11276" max="11276" width="5" customWidth="1"/>
    <col min="11277" max="11277" width="5.140625" customWidth="1"/>
    <col min="11278" max="11278" width="5.42578125" customWidth="1"/>
    <col min="11279" max="11279" width="4.5703125" customWidth="1"/>
    <col min="11280" max="11280" width="5" customWidth="1"/>
    <col min="11281" max="11281" width="5.42578125" customWidth="1"/>
    <col min="11282" max="11282" width="4.85546875" customWidth="1"/>
    <col min="11283" max="11283" width="6.5703125" customWidth="1"/>
    <col min="11284" max="11284" width="6" customWidth="1"/>
    <col min="11285" max="11290" width="3.85546875" bestFit="1" customWidth="1"/>
    <col min="11522" max="11522" width="18.7109375" customWidth="1"/>
    <col min="11523" max="11528" width="6.7109375" bestFit="1" customWidth="1"/>
    <col min="11529" max="11529" width="5.7109375" customWidth="1"/>
    <col min="11530" max="11530" width="4" bestFit="1" customWidth="1"/>
    <col min="11531" max="11531" width="5.28515625" customWidth="1"/>
    <col min="11532" max="11532" width="5" customWidth="1"/>
    <col min="11533" max="11533" width="5.140625" customWidth="1"/>
    <col min="11534" max="11534" width="5.42578125" customWidth="1"/>
    <col min="11535" max="11535" width="4.5703125" customWidth="1"/>
    <col min="11536" max="11536" width="5" customWidth="1"/>
    <col min="11537" max="11537" width="5.42578125" customWidth="1"/>
    <col min="11538" max="11538" width="4.85546875" customWidth="1"/>
    <col min="11539" max="11539" width="6.5703125" customWidth="1"/>
    <col min="11540" max="11540" width="6" customWidth="1"/>
    <col min="11541" max="11546" width="3.85546875" bestFit="1" customWidth="1"/>
    <col min="11778" max="11778" width="18.7109375" customWidth="1"/>
    <col min="11779" max="11784" width="6.7109375" bestFit="1" customWidth="1"/>
    <col min="11785" max="11785" width="5.7109375" customWidth="1"/>
    <col min="11786" max="11786" width="4" bestFit="1" customWidth="1"/>
    <col min="11787" max="11787" width="5.28515625" customWidth="1"/>
    <col min="11788" max="11788" width="5" customWidth="1"/>
    <col min="11789" max="11789" width="5.140625" customWidth="1"/>
    <col min="11790" max="11790" width="5.42578125" customWidth="1"/>
    <col min="11791" max="11791" width="4.5703125" customWidth="1"/>
    <col min="11792" max="11792" width="5" customWidth="1"/>
    <col min="11793" max="11793" width="5.42578125" customWidth="1"/>
    <col min="11794" max="11794" width="4.85546875" customWidth="1"/>
    <col min="11795" max="11795" width="6.5703125" customWidth="1"/>
    <col min="11796" max="11796" width="6" customWidth="1"/>
    <col min="11797" max="11802" width="3.85546875" bestFit="1" customWidth="1"/>
    <col min="12034" max="12034" width="18.7109375" customWidth="1"/>
    <col min="12035" max="12040" width="6.7109375" bestFit="1" customWidth="1"/>
    <col min="12041" max="12041" width="5.7109375" customWidth="1"/>
    <col min="12042" max="12042" width="4" bestFit="1" customWidth="1"/>
    <col min="12043" max="12043" width="5.28515625" customWidth="1"/>
    <col min="12044" max="12044" width="5" customWidth="1"/>
    <col min="12045" max="12045" width="5.140625" customWidth="1"/>
    <col min="12046" max="12046" width="5.42578125" customWidth="1"/>
    <col min="12047" max="12047" width="4.5703125" customWidth="1"/>
    <col min="12048" max="12048" width="5" customWidth="1"/>
    <col min="12049" max="12049" width="5.42578125" customWidth="1"/>
    <col min="12050" max="12050" width="4.85546875" customWidth="1"/>
    <col min="12051" max="12051" width="6.5703125" customWidth="1"/>
    <col min="12052" max="12052" width="6" customWidth="1"/>
    <col min="12053" max="12058" width="3.85546875" bestFit="1" customWidth="1"/>
    <col min="12290" max="12290" width="18.7109375" customWidth="1"/>
    <col min="12291" max="12296" width="6.7109375" bestFit="1" customWidth="1"/>
    <col min="12297" max="12297" width="5.7109375" customWidth="1"/>
    <col min="12298" max="12298" width="4" bestFit="1" customWidth="1"/>
    <col min="12299" max="12299" width="5.28515625" customWidth="1"/>
    <col min="12300" max="12300" width="5" customWidth="1"/>
    <col min="12301" max="12301" width="5.140625" customWidth="1"/>
    <col min="12302" max="12302" width="5.42578125" customWidth="1"/>
    <col min="12303" max="12303" width="4.5703125" customWidth="1"/>
    <col min="12304" max="12304" width="5" customWidth="1"/>
    <col min="12305" max="12305" width="5.42578125" customWidth="1"/>
    <col min="12306" max="12306" width="4.85546875" customWidth="1"/>
    <col min="12307" max="12307" width="6.5703125" customWidth="1"/>
    <col min="12308" max="12308" width="6" customWidth="1"/>
    <col min="12309" max="12314" width="3.85546875" bestFit="1" customWidth="1"/>
    <col min="12546" max="12546" width="18.7109375" customWidth="1"/>
    <col min="12547" max="12552" width="6.7109375" bestFit="1" customWidth="1"/>
    <col min="12553" max="12553" width="5.7109375" customWidth="1"/>
    <col min="12554" max="12554" width="4" bestFit="1" customWidth="1"/>
    <col min="12555" max="12555" width="5.28515625" customWidth="1"/>
    <col min="12556" max="12556" width="5" customWidth="1"/>
    <col min="12557" max="12557" width="5.140625" customWidth="1"/>
    <col min="12558" max="12558" width="5.42578125" customWidth="1"/>
    <col min="12559" max="12559" width="4.5703125" customWidth="1"/>
    <col min="12560" max="12560" width="5" customWidth="1"/>
    <col min="12561" max="12561" width="5.42578125" customWidth="1"/>
    <col min="12562" max="12562" width="4.85546875" customWidth="1"/>
    <col min="12563" max="12563" width="6.5703125" customWidth="1"/>
    <col min="12564" max="12564" width="6" customWidth="1"/>
    <col min="12565" max="12570" width="3.85546875" bestFit="1" customWidth="1"/>
    <col min="12802" max="12802" width="18.7109375" customWidth="1"/>
    <col min="12803" max="12808" width="6.7109375" bestFit="1" customWidth="1"/>
    <col min="12809" max="12809" width="5.7109375" customWidth="1"/>
    <col min="12810" max="12810" width="4" bestFit="1" customWidth="1"/>
    <col min="12811" max="12811" width="5.28515625" customWidth="1"/>
    <col min="12812" max="12812" width="5" customWidth="1"/>
    <col min="12813" max="12813" width="5.140625" customWidth="1"/>
    <col min="12814" max="12814" width="5.42578125" customWidth="1"/>
    <col min="12815" max="12815" width="4.5703125" customWidth="1"/>
    <col min="12816" max="12816" width="5" customWidth="1"/>
    <col min="12817" max="12817" width="5.42578125" customWidth="1"/>
    <col min="12818" max="12818" width="4.85546875" customWidth="1"/>
    <col min="12819" max="12819" width="6.5703125" customWidth="1"/>
    <col min="12820" max="12820" width="6" customWidth="1"/>
    <col min="12821" max="12826" width="3.85546875" bestFit="1" customWidth="1"/>
    <col min="13058" max="13058" width="18.7109375" customWidth="1"/>
    <col min="13059" max="13064" width="6.7109375" bestFit="1" customWidth="1"/>
    <col min="13065" max="13065" width="5.7109375" customWidth="1"/>
    <col min="13066" max="13066" width="4" bestFit="1" customWidth="1"/>
    <col min="13067" max="13067" width="5.28515625" customWidth="1"/>
    <col min="13068" max="13068" width="5" customWidth="1"/>
    <col min="13069" max="13069" width="5.140625" customWidth="1"/>
    <col min="13070" max="13070" width="5.42578125" customWidth="1"/>
    <col min="13071" max="13071" width="4.5703125" customWidth="1"/>
    <col min="13072" max="13072" width="5" customWidth="1"/>
    <col min="13073" max="13073" width="5.42578125" customWidth="1"/>
    <col min="13074" max="13074" width="4.85546875" customWidth="1"/>
    <col min="13075" max="13075" width="6.5703125" customWidth="1"/>
    <col min="13076" max="13076" width="6" customWidth="1"/>
    <col min="13077" max="13082" width="3.85546875" bestFit="1" customWidth="1"/>
    <col min="13314" max="13314" width="18.7109375" customWidth="1"/>
    <col min="13315" max="13320" width="6.7109375" bestFit="1" customWidth="1"/>
    <col min="13321" max="13321" width="5.7109375" customWidth="1"/>
    <col min="13322" max="13322" width="4" bestFit="1" customWidth="1"/>
    <col min="13323" max="13323" width="5.28515625" customWidth="1"/>
    <col min="13324" max="13324" width="5" customWidth="1"/>
    <col min="13325" max="13325" width="5.140625" customWidth="1"/>
    <col min="13326" max="13326" width="5.42578125" customWidth="1"/>
    <col min="13327" max="13327" width="4.5703125" customWidth="1"/>
    <col min="13328" max="13328" width="5" customWidth="1"/>
    <col min="13329" max="13329" width="5.42578125" customWidth="1"/>
    <col min="13330" max="13330" width="4.85546875" customWidth="1"/>
    <col min="13331" max="13331" width="6.5703125" customWidth="1"/>
    <col min="13332" max="13332" width="6" customWidth="1"/>
    <col min="13333" max="13338" width="3.85546875" bestFit="1" customWidth="1"/>
    <col min="13570" max="13570" width="18.7109375" customWidth="1"/>
    <col min="13571" max="13576" width="6.7109375" bestFit="1" customWidth="1"/>
    <col min="13577" max="13577" width="5.7109375" customWidth="1"/>
    <col min="13578" max="13578" width="4" bestFit="1" customWidth="1"/>
    <col min="13579" max="13579" width="5.28515625" customWidth="1"/>
    <col min="13580" max="13580" width="5" customWidth="1"/>
    <col min="13581" max="13581" width="5.140625" customWidth="1"/>
    <col min="13582" max="13582" width="5.42578125" customWidth="1"/>
    <col min="13583" max="13583" width="4.5703125" customWidth="1"/>
    <col min="13584" max="13584" width="5" customWidth="1"/>
    <col min="13585" max="13585" width="5.42578125" customWidth="1"/>
    <col min="13586" max="13586" width="4.85546875" customWidth="1"/>
    <col min="13587" max="13587" width="6.5703125" customWidth="1"/>
    <col min="13588" max="13588" width="6" customWidth="1"/>
    <col min="13589" max="13594" width="3.85546875" bestFit="1" customWidth="1"/>
    <col min="13826" max="13826" width="18.7109375" customWidth="1"/>
    <col min="13827" max="13832" width="6.7109375" bestFit="1" customWidth="1"/>
    <col min="13833" max="13833" width="5.7109375" customWidth="1"/>
    <col min="13834" max="13834" width="4" bestFit="1" customWidth="1"/>
    <col min="13835" max="13835" width="5.28515625" customWidth="1"/>
    <col min="13836" max="13836" width="5" customWidth="1"/>
    <col min="13837" max="13837" width="5.140625" customWidth="1"/>
    <col min="13838" max="13838" width="5.42578125" customWidth="1"/>
    <col min="13839" max="13839" width="4.5703125" customWidth="1"/>
    <col min="13840" max="13840" width="5" customWidth="1"/>
    <col min="13841" max="13841" width="5.42578125" customWidth="1"/>
    <col min="13842" max="13842" width="4.85546875" customWidth="1"/>
    <col min="13843" max="13843" width="6.5703125" customWidth="1"/>
    <col min="13844" max="13844" width="6" customWidth="1"/>
    <col min="13845" max="13850" width="3.85546875" bestFit="1" customWidth="1"/>
    <col min="14082" max="14082" width="18.7109375" customWidth="1"/>
    <col min="14083" max="14088" width="6.7109375" bestFit="1" customWidth="1"/>
    <col min="14089" max="14089" width="5.7109375" customWidth="1"/>
    <col min="14090" max="14090" width="4" bestFit="1" customWidth="1"/>
    <col min="14091" max="14091" width="5.28515625" customWidth="1"/>
    <col min="14092" max="14092" width="5" customWidth="1"/>
    <col min="14093" max="14093" width="5.140625" customWidth="1"/>
    <col min="14094" max="14094" width="5.42578125" customWidth="1"/>
    <col min="14095" max="14095" width="4.5703125" customWidth="1"/>
    <col min="14096" max="14096" width="5" customWidth="1"/>
    <col min="14097" max="14097" width="5.42578125" customWidth="1"/>
    <col min="14098" max="14098" width="4.85546875" customWidth="1"/>
    <col min="14099" max="14099" width="6.5703125" customWidth="1"/>
    <col min="14100" max="14100" width="6" customWidth="1"/>
    <col min="14101" max="14106" width="3.85546875" bestFit="1" customWidth="1"/>
    <col min="14338" max="14338" width="18.7109375" customWidth="1"/>
    <col min="14339" max="14344" width="6.7109375" bestFit="1" customWidth="1"/>
    <col min="14345" max="14345" width="5.7109375" customWidth="1"/>
    <col min="14346" max="14346" width="4" bestFit="1" customWidth="1"/>
    <col min="14347" max="14347" width="5.28515625" customWidth="1"/>
    <col min="14348" max="14348" width="5" customWidth="1"/>
    <col min="14349" max="14349" width="5.140625" customWidth="1"/>
    <col min="14350" max="14350" width="5.42578125" customWidth="1"/>
    <col min="14351" max="14351" width="4.5703125" customWidth="1"/>
    <col min="14352" max="14352" width="5" customWidth="1"/>
    <col min="14353" max="14353" width="5.42578125" customWidth="1"/>
    <col min="14354" max="14354" width="4.85546875" customWidth="1"/>
    <col min="14355" max="14355" width="6.5703125" customWidth="1"/>
    <col min="14356" max="14356" width="6" customWidth="1"/>
    <col min="14357" max="14362" width="3.85546875" bestFit="1" customWidth="1"/>
    <col min="14594" max="14594" width="18.7109375" customWidth="1"/>
    <col min="14595" max="14600" width="6.7109375" bestFit="1" customWidth="1"/>
    <col min="14601" max="14601" width="5.7109375" customWidth="1"/>
    <col min="14602" max="14602" width="4" bestFit="1" customWidth="1"/>
    <col min="14603" max="14603" width="5.28515625" customWidth="1"/>
    <col min="14604" max="14604" width="5" customWidth="1"/>
    <col min="14605" max="14605" width="5.140625" customWidth="1"/>
    <col min="14606" max="14606" width="5.42578125" customWidth="1"/>
    <col min="14607" max="14607" width="4.5703125" customWidth="1"/>
    <col min="14608" max="14608" width="5" customWidth="1"/>
    <col min="14609" max="14609" width="5.42578125" customWidth="1"/>
    <col min="14610" max="14610" width="4.85546875" customWidth="1"/>
    <col min="14611" max="14611" width="6.5703125" customWidth="1"/>
    <col min="14612" max="14612" width="6" customWidth="1"/>
    <col min="14613" max="14618" width="3.85546875" bestFit="1" customWidth="1"/>
    <col min="14850" max="14850" width="18.7109375" customWidth="1"/>
    <col min="14851" max="14856" width="6.7109375" bestFit="1" customWidth="1"/>
    <col min="14857" max="14857" width="5.7109375" customWidth="1"/>
    <col min="14858" max="14858" width="4" bestFit="1" customWidth="1"/>
    <col min="14859" max="14859" width="5.28515625" customWidth="1"/>
    <col min="14860" max="14860" width="5" customWidth="1"/>
    <col min="14861" max="14861" width="5.140625" customWidth="1"/>
    <col min="14862" max="14862" width="5.42578125" customWidth="1"/>
    <col min="14863" max="14863" width="4.5703125" customWidth="1"/>
    <col min="14864" max="14864" width="5" customWidth="1"/>
    <col min="14865" max="14865" width="5.42578125" customWidth="1"/>
    <col min="14866" max="14866" width="4.85546875" customWidth="1"/>
    <col min="14867" max="14867" width="6.5703125" customWidth="1"/>
    <col min="14868" max="14868" width="6" customWidth="1"/>
    <col min="14869" max="14874" width="3.85546875" bestFit="1" customWidth="1"/>
    <col min="15106" max="15106" width="18.7109375" customWidth="1"/>
    <col min="15107" max="15112" width="6.7109375" bestFit="1" customWidth="1"/>
    <col min="15113" max="15113" width="5.7109375" customWidth="1"/>
    <col min="15114" max="15114" width="4" bestFit="1" customWidth="1"/>
    <col min="15115" max="15115" width="5.28515625" customWidth="1"/>
    <col min="15116" max="15116" width="5" customWidth="1"/>
    <col min="15117" max="15117" width="5.140625" customWidth="1"/>
    <col min="15118" max="15118" width="5.42578125" customWidth="1"/>
    <col min="15119" max="15119" width="4.5703125" customWidth="1"/>
    <col min="15120" max="15120" width="5" customWidth="1"/>
    <col min="15121" max="15121" width="5.42578125" customWidth="1"/>
    <col min="15122" max="15122" width="4.85546875" customWidth="1"/>
    <col min="15123" max="15123" width="6.5703125" customWidth="1"/>
    <col min="15124" max="15124" width="6" customWidth="1"/>
    <col min="15125" max="15130" width="3.85546875" bestFit="1" customWidth="1"/>
    <col min="15362" max="15362" width="18.7109375" customWidth="1"/>
    <col min="15363" max="15368" width="6.7109375" bestFit="1" customWidth="1"/>
    <col min="15369" max="15369" width="5.7109375" customWidth="1"/>
    <col min="15370" max="15370" width="4" bestFit="1" customWidth="1"/>
    <col min="15371" max="15371" width="5.28515625" customWidth="1"/>
    <col min="15372" max="15372" width="5" customWidth="1"/>
    <col min="15373" max="15373" width="5.140625" customWidth="1"/>
    <col min="15374" max="15374" width="5.42578125" customWidth="1"/>
    <col min="15375" max="15375" width="4.5703125" customWidth="1"/>
    <col min="15376" max="15376" width="5" customWidth="1"/>
    <col min="15377" max="15377" width="5.42578125" customWidth="1"/>
    <col min="15378" max="15378" width="4.85546875" customWidth="1"/>
    <col min="15379" max="15379" width="6.5703125" customWidth="1"/>
    <col min="15380" max="15380" width="6" customWidth="1"/>
    <col min="15381" max="15386" width="3.85546875" bestFit="1" customWidth="1"/>
    <col min="15618" max="15618" width="18.7109375" customWidth="1"/>
    <col min="15619" max="15624" width="6.7109375" bestFit="1" customWidth="1"/>
    <col min="15625" max="15625" width="5.7109375" customWidth="1"/>
    <col min="15626" max="15626" width="4" bestFit="1" customWidth="1"/>
    <col min="15627" max="15627" width="5.28515625" customWidth="1"/>
    <col min="15628" max="15628" width="5" customWidth="1"/>
    <col min="15629" max="15629" width="5.140625" customWidth="1"/>
    <col min="15630" max="15630" width="5.42578125" customWidth="1"/>
    <col min="15631" max="15631" width="4.5703125" customWidth="1"/>
    <col min="15632" max="15632" width="5" customWidth="1"/>
    <col min="15633" max="15633" width="5.42578125" customWidth="1"/>
    <col min="15634" max="15634" width="4.85546875" customWidth="1"/>
    <col min="15635" max="15635" width="6.5703125" customWidth="1"/>
    <col min="15636" max="15636" width="6" customWidth="1"/>
    <col min="15637" max="15642" width="3.85546875" bestFit="1" customWidth="1"/>
    <col min="15874" max="15874" width="18.7109375" customWidth="1"/>
    <col min="15875" max="15880" width="6.7109375" bestFit="1" customWidth="1"/>
    <col min="15881" max="15881" width="5.7109375" customWidth="1"/>
    <col min="15882" max="15882" width="4" bestFit="1" customWidth="1"/>
    <col min="15883" max="15883" width="5.28515625" customWidth="1"/>
    <col min="15884" max="15884" width="5" customWidth="1"/>
    <col min="15885" max="15885" width="5.140625" customWidth="1"/>
    <col min="15886" max="15886" width="5.42578125" customWidth="1"/>
    <col min="15887" max="15887" width="4.5703125" customWidth="1"/>
    <col min="15888" max="15888" width="5" customWidth="1"/>
    <col min="15889" max="15889" width="5.42578125" customWidth="1"/>
    <col min="15890" max="15890" width="4.85546875" customWidth="1"/>
    <col min="15891" max="15891" width="6.5703125" customWidth="1"/>
    <col min="15892" max="15892" width="6" customWidth="1"/>
    <col min="15893" max="15898" width="3.85546875" bestFit="1" customWidth="1"/>
    <col min="16130" max="16130" width="18.7109375" customWidth="1"/>
    <col min="16131" max="16136" width="6.7109375" bestFit="1" customWidth="1"/>
    <col min="16137" max="16137" width="5.7109375" customWidth="1"/>
    <col min="16138" max="16138" width="4" bestFit="1" customWidth="1"/>
    <col min="16139" max="16139" width="5.28515625" customWidth="1"/>
    <col min="16140" max="16140" width="5" customWidth="1"/>
    <col min="16141" max="16141" width="5.140625" customWidth="1"/>
    <col min="16142" max="16142" width="5.42578125" customWidth="1"/>
    <col min="16143" max="16143" width="4.5703125" customWidth="1"/>
    <col min="16144" max="16144" width="5" customWidth="1"/>
    <col min="16145" max="16145" width="5.42578125" customWidth="1"/>
    <col min="16146" max="16146" width="4.85546875" customWidth="1"/>
    <col min="16147" max="16147" width="6.5703125" customWidth="1"/>
    <col min="16148" max="16148" width="6" customWidth="1"/>
    <col min="16149" max="16154" width="3.85546875" bestFit="1" customWidth="1"/>
  </cols>
  <sheetData>
    <row r="1" spans="1:26" x14ac:dyDescent="0.25">
      <c r="A1" s="13" t="s">
        <v>74</v>
      </c>
    </row>
    <row r="2" spans="1:26" ht="15.75" x14ac:dyDescent="0.25">
      <c r="B2" s="1" t="s">
        <v>539</v>
      </c>
      <c r="C2" s="129" t="s">
        <v>565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5.75" x14ac:dyDescent="0.25">
      <c r="B3" s="261"/>
      <c r="C3" s="950" t="s">
        <v>443</v>
      </c>
      <c r="D3" s="951"/>
      <c r="E3" s="951"/>
      <c r="F3" s="951"/>
      <c r="G3" s="951"/>
      <c r="H3" s="951"/>
      <c r="I3" s="951"/>
      <c r="J3" s="952"/>
      <c r="K3" s="950" t="s">
        <v>444</v>
      </c>
      <c r="L3" s="951"/>
      <c r="M3" s="951"/>
      <c r="N3" s="951"/>
      <c r="O3" s="951"/>
      <c r="P3" s="951"/>
      <c r="Q3" s="951"/>
      <c r="R3" s="951"/>
      <c r="S3" s="951"/>
      <c r="T3" s="952"/>
      <c r="U3" s="951" t="s">
        <v>445</v>
      </c>
      <c r="V3" s="951"/>
      <c r="W3" s="951"/>
      <c r="X3" s="951"/>
      <c r="Y3" s="951"/>
      <c r="Z3" s="952"/>
    </row>
    <row r="4" spans="1:26" ht="189" customHeight="1" thickBot="1" x14ac:dyDescent="0.3">
      <c r="B4" s="266" t="s">
        <v>104</v>
      </c>
      <c r="C4" s="267" t="s">
        <v>446</v>
      </c>
      <c r="D4" s="267" t="s">
        <v>447</v>
      </c>
      <c r="E4" s="267" t="s">
        <v>448</v>
      </c>
      <c r="F4" s="267" t="s">
        <v>449</v>
      </c>
      <c r="G4" s="267" t="s">
        <v>450</v>
      </c>
      <c r="H4" s="267" t="s">
        <v>451</v>
      </c>
      <c r="I4" s="267" t="s">
        <v>452</v>
      </c>
      <c r="J4" s="267" t="s">
        <v>1</v>
      </c>
      <c r="K4" s="267" t="s">
        <v>453</v>
      </c>
      <c r="L4" s="267" t="s">
        <v>454</v>
      </c>
      <c r="M4" s="267" t="s">
        <v>455</v>
      </c>
      <c r="N4" s="267" t="s">
        <v>456</v>
      </c>
      <c r="O4" s="267" t="s">
        <v>457</v>
      </c>
      <c r="P4" s="267" t="s">
        <v>458</v>
      </c>
      <c r="Q4" s="267" t="s">
        <v>459</v>
      </c>
      <c r="R4" s="268" t="s">
        <v>460</v>
      </c>
      <c r="S4" s="267" t="s">
        <v>452</v>
      </c>
      <c r="T4" s="268" t="s">
        <v>1</v>
      </c>
      <c r="U4" s="267" t="s">
        <v>461</v>
      </c>
      <c r="V4" s="267" t="s">
        <v>462</v>
      </c>
      <c r="W4" s="267" t="s">
        <v>463</v>
      </c>
      <c r="X4" s="267" t="s">
        <v>464</v>
      </c>
      <c r="Y4" s="267" t="s">
        <v>465</v>
      </c>
      <c r="Z4" s="268" t="s">
        <v>1</v>
      </c>
    </row>
    <row r="5" spans="1:26" ht="15.75" x14ac:dyDescent="0.25">
      <c r="B5" s="155" t="s">
        <v>105</v>
      </c>
      <c r="C5" s="156">
        <v>6.1</v>
      </c>
      <c r="D5" s="156">
        <v>4.57</v>
      </c>
      <c r="E5" s="156">
        <v>1.83</v>
      </c>
      <c r="F5" s="156">
        <v>6.4</v>
      </c>
      <c r="G5" s="156">
        <v>3.05</v>
      </c>
      <c r="H5" s="156">
        <v>8.84</v>
      </c>
      <c r="I5" s="156">
        <v>69.209999999999994</v>
      </c>
      <c r="J5" s="157">
        <v>100</v>
      </c>
      <c r="K5" s="158">
        <v>1.6</v>
      </c>
      <c r="L5" s="158">
        <v>5.2</v>
      </c>
      <c r="M5" s="158">
        <v>0.8</v>
      </c>
      <c r="N5" s="158">
        <v>0.4</v>
      </c>
      <c r="O5" s="158">
        <v>0.8</v>
      </c>
      <c r="P5" s="158">
        <v>2.4</v>
      </c>
      <c r="Q5" s="158">
        <v>1.6</v>
      </c>
      <c r="R5" s="159">
        <v>3.2</v>
      </c>
      <c r="S5" s="159">
        <v>84</v>
      </c>
      <c r="T5" s="160">
        <v>100</v>
      </c>
      <c r="U5" s="158">
        <v>6.67</v>
      </c>
      <c r="V5" s="158">
        <v>26.67</v>
      </c>
      <c r="W5" s="158">
        <v>20</v>
      </c>
      <c r="X5" s="159">
        <v>46.67</v>
      </c>
      <c r="Y5" s="159">
        <v>0</v>
      </c>
      <c r="Z5" s="160">
        <v>100</v>
      </c>
    </row>
    <row r="6" spans="1:26" ht="15.75" x14ac:dyDescent="0.25">
      <c r="B6" s="161" t="s">
        <v>106</v>
      </c>
      <c r="C6" s="162">
        <v>18.079999999999998</v>
      </c>
      <c r="D6" s="162">
        <v>17.670000000000002</v>
      </c>
      <c r="E6" s="162">
        <v>12.6</v>
      </c>
      <c r="F6" s="162">
        <v>20.82</v>
      </c>
      <c r="G6" s="162">
        <v>8.9</v>
      </c>
      <c r="H6" s="162">
        <v>21.92</v>
      </c>
      <c r="I6" s="162">
        <v>0</v>
      </c>
      <c r="J6" s="163">
        <v>100</v>
      </c>
      <c r="K6" s="164">
        <v>8.9</v>
      </c>
      <c r="L6" s="164">
        <v>6.84</v>
      </c>
      <c r="M6" s="164">
        <v>4.45</v>
      </c>
      <c r="N6" s="164">
        <v>14.31</v>
      </c>
      <c r="O6" s="164">
        <v>11.13</v>
      </c>
      <c r="P6" s="164">
        <v>15.1</v>
      </c>
      <c r="Q6" s="164">
        <v>14.15</v>
      </c>
      <c r="R6" s="165">
        <v>25.12</v>
      </c>
      <c r="S6" s="165">
        <v>0</v>
      </c>
      <c r="T6" s="166">
        <v>100</v>
      </c>
      <c r="U6" s="164">
        <v>7.75</v>
      </c>
      <c r="V6" s="164">
        <v>38.68</v>
      </c>
      <c r="W6" s="164">
        <v>34.64</v>
      </c>
      <c r="X6" s="165">
        <v>18.48</v>
      </c>
      <c r="Y6" s="165">
        <v>0.44</v>
      </c>
      <c r="Z6" s="166">
        <v>100</v>
      </c>
    </row>
    <row r="7" spans="1:26" ht="15.75" x14ac:dyDescent="0.25">
      <c r="B7" s="167" t="s">
        <v>107</v>
      </c>
      <c r="C7" s="168">
        <v>49.51</v>
      </c>
      <c r="D7" s="168">
        <v>6.19</v>
      </c>
      <c r="E7" s="168">
        <v>0.98</v>
      </c>
      <c r="F7" s="168">
        <v>4.2300000000000004</v>
      </c>
      <c r="G7" s="168">
        <v>0.65</v>
      </c>
      <c r="H7" s="168">
        <v>4.8899999999999997</v>
      </c>
      <c r="I7" s="168">
        <v>33.549999999999997</v>
      </c>
      <c r="J7" s="169">
        <v>100</v>
      </c>
      <c r="K7" s="170">
        <v>18.100000000000001</v>
      </c>
      <c r="L7" s="170">
        <v>0.11</v>
      </c>
      <c r="M7" s="170">
        <v>0.33</v>
      </c>
      <c r="N7" s="170">
        <v>0.88</v>
      </c>
      <c r="O7" s="170">
        <v>1.1000000000000001</v>
      </c>
      <c r="P7" s="170">
        <v>3.86</v>
      </c>
      <c r="Q7" s="170">
        <v>2.87</v>
      </c>
      <c r="R7" s="171">
        <v>3.2</v>
      </c>
      <c r="S7" s="171">
        <v>69.540000000000006</v>
      </c>
      <c r="T7" s="172">
        <v>100</v>
      </c>
      <c r="U7" s="170">
        <v>0</v>
      </c>
      <c r="V7" s="170">
        <v>0</v>
      </c>
      <c r="W7" s="170">
        <v>0</v>
      </c>
      <c r="X7" s="171">
        <v>100</v>
      </c>
      <c r="Y7" s="171">
        <v>0</v>
      </c>
      <c r="Z7" s="172">
        <v>100</v>
      </c>
    </row>
    <row r="8" spans="1:26" ht="15.75" x14ac:dyDescent="0.25">
      <c r="B8" s="161" t="s">
        <v>108</v>
      </c>
      <c r="C8" s="162">
        <v>0.84</v>
      </c>
      <c r="D8" s="162">
        <v>17.649999999999999</v>
      </c>
      <c r="E8" s="162">
        <v>23.11</v>
      </c>
      <c r="F8" s="162">
        <v>47.48</v>
      </c>
      <c r="G8" s="162">
        <v>9.66</v>
      </c>
      <c r="H8" s="162">
        <v>1.26</v>
      </c>
      <c r="I8" s="162">
        <v>0</v>
      </c>
      <c r="J8" s="163">
        <v>100</v>
      </c>
      <c r="K8" s="164">
        <v>1.03</v>
      </c>
      <c r="L8" s="164">
        <v>0</v>
      </c>
      <c r="M8" s="164">
        <v>2.0499999999999998</v>
      </c>
      <c r="N8" s="164">
        <v>21.03</v>
      </c>
      <c r="O8" s="164">
        <v>32.82</v>
      </c>
      <c r="P8" s="164">
        <v>36.92</v>
      </c>
      <c r="Q8" s="164"/>
      <c r="R8" s="165"/>
      <c r="S8" s="165">
        <v>0</v>
      </c>
      <c r="T8" s="166">
        <v>100</v>
      </c>
      <c r="U8" s="164"/>
      <c r="V8" s="164"/>
      <c r="W8" s="164"/>
      <c r="X8" s="165"/>
      <c r="Y8" s="165"/>
      <c r="Z8" s="166"/>
    </row>
    <row r="9" spans="1:26" ht="15.75" x14ac:dyDescent="0.25">
      <c r="B9" s="167" t="s">
        <v>109</v>
      </c>
      <c r="C9" s="168">
        <v>22.32</v>
      </c>
      <c r="D9" s="168">
        <v>20.83</v>
      </c>
      <c r="E9" s="168">
        <v>13.92</v>
      </c>
      <c r="F9" s="168">
        <v>21.52</v>
      </c>
      <c r="G9" s="168">
        <v>8.2899999999999991</v>
      </c>
      <c r="H9" s="168">
        <v>13.12</v>
      </c>
      <c r="I9" s="168">
        <v>0</v>
      </c>
      <c r="J9" s="169">
        <v>100</v>
      </c>
      <c r="K9" s="170">
        <v>72.98</v>
      </c>
      <c r="L9" s="170">
        <v>7.36</v>
      </c>
      <c r="M9" s="170">
        <v>1.93</v>
      </c>
      <c r="N9" s="170">
        <v>5.31</v>
      </c>
      <c r="O9" s="170">
        <v>2.65</v>
      </c>
      <c r="P9" s="170">
        <v>3.26</v>
      </c>
      <c r="Q9" s="170"/>
      <c r="R9" s="171"/>
      <c r="S9" s="171">
        <v>0</v>
      </c>
      <c r="T9" s="172">
        <v>100</v>
      </c>
      <c r="U9" s="170"/>
      <c r="V9" s="170"/>
      <c r="W9" s="170"/>
      <c r="X9" s="171"/>
      <c r="Y9" s="171"/>
      <c r="Z9" s="172"/>
    </row>
    <row r="10" spans="1:26" ht="15.75" x14ac:dyDescent="0.25">
      <c r="B10" s="161" t="s">
        <v>110</v>
      </c>
      <c r="C10" s="162">
        <v>78.97</v>
      </c>
      <c r="D10" s="162">
        <v>6.87</v>
      </c>
      <c r="E10" s="162">
        <v>2.58</v>
      </c>
      <c r="F10" s="162">
        <v>3.43</v>
      </c>
      <c r="G10" s="162">
        <v>2.58</v>
      </c>
      <c r="H10" s="162">
        <v>5.15</v>
      </c>
      <c r="I10" s="162">
        <v>0.43</v>
      </c>
      <c r="J10" s="163">
        <v>100</v>
      </c>
      <c r="K10" s="164">
        <v>79.75</v>
      </c>
      <c r="L10" s="164">
        <v>1.24</v>
      </c>
      <c r="M10" s="164">
        <v>1.24</v>
      </c>
      <c r="N10" s="164">
        <v>4.13</v>
      </c>
      <c r="O10" s="164">
        <v>1.65</v>
      </c>
      <c r="P10" s="164">
        <v>3.72</v>
      </c>
      <c r="Q10" s="164"/>
      <c r="R10" s="165"/>
      <c r="S10" s="165">
        <v>0</v>
      </c>
      <c r="T10" s="166">
        <v>100</v>
      </c>
      <c r="U10" s="164"/>
      <c r="V10" s="164"/>
      <c r="W10" s="164"/>
      <c r="X10" s="165"/>
      <c r="Y10" s="165"/>
      <c r="Z10" s="166"/>
    </row>
    <row r="11" spans="1:26" ht="15.75" x14ac:dyDescent="0.25">
      <c r="B11" s="167" t="s">
        <v>111</v>
      </c>
      <c r="C11" s="168">
        <v>6.69</v>
      </c>
      <c r="D11" s="168">
        <v>24</v>
      </c>
      <c r="E11" s="168">
        <v>24.19</v>
      </c>
      <c r="F11" s="168">
        <v>34.869999999999997</v>
      </c>
      <c r="G11" s="168">
        <v>7.88</v>
      </c>
      <c r="H11" s="168">
        <v>2.37</v>
      </c>
      <c r="I11" s="168">
        <v>0</v>
      </c>
      <c r="J11" s="169">
        <v>100</v>
      </c>
      <c r="K11" s="170">
        <v>0.59</v>
      </c>
      <c r="L11" s="170">
        <v>3.24</v>
      </c>
      <c r="M11" s="170">
        <v>2.94</v>
      </c>
      <c r="N11" s="170">
        <v>23.37</v>
      </c>
      <c r="O11" s="170">
        <v>32.79</v>
      </c>
      <c r="P11" s="170">
        <v>28.38</v>
      </c>
      <c r="Q11" s="170"/>
      <c r="R11" s="171"/>
      <c r="S11" s="171">
        <v>0</v>
      </c>
      <c r="T11" s="172">
        <v>100</v>
      </c>
      <c r="U11" s="170"/>
      <c r="V11" s="170"/>
      <c r="W11" s="170"/>
      <c r="X11" s="171"/>
      <c r="Y11" s="171"/>
      <c r="Z11" s="172"/>
    </row>
    <row r="12" spans="1:26" ht="15.75" x14ac:dyDescent="0.25">
      <c r="B12" s="161" t="s">
        <v>112</v>
      </c>
      <c r="C12" s="162">
        <v>87.2</v>
      </c>
      <c r="D12" s="162">
        <v>6.4</v>
      </c>
      <c r="E12" s="162">
        <v>2.4</v>
      </c>
      <c r="F12" s="162">
        <v>1.6</v>
      </c>
      <c r="G12" s="162">
        <v>0.8</v>
      </c>
      <c r="H12" s="162">
        <v>1.6</v>
      </c>
      <c r="I12" s="162">
        <v>0</v>
      </c>
      <c r="J12" s="163">
        <v>100</v>
      </c>
      <c r="K12" s="164">
        <v>17.12</v>
      </c>
      <c r="L12" s="164">
        <v>32.880000000000003</v>
      </c>
      <c r="M12" s="164">
        <v>14.38</v>
      </c>
      <c r="N12" s="164">
        <v>14.38</v>
      </c>
      <c r="O12" s="164">
        <v>7.53</v>
      </c>
      <c r="P12" s="164">
        <v>4.1100000000000003</v>
      </c>
      <c r="Q12" s="164"/>
      <c r="R12" s="165"/>
      <c r="S12" s="165">
        <v>0</v>
      </c>
      <c r="T12" s="166">
        <v>100</v>
      </c>
      <c r="U12" s="164"/>
      <c r="V12" s="164"/>
      <c r="W12" s="164"/>
      <c r="X12" s="165"/>
      <c r="Y12" s="165"/>
      <c r="Z12" s="166"/>
    </row>
    <row r="13" spans="1:26" ht="15.75" x14ac:dyDescent="0.25">
      <c r="B13" s="167" t="s">
        <v>113</v>
      </c>
      <c r="C13" s="168">
        <v>24.74</v>
      </c>
      <c r="D13" s="168">
        <v>36.31</v>
      </c>
      <c r="E13" s="168">
        <v>23.87</v>
      </c>
      <c r="F13" s="168">
        <v>13.18</v>
      </c>
      <c r="G13" s="168">
        <v>1.32</v>
      </c>
      <c r="H13" s="168">
        <v>0.59</v>
      </c>
      <c r="I13" s="168">
        <v>0</v>
      </c>
      <c r="J13" s="169">
        <v>100</v>
      </c>
      <c r="K13" s="170">
        <v>5.14</v>
      </c>
      <c r="L13" s="170">
        <v>53.97</v>
      </c>
      <c r="M13" s="170">
        <v>21.61</v>
      </c>
      <c r="N13" s="170">
        <v>13.97</v>
      </c>
      <c r="O13" s="170">
        <v>3.79</v>
      </c>
      <c r="P13" s="170">
        <v>1.32</v>
      </c>
      <c r="Q13" s="170"/>
      <c r="R13" s="171"/>
      <c r="S13" s="171">
        <v>0</v>
      </c>
      <c r="T13" s="172">
        <v>100</v>
      </c>
      <c r="U13" s="170"/>
      <c r="V13" s="170"/>
      <c r="W13" s="170"/>
      <c r="X13" s="171"/>
      <c r="Y13" s="171"/>
      <c r="Z13" s="172"/>
    </row>
    <row r="14" spans="1:26" ht="15.75" x14ac:dyDescent="0.25">
      <c r="B14" s="161" t="s">
        <v>114</v>
      </c>
      <c r="C14" s="162">
        <v>5.61</v>
      </c>
      <c r="D14" s="162">
        <v>12.15</v>
      </c>
      <c r="E14" s="162">
        <v>16.82</v>
      </c>
      <c r="F14" s="162">
        <v>29.91</v>
      </c>
      <c r="G14" s="162">
        <v>18.690000000000001</v>
      </c>
      <c r="H14" s="162">
        <v>16.82</v>
      </c>
      <c r="I14" s="162">
        <v>0</v>
      </c>
      <c r="J14" s="163">
        <v>100</v>
      </c>
      <c r="K14" s="164">
        <v>0</v>
      </c>
      <c r="L14" s="164">
        <v>0</v>
      </c>
      <c r="M14" s="164">
        <v>0.35</v>
      </c>
      <c r="N14" s="164">
        <v>1.41</v>
      </c>
      <c r="O14" s="164">
        <v>5.3</v>
      </c>
      <c r="P14" s="164">
        <v>22.97</v>
      </c>
      <c r="Q14" s="164"/>
      <c r="R14" s="165"/>
      <c r="S14" s="165">
        <v>0</v>
      </c>
      <c r="T14" s="166">
        <v>100</v>
      </c>
      <c r="U14" s="164"/>
      <c r="V14" s="164"/>
      <c r="W14" s="164"/>
      <c r="X14" s="165"/>
      <c r="Y14" s="165"/>
      <c r="Z14" s="166"/>
    </row>
    <row r="15" spans="1:26" ht="15.75" x14ac:dyDescent="0.25">
      <c r="B15" s="167" t="s">
        <v>115</v>
      </c>
      <c r="C15" s="168">
        <v>0.88</v>
      </c>
      <c r="D15" s="168">
        <v>15.35</v>
      </c>
      <c r="E15" s="168">
        <v>23.96</v>
      </c>
      <c r="F15" s="168">
        <v>46.77</v>
      </c>
      <c r="G15" s="168">
        <v>11.56</v>
      </c>
      <c r="H15" s="168">
        <v>1.48</v>
      </c>
      <c r="I15" s="168">
        <v>0</v>
      </c>
      <c r="J15" s="169">
        <v>100</v>
      </c>
      <c r="K15" s="170">
        <v>0.21</v>
      </c>
      <c r="L15" s="170">
        <v>0.49</v>
      </c>
      <c r="M15" s="170">
        <v>0.94</v>
      </c>
      <c r="N15" s="170">
        <v>21.53</v>
      </c>
      <c r="O15" s="170">
        <v>29.07</v>
      </c>
      <c r="P15" s="170">
        <v>36.229999999999997</v>
      </c>
      <c r="Q15" s="170">
        <v>9.67</v>
      </c>
      <c r="R15" s="171">
        <v>1.87</v>
      </c>
      <c r="S15" s="171">
        <v>0</v>
      </c>
      <c r="T15" s="172">
        <v>100</v>
      </c>
      <c r="U15" s="170">
        <v>1.19</v>
      </c>
      <c r="V15" s="170">
        <v>7.62</v>
      </c>
      <c r="W15" s="170">
        <v>36.19</v>
      </c>
      <c r="X15" s="171">
        <v>53.81</v>
      </c>
      <c r="Y15" s="171">
        <v>1.19</v>
      </c>
      <c r="Z15" s="172">
        <v>100</v>
      </c>
    </row>
    <row r="16" spans="1:26" ht="15.75" x14ac:dyDescent="0.25">
      <c r="B16" s="161" t="s">
        <v>116</v>
      </c>
      <c r="C16" s="162">
        <v>5.31</v>
      </c>
      <c r="D16" s="162">
        <v>36.07</v>
      </c>
      <c r="E16" s="162">
        <v>30.34</v>
      </c>
      <c r="F16" s="162">
        <v>22.35</v>
      </c>
      <c r="G16" s="162">
        <v>5.15</v>
      </c>
      <c r="H16" s="162">
        <v>0.78</v>
      </c>
      <c r="I16" s="162">
        <v>0</v>
      </c>
      <c r="J16" s="163">
        <v>100</v>
      </c>
      <c r="K16" s="164">
        <v>0.04</v>
      </c>
      <c r="L16" s="164">
        <v>0.63</v>
      </c>
      <c r="M16" s="164">
        <v>1.48</v>
      </c>
      <c r="N16" s="164">
        <v>20.67</v>
      </c>
      <c r="O16" s="164">
        <v>27.19</v>
      </c>
      <c r="P16" s="164">
        <v>33</v>
      </c>
      <c r="Q16" s="164">
        <v>13.89</v>
      </c>
      <c r="R16" s="165">
        <v>3.11</v>
      </c>
      <c r="S16" s="165">
        <v>0</v>
      </c>
      <c r="T16" s="166">
        <v>100</v>
      </c>
      <c r="U16" s="164">
        <v>2.63</v>
      </c>
      <c r="V16" s="164">
        <v>26.32</v>
      </c>
      <c r="W16" s="164">
        <v>42.11</v>
      </c>
      <c r="X16" s="165">
        <v>28.95</v>
      </c>
      <c r="Y16" s="165">
        <v>0</v>
      </c>
      <c r="Z16" s="166">
        <v>100</v>
      </c>
    </row>
    <row r="17" spans="2:26" ht="15.75" x14ac:dyDescent="0.25">
      <c r="B17" s="167" t="s">
        <v>117</v>
      </c>
      <c r="C17" s="168">
        <v>7.51</v>
      </c>
      <c r="D17" s="168">
        <v>29.01</v>
      </c>
      <c r="E17" s="168">
        <v>27.13</v>
      </c>
      <c r="F17" s="168">
        <v>22.53</v>
      </c>
      <c r="G17" s="168">
        <v>7.17</v>
      </c>
      <c r="H17" s="168">
        <v>6.66</v>
      </c>
      <c r="I17" s="168">
        <v>0</v>
      </c>
      <c r="J17" s="169">
        <v>100</v>
      </c>
      <c r="K17" s="170">
        <v>0</v>
      </c>
      <c r="L17" s="170">
        <v>0.66</v>
      </c>
      <c r="M17" s="170">
        <v>1.99</v>
      </c>
      <c r="N17" s="170">
        <v>10.3</v>
      </c>
      <c r="O17" s="170">
        <v>14.62</v>
      </c>
      <c r="P17" s="170">
        <v>28.9</v>
      </c>
      <c r="Q17" s="170">
        <v>22.92</v>
      </c>
      <c r="R17" s="171">
        <v>20.6</v>
      </c>
      <c r="S17" s="171">
        <v>0</v>
      </c>
      <c r="T17" s="172">
        <v>100</v>
      </c>
      <c r="U17" s="170">
        <v>0.95</v>
      </c>
      <c r="V17" s="170">
        <v>14.76</v>
      </c>
      <c r="W17" s="170">
        <v>44.76</v>
      </c>
      <c r="X17" s="171">
        <v>39.049999999999997</v>
      </c>
      <c r="Y17" s="171">
        <v>0.48</v>
      </c>
      <c r="Z17" s="172">
        <v>100</v>
      </c>
    </row>
    <row r="18" spans="2:26" ht="15.75" x14ac:dyDescent="0.25">
      <c r="B18" s="161" t="s">
        <v>118</v>
      </c>
      <c r="C18" s="162">
        <v>16.760000000000002</v>
      </c>
      <c r="D18" s="162">
        <v>22.35</v>
      </c>
      <c r="E18" s="162">
        <v>19.86</v>
      </c>
      <c r="F18" s="162">
        <v>20.149999999999999</v>
      </c>
      <c r="G18" s="162">
        <v>6.04</v>
      </c>
      <c r="H18" s="162">
        <v>14.84</v>
      </c>
      <c r="I18" s="162">
        <v>0</v>
      </c>
      <c r="J18" s="163">
        <v>100</v>
      </c>
      <c r="K18" s="164">
        <v>1.0900000000000001</v>
      </c>
      <c r="L18" s="164">
        <v>4.25</v>
      </c>
      <c r="M18" s="164">
        <v>4.3499999999999996</v>
      </c>
      <c r="N18" s="164">
        <v>13.25</v>
      </c>
      <c r="O18" s="164">
        <v>16.62</v>
      </c>
      <c r="P18" s="164">
        <v>22.55</v>
      </c>
      <c r="Q18" s="164">
        <v>15.63</v>
      </c>
      <c r="R18" s="165">
        <v>22.26</v>
      </c>
      <c r="S18" s="165">
        <v>0</v>
      </c>
      <c r="T18" s="166">
        <v>100</v>
      </c>
      <c r="U18" s="164">
        <v>3.73</v>
      </c>
      <c r="V18" s="164">
        <v>34.86</v>
      </c>
      <c r="W18" s="164">
        <v>45.55</v>
      </c>
      <c r="X18" s="165">
        <v>15.75</v>
      </c>
      <c r="Y18" s="165">
        <v>0.12</v>
      </c>
      <c r="Z18" s="166">
        <v>100</v>
      </c>
    </row>
    <row r="19" spans="2:26" ht="15.75" x14ac:dyDescent="0.25">
      <c r="B19" s="167" t="s">
        <v>119</v>
      </c>
      <c r="C19" s="168">
        <v>19.22</v>
      </c>
      <c r="D19" s="168">
        <v>10.67</v>
      </c>
      <c r="E19" s="168">
        <v>8.69</v>
      </c>
      <c r="F19" s="168">
        <v>14.9</v>
      </c>
      <c r="G19" s="168">
        <v>10.35</v>
      </c>
      <c r="H19" s="168">
        <v>36.18</v>
      </c>
      <c r="I19" s="168">
        <v>0</v>
      </c>
      <c r="J19" s="169">
        <v>100</v>
      </c>
      <c r="K19" s="170">
        <v>6.96</v>
      </c>
      <c r="L19" s="170">
        <v>8.25</v>
      </c>
      <c r="M19" s="170">
        <v>5.24</v>
      </c>
      <c r="N19" s="170">
        <v>15.67</v>
      </c>
      <c r="O19" s="170">
        <v>9.9600000000000009</v>
      </c>
      <c r="P19" s="170">
        <v>15.28</v>
      </c>
      <c r="Q19" s="170">
        <v>9.5</v>
      </c>
      <c r="R19" s="171">
        <v>29.15</v>
      </c>
      <c r="S19" s="171">
        <v>0</v>
      </c>
      <c r="T19" s="172">
        <v>100</v>
      </c>
      <c r="U19" s="170">
        <v>6.82</v>
      </c>
      <c r="V19" s="170">
        <v>44.86</v>
      </c>
      <c r="W19" s="170">
        <v>34.93</v>
      </c>
      <c r="X19" s="171">
        <v>13.04</v>
      </c>
      <c r="Y19" s="171">
        <v>0.36</v>
      </c>
      <c r="Z19" s="172">
        <v>100</v>
      </c>
    </row>
    <row r="20" spans="2:26" ht="15.75" x14ac:dyDescent="0.25">
      <c r="B20" s="161" t="s">
        <v>120</v>
      </c>
      <c r="C20" s="162">
        <v>0.54</v>
      </c>
      <c r="D20" s="162">
        <v>14.85</v>
      </c>
      <c r="E20" s="162">
        <v>21.24</v>
      </c>
      <c r="F20" s="162">
        <v>45</v>
      </c>
      <c r="G20" s="162">
        <v>12.69</v>
      </c>
      <c r="H20" s="162">
        <v>5.67</v>
      </c>
      <c r="I20" s="162">
        <v>0</v>
      </c>
      <c r="J20" s="163">
        <v>100</v>
      </c>
      <c r="K20" s="164">
        <v>0.47</v>
      </c>
      <c r="L20" s="164">
        <v>1.02</v>
      </c>
      <c r="M20" s="164">
        <v>2.7</v>
      </c>
      <c r="N20" s="164">
        <v>30.51</v>
      </c>
      <c r="O20" s="164">
        <v>30.42</v>
      </c>
      <c r="P20" s="164">
        <v>23.53</v>
      </c>
      <c r="Q20" s="164">
        <v>8.09</v>
      </c>
      <c r="R20" s="165">
        <v>3.26</v>
      </c>
      <c r="S20" s="165">
        <v>0</v>
      </c>
      <c r="T20" s="166">
        <v>100</v>
      </c>
      <c r="U20" s="164">
        <v>0.86</v>
      </c>
      <c r="V20" s="164">
        <v>9.48</v>
      </c>
      <c r="W20" s="164">
        <v>67.239999999999995</v>
      </c>
      <c r="X20" s="165">
        <v>21.55</v>
      </c>
      <c r="Y20" s="165">
        <v>0.86</v>
      </c>
      <c r="Z20" s="166">
        <v>100</v>
      </c>
    </row>
    <row r="21" spans="2:26" ht="15.75" x14ac:dyDescent="0.25">
      <c r="B21" s="167" t="s">
        <v>121</v>
      </c>
      <c r="C21" s="168">
        <v>1.32</v>
      </c>
      <c r="D21" s="168">
        <v>16.5</v>
      </c>
      <c r="E21" s="168">
        <v>24.42</v>
      </c>
      <c r="F21" s="168">
        <v>46.2</v>
      </c>
      <c r="G21" s="168">
        <v>9.9</v>
      </c>
      <c r="H21" s="168">
        <v>1.65</v>
      </c>
      <c r="I21" s="168">
        <v>0</v>
      </c>
      <c r="J21" s="169">
        <v>100</v>
      </c>
      <c r="K21" s="170">
        <v>0.47</v>
      </c>
      <c r="L21" s="170">
        <v>1.4</v>
      </c>
      <c r="M21" s="170">
        <v>3.11</v>
      </c>
      <c r="N21" s="170"/>
      <c r="O21" s="170">
        <v>28.15</v>
      </c>
      <c r="P21" s="170">
        <v>31.1</v>
      </c>
      <c r="Q21" s="170">
        <v>6.22</v>
      </c>
      <c r="R21" s="171">
        <v>1.24</v>
      </c>
      <c r="S21" s="171">
        <v>0</v>
      </c>
      <c r="T21" s="172">
        <v>100</v>
      </c>
      <c r="U21" s="170">
        <v>0</v>
      </c>
      <c r="V21" s="170">
        <v>0</v>
      </c>
      <c r="W21" s="170">
        <v>12.5</v>
      </c>
      <c r="X21" s="171">
        <v>87.5</v>
      </c>
      <c r="Y21" s="171">
        <v>0</v>
      </c>
      <c r="Z21" s="172">
        <v>100</v>
      </c>
    </row>
    <row r="22" spans="2:26" ht="15.75" x14ac:dyDescent="0.25">
      <c r="B22" s="161" t="s">
        <v>122</v>
      </c>
      <c r="C22" s="162">
        <v>1.32</v>
      </c>
      <c r="D22" s="162">
        <v>1.07</v>
      </c>
      <c r="E22" s="162">
        <v>0.44</v>
      </c>
      <c r="F22" s="162">
        <v>0.35</v>
      </c>
      <c r="G22" s="162">
        <v>0.25</v>
      </c>
      <c r="H22" s="162">
        <v>0.38</v>
      </c>
      <c r="I22" s="162">
        <v>96.19</v>
      </c>
      <c r="J22" s="163">
        <v>100</v>
      </c>
      <c r="K22" s="164">
        <v>1.45</v>
      </c>
      <c r="L22" s="164">
        <v>0.06</v>
      </c>
      <c r="M22" s="164">
        <v>0</v>
      </c>
      <c r="N22" s="164">
        <v>0.06</v>
      </c>
      <c r="O22" s="164">
        <v>0.12</v>
      </c>
      <c r="P22" s="164">
        <v>0.06</v>
      </c>
      <c r="Q22" s="164">
        <v>0.03</v>
      </c>
      <c r="R22" s="165">
        <v>0.21</v>
      </c>
      <c r="S22" s="165">
        <v>98.01</v>
      </c>
      <c r="T22" s="166">
        <v>100</v>
      </c>
      <c r="U22" s="164"/>
      <c r="V22" s="164"/>
      <c r="W22" s="164"/>
      <c r="X22" s="165"/>
      <c r="Y22" s="165"/>
      <c r="Z22" s="166"/>
    </row>
    <row r="23" spans="2:26" ht="15.75" x14ac:dyDescent="0.25">
      <c r="B23" s="167" t="s">
        <v>123</v>
      </c>
      <c r="C23" s="168">
        <v>2.67</v>
      </c>
      <c r="D23" s="168">
        <v>0.96</v>
      </c>
      <c r="E23" s="168">
        <v>0.43</v>
      </c>
      <c r="F23" s="168">
        <v>0.5</v>
      </c>
      <c r="G23" s="168">
        <v>0.11</v>
      </c>
      <c r="H23" s="168">
        <v>0.21</v>
      </c>
      <c r="I23" s="168">
        <v>95.13</v>
      </c>
      <c r="J23" s="169">
        <v>100</v>
      </c>
      <c r="K23" s="170">
        <v>2.2799999999999998</v>
      </c>
      <c r="L23" s="170">
        <v>0.13</v>
      </c>
      <c r="M23" s="170">
        <v>0.03</v>
      </c>
      <c r="N23" s="170">
        <v>0.13</v>
      </c>
      <c r="O23" s="170">
        <v>0.03</v>
      </c>
      <c r="P23" s="170">
        <v>0.03</v>
      </c>
      <c r="Q23" s="170">
        <v>0.03</v>
      </c>
      <c r="R23" s="171">
        <v>0.3</v>
      </c>
      <c r="S23" s="171">
        <v>97.02</v>
      </c>
      <c r="T23" s="172">
        <v>100</v>
      </c>
      <c r="U23" s="170"/>
      <c r="V23" s="170"/>
      <c r="W23" s="170"/>
      <c r="X23" s="171"/>
      <c r="Y23" s="171"/>
      <c r="Z23" s="172"/>
    </row>
    <row r="24" spans="2:26" ht="15.75" x14ac:dyDescent="0.25">
      <c r="B24" s="161" t="s">
        <v>124</v>
      </c>
      <c r="C24" s="162">
        <v>1.4</v>
      </c>
      <c r="D24" s="162">
        <v>0.63</v>
      </c>
      <c r="E24" s="162">
        <v>0.23</v>
      </c>
      <c r="F24" s="162">
        <v>0.51</v>
      </c>
      <c r="G24" s="162">
        <v>0.17</v>
      </c>
      <c r="H24" s="162">
        <v>0.26</v>
      </c>
      <c r="I24" s="162">
        <v>96.8</v>
      </c>
      <c r="J24" s="163">
        <v>100</v>
      </c>
      <c r="K24" s="164">
        <v>1.24</v>
      </c>
      <c r="L24" s="164">
        <v>0.25</v>
      </c>
      <c r="M24" s="164">
        <v>0.03</v>
      </c>
      <c r="N24" s="164">
        <v>0.08</v>
      </c>
      <c r="O24" s="164">
        <v>0.08</v>
      </c>
      <c r="P24" s="164">
        <v>0.06</v>
      </c>
      <c r="Q24" s="164">
        <v>0.06</v>
      </c>
      <c r="R24" s="165">
        <v>0.19</v>
      </c>
      <c r="S24" s="165">
        <v>98.01</v>
      </c>
      <c r="T24" s="166">
        <v>100</v>
      </c>
      <c r="U24" s="164"/>
      <c r="V24" s="164"/>
      <c r="W24" s="164"/>
      <c r="X24" s="165"/>
      <c r="Y24" s="165"/>
      <c r="Z24" s="166"/>
    </row>
    <row r="25" spans="2:26" ht="15.75" x14ac:dyDescent="0.25">
      <c r="B25" s="167" t="s">
        <v>125</v>
      </c>
      <c r="C25" s="168">
        <v>4.68</v>
      </c>
      <c r="D25" s="168">
        <v>11.38</v>
      </c>
      <c r="E25" s="168">
        <v>12.47</v>
      </c>
      <c r="F25" s="168">
        <v>17.32</v>
      </c>
      <c r="G25" s="168">
        <v>3.62</v>
      </c>
      <c r="H25" s="168">
        <v>5.84</v>
      </c>
      <c r="I25" s="168">
        <v>44.69</v>
      </c>
      <c r="J25" s="169">
        <v>100</v>
      </c>
      <c r="K25" s="170">
        <v>2.25</v>
      </c>
      <c r="L25" s="170">
        <v>1.6</v>
      </c>
      <c r="M25" s="170">
        <v>1.06</v>
      </c>
      <c r="N25" s="170">
        <v>4.5999999999999996</v>
      </c>
      <c r="O25" s="170">
        <v>2.63</v>
      </c>
      <c r="P25" s="170">
        <v>3.85</v>
      </c>
      <c r="Q25" s="170"/>
      <c r="R25" s="171">
        <v>6.45</v>
      </c>
      <c r="S25" s="171">
        <v>75.680000000000007</v>
      </c>
      <c r="T25" s="172">
        <v>100</v>
      </c>
      <c r="U25" s="170"/>
      <c r="V25" s="170"/>
      <c r="W25" s="170"/>
      <c r="X25" s="171"/>
      <c r="Y25" s="171"/>
      <c r="Z25" s="172"/>
    </row>
    <row r="26" spans="2:26" ht="15.75" x14ac:dyDescent="0.25">
      <c r="B26" s="261" t="s">
        <v>1</v>
      </c>
      <c r="C26" s="262">
        <v>7.01</v>
      </c>
      <c r="D26" s="262">
        <v>15.34</v>
      </c>
      <c r="E26" s="262">
        <v>15.75</v>
      </c>
      <c r="F26" s="262">
        <v>22.72</v>
      </c>
      <c r="G26" s="262">
        <v>5.96</v>
      </c>
      <c r="H26" s="262">
        <v>5.19</v>
      </c>
      <c r="I26" s="262">
        <v>28.02</v>
      </c>
      <c r="J26" s="261">
        <v>100</v>
      </c>
      <c r="K26" s="263">
        <v>4.66</v>
      </c>
      <c r="L26" s="263">
        <v>6.33</v>
      </c>
      <c r="M26" s="263">
        <v>3.28</v>
      </c>
      <c r="N26" s="263">
        <v>11.7</v>
      </c>
      <c r="O26" s="263">
        <v>12.68</v>
      </c>
      <c r="P26" s="263">
        <v>14.27</v>
      </c>
      <c r="Q26" s="263">
        <v>5.5</v>
      </c>
      <c r="R26" s="264">
        <v>5.28</v>
      </c>
      <c r="S26" s="264">
        <v>36.29</v>
      </c>
      <c r="T26" s="265">
        <v>100</v>
      </c>
      <c r="U26" s="263">
        <v>5.56</v>
      </c>
      <c r="V26" s="263">
        <v>33.9</v>
      </c>
      <c r="W26" s="263">
        <v>38.31</v>
      </c>
      <c r="X26" s="264">
        <v>21.78</v>
      </c>
      <c r="Y26" s="264">
        <v>0.44</v>
      </c>
      <c r="Z26" s="265">
        <v>100</v>
      </c>
    </row>
    <row r="27" spans="2:26" ht="15.75" x14ac:dyDescent="0.25">
      <c r="B27" s="6" t="s">
        <v>45</v>
      </c>
      <c r="C27" s="6"/>
      <c r="D27" s="6"/>
      <c r="E27" s="6"/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</row>
  </sheetData>
  <mergeCells count="3">
    <mergeCell ref="C3:J3"/>
    <mergeCell ref="K3:T3"/>
    <mergeCell ref="U3:Z3"/>
  </mergeCells>
  <hyperlinks>
    <hyperlink ref="A1" location="'List of Tables '!A1" display="'List of Table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-0.249977111117893"/>
  </sheetPr>
  <dimension ref="A1:E17"/>
  <sheetViews>
    <sheetView workbookViewId="0">
      <selection activeCell="F22" sqref="F22"/>
    </sheetView>
  </sheetViews>
  <sheetFormatPr defaultColWidth="9.42578125" defaultRowHeight="15" x14ac:dyDescent="0.25"/>
  <cols>
    <col min="1" max="1" width="12.85546875" style="14" bestFit="1" customWidth="1"/>
    <col min="2" max="2" width="7.85546875" customWidth="1"/>
    <col min="3" max="3" width="32.28515625" bestFit="1" customWidth="1"/>
    <col min="4" max="4" width="9.140625" bestFit="1" customWidth="1"/>
    <col min="5" max="5" width="16.42578125" bestFit="1" customWidth="1"/>
  </cols>
  <sheetData>
    <row r="1" spans="1:5" x14ac:dyDescent="0.25">
      <c r="A1" s="13" t="s">
        <v>178</v>
      </c>
    </row>
    <row r="2" spans="1:5" ht="16.5" thickBot="1" x14ac:dyDescent="0.3">
      <c r="B2" s="1" t="s">
        <v>179</v>
      </c>
      <c r="C2" s="1" t="str">
        <f>'List of tables'!B3</f>
        <v>List of Rwanda Land cover classes</v>
      </c>
    </row>
    <row r="3" spans="1:5" ht="15.75" x14ac:dyDescent="0.25">
      <c r="B3" s="376" t="s">
        <v>181</v>
      </c>
      <c r="C3" s="377" t="s">
        <v>182</v>
      </c>
      <c r="D3" s="377" t="s">
        <v>183</v>
      </c>
      <c r="E3" s="378" t="s">
        <v>184</v>
      </c>
    </row>
    <row r="4" spans="1:5" ht="15.75" x14ac:dyDescent="0.25">
      <c r="B4" s="379">
        <v>1</v>
      </c>
      <c r="C4" s="380" t="s">
        <v>185</v>
      </c>
      <c r="D4" s="381">
        <v>17821</v>
      </c>
      <c r="E4" s="382">
        <v>0.7</v>
      </c>
    </row>
    <row r="5" spans="1:5" ht="15.75" x14ac:dyDescent="0.25">
      <c r="B5" s="383">
        <v>1.1000000000000001</v>
      </c>
      <c r="C5" s="384" t="s">
        <v>186</v>
      </c>
      <c r="D5" s="385">
        <v>1343933</v>
      </c>
      <c r="E5" s="386">
        <v>53.1</v>
      </c>
    </row>
    <row r="6" spans="1:5" ht="15.75" x14ac:dyDescent="0.25">
      <c r="B6" s="379">
        <v>2.1</v>
      </c>
      <c r="C6" s="380" t="s">
        <v>187</v>
      </c>
      <c r="D6" s="381">
        <v>55807</v>
      </c>
      <c r="E6" s="382">
        <v>2.2000000000000002</v>
      </c>
    </row>
    <row r="7" spans="1:5" ht="15.75" x14ac:dyDescent="0.25">
      <c r="B7" s="383">
        <v>2.2000000000000002</v>
      </c>
      <c r="C7" s="384" t="s">
        <v>188</v>
      </c>
      <c r="D7" s="385">
        <v>21848</v>
      </c>
      <c r="E7" s="386">
        <v>0.9</v>
      </c>
    </row>
    <row r="8" spans="1:5" ht="15.75" x14ac:dyDescent="0.25">
      <c r="B8" s="379">
        <v>2.2999999999999998</v>
      </c>
      <c r="C8" s="380" t="s">
        <v>189</v>
      </c>
      <c r="D8" s="381">
        <v>37743</v>
      </c>
      <c r="E8" s="382">
        <v>1.5</v>
      </c>
    </row>
    <row r="9" spans="1:5" ht="15.75" x14ac:dyDescent="0.25">
      <c r="B9" s="383">
        <v>3</v>
      </c>
      <c r="C9" s="384" t="s">
        <v>190</v>
      </c>
      <c r="D9" s="385">
        <v>144490</v>
      </c>
      <c r="E9" s="386">
        <v>5.7</v>
      </c>
    </row>
    <row r="10" spans="1:5" ht="15.75" x14ac:dyDescent="0.25">
      <c r="B10" s="379">
        <v>4.0999999999999996</v>
      </c>
      <c r="C10" s="380" t="s">
        <v>191</v>
      </c>
      <c r="D10" s="381">
        <v>31612</v>
      </c>
      <c r="E10" s="382">
        <v>1.2</v>
      </c>
    </row>
    <row r="11" spans="1:5" ht="15.75" x14ac:dyDescent="0.25">
      <c r="B11" s="383">
        <v>4.2</v>
      </c>
      <c r="C11" s="384" t="s">
        <v>192</v>
      </c>
      <c r="D11" s="385">
        <v>78928</v>
      </c>
      <c r="E11" s="386">
        <v>3.1</v>
      </c>
    </row>
    <row r="12" spans="1:5" ht="15.75" x14ac:dyDescent="0.25">
      <c r="B12" s="379">
        <v>5</v>
      </c>
      <c r="C12" s="380" t="s">
        <v>193</v>
      </c>
      <c r="D12" s="381">
        <v>15404</v>
      </c>
      <c r="E12" s="382">
        <v>0.6</v>
      </c>
    </row>
    <row r="13" spans="1:5" ht="15.75" x14ac:dyDescent="0.25">
      <c r="B13" s="383">
        <v>6</v>
      </c>
      <c r="C13" s="384" t="s">
        <v>194</v>
      </c>
      <c r="D13" s="385">
        <v>135295</v>
      </c>
      <c r="E13" s="386">
        <v>5.3</v>
      </c>
    </row>
    <row r="14" spans="1:5" ht="15.75" x14ac:dyDescent="0.25">
      <c r="B14" s="379">
        <v>7</v>
      </c>
      <c r="C14" s="380" t="s">
        <v>195</v>
      </c>
      <c r="D14" s="381">
        <v>241455</v>
      </c>
      <c r="E14" s="382">
        <v>9.5</v>
      </c>
    </row>
    <row r="15" spans="1:5" ht="15.75" x14ac:dyDescent="0.25">
      <c r="B15" s="383">
        <v>8</v>
      </c>
      <c r="C15" s="384" t="s">
        <v>196</v>
      </c>
      <c r="D15" s="385">
        <v>12201</v>
      </c>
      <c r="E15" s="386">
        <v>0.5</v>
      </c>
    </row>
    <row r="16" spans="1:5" ht="16.5" thickBot="1" x14ac:dyDescent="0.3">
      <c r="B16" s="387">
        <v>9</v>
      </c>
      <c r="C16" s="388" t="s">
        <v>197</v>
      </c>
      <c r="D16" s="389">
        <v>395001</v>
      </c>
      <c r="E16" s="390">
        <v>15.6</v>
      </c>
    </row>
    <row r="17" spans="2:3" ht="18" customHeight="1" x14ac:dyDescent="0.3">
      <c r="B17" s="6" t="s">
        <v>45</v>
      </c>
      <c r="C17" s="4"/>
    </row>
  </sheetData>
  <hyperlinks>
    <hyperlink ref="A1" location="'List of Tables '!A1" display="'List of Tables 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H38"/>
  <sheetViews>
    <sheetView workbookViewId="0">
      <selection activeCell="V27" sqref="V27"/>
    </sheetView>
  </sheetViews>
  <sheetFormatPr defaultRowHeight="15" x14ac:dyDescent="0.25"/>
  <cols>
    <col min="1" max="1" width="9.140625" style="14"/>
    <col min="2" max="2" width="24.140625" customWidth="1"/>
    <col min="8" max="8" width="9.42578125" bestFit="1" customWidth="1"/>
    <col min="247" max="247" width="24.140625" customWidth="1"/>
    <col min="503" max="503" width="24.140625" customWidth="1"/>
    <col min="759" max="759" width="24.140625" customWidth="1"/>
    <col min="1015" max="1015" width="24.140625" customWidth="1"/>
    <col min="1271" max="1271" width="24.140625" customWidth="1"/>
    <col min="1527" max="1527" width="24.140625" customWidth="1"/>
    <col min="1783" max="1783" width="24.140625" customWidth="1"/>
    <col min="2039" max="2039" width="24.140625" customWidth="1"/>
    <col min="2295" max="2295" width="24.140625" customWidth="1"/>
    <col min="2551" max="2551" width="24.140625" customWidth="1"/>
    <col min="2807" max="2807" width="24.140625" customWidth="1"/>
    <col min="3063" max="3063" width="24.140625" customWidth="1"/>
    <col min="3319" max="3319" width="24.140625" customWidth="1"/>
    <col min="3575" max="3575" width="24.140625" customWidth="1"/>
    <col min="3831" max="3831" width="24.140625" customWidth="1"/>
    <col min="4087" max="4087" width="24.140625" customWidth="1"/>
    <col min="4343" max="4343" width="24.140625" customWidth="1"/>
    <col min="4599" max="4599" width="24.140625" customWidth="1"/>
    <col min="4855" max="4855" width="24.140625" customWidth="1"/>
    <col min="5111" max="5111" width="24.140625" customWidth="1"/>
    <col min="5367" max="5367" width="24.140625" customWidth="1"/>
    <col min="5623" max="5623" width="24.140625" customWidth="1"/>
    <col min="5879" max="5879" width="24.140625" customWidth="1"/>
    <col min="6135" max="6135" width="24.140625" customWidth="1"/>
    <col min="6391" max="6391" width="24.140625" customWidth="1"/>
    <col min="6647" max="6647" width="24.140625" customWidth="1"/>
    <col min="6903" max="6903" width="24.140625" customWidth="1"/>
    <col min="7159" max="7159" width="24.140625" customWidth="1"/>
    <col min="7415" max="7415" width="24.140625" customWidth="1"/>
    <col min="7671" max="7671" width="24.140625" customWidth="1"/>
    <col min="7927" max="7927" width="24.140625" customWidth="1"/>
    <col min="8183" max="8183" width="24.140625" customWidth="1"/>
    <col min="8439" max="8439" width="24.140625" customWidth="1"/>
    <col min="8695" max="8695" width="24.140625" customWidth="1"/>
    <col min="8951" max="8951" width="24.140625" customWidth="1"/>
    <col min="9207" max="9207" width="24.140625" customWidth="1"/>
    <col min="9463" max="9463" width="24.140625" customWidth="1"/>
    <col min="9719" max="9719" width="24.140625" customWidth="1"/>
    <col min="9975" max="9975" width="24.140625" customWidth="1"/>
    <col min="10231" max="10231" width="24.140625" customWidth="1"/>
    <col min="10487" max="10487" width="24.140625" customWidth="1"/>
    <col min="10743" max="10743" width="24.140625" customWidth="1"/>
    <col min="10999" max="10999" width="24.140625" customWidth="1"/>
    <col min="11255" max="11255" width="24.140625" customWidth="1"/>
    <col min="11511" max="11511" width="24.140625" customWidth="1"/>
    <col min="11767" max="11767" width="24.140625" customWidth="1"/>
    <col min="12023" max="12023" width="24.140625" customWidth="1"/>
    <col min="12279" max="12279" width="24.140625" customWidth="1"/>
    <col min="12535" max="12535" width="24.140625" customWidth="1"/>
    <col min="12791" max="12791" width="24.140625" customWidth="1"/>
    <col min="13047" max="13047" width="24.140625" customWidth="1"/>
    <col min="13303" max="13303" width="24.140625" customWidth="1"/>
    <col min="13559" max="13559" width="24.140625" customWidth="1"/>
    <col min="13815" max="13815" width="24.140625" customWidth="1"/>
    <col min="14071" max="14071" width="24.140625" customWidth="1"/>
    <col min="14327" max="14327" width="24.140625" customWidth="1"/>
    <col min="14583" max="14583" width="24.140625" customWidth="1"/>
    <col min="14839" max="14839" width="24.140625" customWidth="1"/>
    <col min="15095" max="15095" width="24.140625" customWidth="1"/>
    <col min="15351" max="15351" width="24.140625" customWidth="1"/>
    <col min="15607" max="15607" width="24.140625" customWidth="1"/>
    <col min="15863" max="15863" width="24.140625" customWidth="1"/>
    <col min="16119" max="16119" width="24.140625" customWidth="1"/>
  </cols>
  <sheetData>
    <row r="1" spans="1:8" x14ac:dyDescent="0.25">
      <c r="A1" s="13" t="s">
        <v>74</v>
      </c>
    </row>
    <row r="2" spans="1:8" ht="17.25" thickBot="1" x14ac:dyDescent="0.35">
      <c r="B2" s="3" t="s">
        <v>538</v>
      </c>
      <c r="C2" s="21" t="s">
        <v>288</v>
      </c>
      <c r="D2" s="21"/>
      <c r="E2" s="21"/>
      <c r="F2" s="21"/>
      <c r="G2" s="21"/>
      <c r="H2" s="21"/>
    </row>
    <row r="3" spans="1:8" ht="15.75" x14ac:dyDescent="0.25">
      <c r="B3" s="269" t="s">
        <v>0</v>
      </c>
      <c r="C3" s="953" t="s">
        <v>466</v>
      </c>
      <c r="D3" s="954"/>
      <c r="E3" s="955"/>
      <c r="F3" s="954" t="s">
        <v>467</v>
      </c>
      <c r="G3" s="954"/>
      <c r="H3" s="956"/>
    </row>
    <row r="4" spans="1:8" ht="20.25" customHeight="1" thickBot="1" x14ac:dyDescent="0.3">
      <c r="B4" s="284"/>
      <c r="C4" s="287" t="s">
        <v>345</v>
      </c>
      <c r="D4" s="285" t="s">
        <v>344</v>
      </c>
      <c r="E4" s="288" t="s">
        <v>346</v>
      </c>
      <c r="F4" s="285" t="s">
        <v>345</v>
      </c>
      <c r="G4" s="285" t="s">
        <v>344</v>
      </c>
      <c r="H4" s="286" t="s">
        <v>346</v>
      </c>
    </row>
    <row r="5" spans="1:8" ht="15.75" x14ac:dyDescent="0.25">
      <c r="B5" s="283" t="s">
        <v>2</v>
      </c>
      <c r="C5" s="173">
        <v>25.980849980035252</v>
      </c>
      <c r="D5" s="173">
        <v>39.059463411302993</v>
      </c>
      <c r="E5" s="173">
        <v>66.893244278988291</v>
      </c>
      <c r="F5" s="173">
        <v>74.019150019964741</v>
      </c>
      <c r="G5" s="173">
        <v>60.940536588697015</v>
      </c>
      <c r="H5" s="270">
        <v>33.106761195664077</v>
      </c>
    </row>
    <row r="6" spans="1:8" ht="15.75" x14ac:dyDescent="0.25">
      <c r="B6" s="271" t="s">
        <v>3</v>
      </c>
      <c r="C6" s="174">
        <v>25.950272329243962</v>
      </c>
      <c r="D6" s="174">
        <v>32.300553750570579</v>
      </c>
      <c r="E6" s="174">
        <v>79.057219726960085</v>
      </c>
      <c r="F6" s="174">
        <v>74.049733328957657</v>
      </c>
      <c r="G6" s="174">
        <v>67.699415267487765</v>
      </c>
      <c r="H6" s="272">
        <v>20.942785317936984</v>
      </c>
    </row>
    <row r="7" spans="1:8" ht="15.75" x14ac:dyDescent="0.25">
      <c r="B7" s="273" t="s">
        <v>4</v>
      </c>
      <c r="C7" s="175">
        <v>16.618250304128164</v>
      </c>
      <c r="D7" s="175">
        <v>22.955406317149869</v>
      </c>
      <c r="E7" s="175">
        <v>70.795064143035148</v>
      </c>
      <c r="F7" s="175">
        <v>83.381733920420515</v>
      </c>
      <c r="G7" s="175">
        <v>77.044593682850135</v>
      </c>
      <c r="H7" s="274">
        <v>29.204935856964848</v>
      </c>
    </row>
    <row r="8" spans="1:8" ht="15.75" x14ac:dyDescent="0.25">
      <c r="B8" s="271" t="s">
        <v>5</v>
      </c>
      <c r="C8" s="174">
        <v>27.561887243205991</v>
      </c>
      <c r="D8" s="174">
        <v>27.303528252978719</v>
      </c>
      <c r="E8" s="174">
        <v>68.129045354820065</v>
      </c>
      <c r="F8" s="174">
        <v>72.438087641237331</v>
      </c>
      <c r="G8" s="174">
        <v>72.696497080562693</v>
      </c>
      <c r="H8" s="272">
        <v>31.870983410321173</v>
      </c>
    </row>
    <row r="9" spans="1:8" ht="15.75" x14ac:dyDescent="0.25">
      <c r="B9" s="273" t="s">
        <v>6</v>
      </c>
      <c r="C9" s="175">
        <v>28.223307720664945</v>
      </c>
      <c r="D9" s="175">
        <v>26.49959734237391</v>
      </c>
      <c r="E9" s="175">
        <v>67.28759654702408</v>
      </c>
      <c r="F9" s="175">
        <v>71.776664789082417</v>
      </c>
      <c r="G9" s="175">
        <v>73.500411233933363</v>
      </c>
      <c r="H9" s="274">
        <v>32.712394347987207</v>
      </c>
    </row>
    <row r="10" spans="1:8" ht="15.75" x14ac:dyDescent="0.25">
      <c r="B10" s="271" t="s">
        <v>7</v>
      </c>
      <c r="C10" s="174">
        <v>38.517807076896375</v>
      </c>
      <c r="D10" s="174">
        <v>46.370567958065458</v>
      </c>
      <c r="E10" s="174">
        <v>77.215107816492207</v>
      </c>
      <c r="F10" s="174">
        <v>61.482192923103625</v>
      </c>
      <c r="G10" s="174">
        <v>53.629432041934542</v>
      </c>
      <c r="H10" s="272">
        <v>22.78490646213579</v>
      </c>
    </row>
    <row r="11" spans="1:8" ht="15.75" x14ac:dyDescent="0.25">
      <c r="B11" s="273" t="s">
        <v>8</v>
      </c>
      <c r="C11" s="175">
        <v>20.208213692043572</v>
      </c>
      <c r="D11" s="175">
        <v>22.516726955443144</v>
      </c>
      <c r="E11" s="175">
        <v>63.83512676886793</v>
      </c>
      <c r="F11" s="175">
        <v>79.791799764973206</v>
      </c>
      <c r="G11" s="175">
        <v>77.48329367177557</v>
      </c>
      <c r="H11" s="274">
        <v>36.164887050412737</v>
      </c>
    </row>
    <row r="12" spans="1:8" ht="15.75" x14ac:dyDescent="0.25">
      <c r="B12" s="271" t="s">
        <v>9</v>
      </c>
      <c r="C12" s="174">
        <v>27.646801764587675</v>
      </c>
      <c r="D12" s="174">
        <v>37.042249617579017</v>
      </c>
      <c r="E12" s="174">
        <v>76.439308269993191</v>
      </c>
      <c r="F12" s="174">
        <v>72.353198235412336</v>
      </c>
      <c r="G12" s="174">
        <v>62.957750382420983</v>
      </c>
      <c r="H12" s="272">
        <v>23.560723076814565</v>
      </c>
    </row>
    <row r="13" spans="1:8" ht="15.75" x14ac:dyDescent="0.25">
      <c r="B13" s="273" t="s">
        <v>10</v>
      </c>
      <c r="C13" s="175">
        <v>32.289778921065256</v>
      </c>
      <c r="D13" s="175">
        <v>28.958025465535847</v>
      </c>
      <c r="E13" s="175">
        <v>68.931573816352781</v>
      </c>
      <c r="F13" s="175">
        <v>67.710221078934751</v>
      </c>
      <c r="G13" s="175">
        <v>71.041992595640238</v>
      </c>
      <c r="H13" s="274">
        <v>31.068435602903016</v>
      </c>
    </row>
    <row r="14" spans="1:8" ht="15.75" x14ac:dyDescent="0.25">
      <c r="B14" s="271" t="s">
        <v>11</v>
      </c>
      <c r="C14" s="174">
        <v>28.390028614068346</v>
      </c>
      <c r="D14" s="174">
        <v>26.324548278515909</v>
      </c>
      <c r="E14" s="174">
        <v>66.715178724866817</v>
      </c>
      <c r="F14" s="174">
        <v>71.609968420128553</v>
      </c>
      <c r="G14" s="174">
        <v>73.675473875010681</v>
      </c>
      <c r="H14" s="272">
        <v>33.28483917626167</v>
      </c>
    </row>
    <row r="15" spans="1:8" ht="15.75" x14ac:dyDescent="0.25">
      <c r="B15" s="273" t="s">
        <v>12</v>
      </c>
      <c r="C15" s="175">
        <v>30.769052890957077</v>
      </c>
      <c r="D15" s="175">
        <v>28.576513334128869</v>
      </c>
      <c r="E15" s="175">
        <v>71.212217312191328</v>
      </c>
      <c r="F15" s="175">
        <v>69.230947109042916</v>
      </c>
      <c r="G15" s="175">
        <v>71.423486665871138</v>
      </c>
      <c r="H15" s="274">
        <v>28.78775669352742</v>
      </c>
    </row>
    <row r="16" spans="1:8" ht="15.75" x14ac:dyDescent="0.25">
      <c r="B16" s="271" t="s">
        <v>13</v>
      </c>
      <c r="C16" s="174">
        <v>40.698627444141827</v>
      </c>
      <c r="D16" s="174">
        <v>41.135460218236908</v>
      </c>
      <c r="E16" s="174">
        <v>71.253402471607089</v>
      </c>
      <c r="F16" s="174">
        <v>59.301372555858173</v>
      </c>
      <c r="G16" s="174">
        <v>58.864539781763085</v>
      </c>
      <c r="H16" s="272">
        <v>28.746597528392908</v>
      </c>
    </row>
    <row r="17" spans="2:8" ht="15.75" x14ac:dyDescent="0.25">
      <c r="B17" s="273" t="s">
        <v>14</v>
      </c>
      <c r="C17" s="175">
        <v>46.395323225715636</v>
      </c>
      <c r="D17" s="175">
        <v>40.825276291338909</v>
      </c>
      <c r="E17" s="175">
        <v>57.131557891141533</v>
      </c>
      <c r="F17" s="175">
        <v>53.604676774284364</v>
      </c>
      <c r="G17" s="175">
        <v>59.174723708661084</v>
      </c>
      <c r="H17" s="274">
        <v>42.868442108858453</v>
      </c>
    </row>
    <row r="18" spans="2:8" ht="15.75" x14ac:dyDescent="0.25">
      <c r="B18" s="271" t="s">
        <v>15</v>
      </c>
      <c r="C18" s="174">
        <v>47.605963841024142</v>
      </c>
      <c r="D18" s="174">
        <v>75.538748400865856</v>
      </c>
      <c r="E18" s="174">
        <v>77.129438855896254</v>
      </c>
      <c r="F18" s="174">
        <v>52.394036158975865</v>
      </c>
      <c r="G18" s="174">
        <v>24.46125159913414</v>
      </c>
      <c r="H18" s="272">
        <v>22.870610014035446</v>
      </c>
    </row>
    <row r="19" spans="2:8" ht="15.75" x14ac:dyDescent="0.25">
      <c r="B19" s="273" t="s">
        <v>16</v>
      </c>
      <c r="C19" s="175">
        <v>51.758110815459645</v>
      </c>
      <c r="D19" s="175">
        <v>63.527291821097045</v>
      </c>
      <c r="E19" s="175">
        <v>79.235863962855476</v>
      </c>
      <c r="F19" s="175">
        <v>48.241853763038655</v>
      </c>
      <c r="G19" s="175">
        <v>36.472700082061486</v>
      </c>
      <c r="H19" s="274">
        <v>20.764160317785027</v>
      </c>
    </row>
    <row r="20" spans="2:8" ht="15.75" x14ac:dyDescent="0.25">
      <c r="B20" s="271" t="s">
        <v>17</v>
      </c>
      <c r="C20" s="174">
        <v>24.066669711118458</v>
      </c>
      <c r="D20" s="174">
        <v>37.873577373144926</v>
      </c>
      <c r="E20" s="174">
        <v>75.283822963396773</v>
      </c>
      <c r="F20" s="174">
        <v>75.933338395409976</v>
      </c>
      <c r="G20" s="174">
        <v>62.126422626855067</v>
      </c>
      <c r="H20" s="272">
        <v>24.716179720635214</v>
      </c>
    </row>
    <row r="21" spans="2:8" ht="15.75" x14ac:dyDescent="0.25">
      <c r="B21" s="273" t="s">
        <v>18</v>
      </c>
      <c r="C21" s="175">
        <v>22.295509886729036</v>
      </c>
      <c r="D21" s="175">
        <v>49.532717748050274</v>
      </c>
      <c r="E21" s="175">
        <v>77.308690113967216</v>
      </c>
      <c r="F21" s="175">
        <v>77.704466623425787</v>
      </c>
      <c r="G21" s="175">
        <v>50.46728225194974</v>
      </c>
      <c r="H21" s="274">
        <v>22.691327995039579</v>
      </c>
    </row>
    <row r="22" spans="2:8" ht="15.75" x14ac:dyDescent="0.25">
      <c r="B22" s="271" t="s">
        <v>19</v>
      </c>
      <c r="C22" s="174">
        <v>36.079414700857527</v>
      </c>
      <c r="D22" s="174">
        <v>41.00525592689629</v>
      </c>
      <c r="E22" s="174">
        <v>50.36325516345044</v>
      </c>
      <c r="F22" s="174">
        <v>63.920559456751597</v>
      </c>
      <c r="G22" s="174">
        <v>58.994744073103718</v>
      </c>
      <c r="H22" s="272">
        <v>49.636744836549568</v>
      </c>
    </row>
    <row r="23" spans="2:8" ht="15.75" x14ac:dyDescent="0.25">
      <c r="B23" s="273" t="s">
        <v>20</v>
      </c>
      <c r="C23" s="175">
        <v>31.152487753868154</v>
      </c>
      <c r="D23" s="175">
        <v>34.61561026919528</v>
      </c>
      <c r="E23" s="175">
        <v>70.313189810348362</v>
      </c>
      <c r="F23" s="175">
        <v>68.847542750881743</v>
      </c>
      <c r="G23" s="175">
        <v>65.384389730804713</v>
      </c>
      <c r="H23" s="274">
        <v>29.686815606567251</v>
      </c>
    </row>
    <row r="24" spans="2:8" ht="15.75" x14ac:dyDescent="0.25">
      <c r="B24" s="271" t="s">
        <v>21</v>
      </c>
      <c r="C24" s="174">
        <v>31.075914707410156</v>
      </c>
      <c r="D24" s="174">
        <v>35.268899821828946</v>
      </c>
      <c r="E24" s="174">
        <v>53.548962482381491</v>
      </c>
      <c r="F24" s="174">
        <v>68.924085292589851</v>
      </c>
      <c r="G24" s="174">
        <v>64.731100178171062</v>
      </c>
      <c r="H24" s="272">
        <v>46.451028691812574</v>
      </c>
    </row>
    <row r="25" spans="2:8" ht="15.75" x14ac:dyDescent="0.25">
      <c r="B25" s="273" t="s">
        <v>22</v>
      </c>
      <c r="C25" s="175">
        <v>39.266513313394128</v>
      </c>
      <c r="D25" s="175">
        <v>56.994846112060628</v>
      </c>
      <c r="E25" s="175">
        <v>68.494891383741731</v>
      </c>
      <c r="F25" s="175">
        <v>60.733521848621898</v>
      </c>
      <c r="G25" s="175">
        <v>43.005153887939372</v>
      </c>
      <c r="H25" s="274">
        <v>31.505101921262838</v>
      </c>
    </row>
    <row r="26" spans="2:8" ht="15.75" x14ac:dyDescent="0.25">
      <c r="B26" s="271" t="s">
        <v>23</v>
      </c>
      <c r="C26" s="174">
        <v>41.589746896929974</v>
      </c>
      <c r="D26" s="174">
        <v>63.21289589729701</v>
      </c>
      <c r="E26" s="174">
        <v>80.248375714490322</v>
      </c>
      <c r="F26" s="174">
        <v>58.410253103070019</v>
      </c>
      <c r="G26" s="174">
        <v>36.787104102702983</v>
      </c>
      <c r="H26" s="272">
        <v>19.751667686592107</v>
      </c>
    </row>
    <row r="27" spans="2:8" ht="15.75" x14ac:dyDescent="0.25">
      <c r="B27" s="273" t="s">
        <v>24</v>
      </c>
      <c r="C27" s="175">
        <v>41.658397488326457</v>
      </c>
      <c r="D27" s="175">
        <v>41.535263528035863</v>
      </c>
      <c r="E27" s="175">
        <v>77.792746729980806</v>
      </c>
      <c r="F27" s="175">
        <v>58.341602511673543</v>
      </c>
      <c r="G27" s="175">
        <v>58.464736471964144</v>
      </c>
      <c r="H27" s="274">
        <v>22.207244655070369</v>
      </c>
    </row>
    <row r="28" spans="2:8" ht="15.75" x14ac:dyDescent="0.25">
      <c r="B28" s="271" t="s">
        <v>25</v>
      </c>
      <c r="C28" s="174">
        <v>18.184929214705889</v>
      </c>
      <c r="D28" s="174">
        <v>23.683909150591678</v>
      </c>
      <c r="E28" s="174">
        <v>58.626767461384965</v>
      </c>
      <c r="F28" s="174">
        <v>81.815058390740774</v>
      </c>
      <c r="G28" s="174">
        <v>76.316068655072044</v>
      </c>
      <c r="H28" s="272">
        <v>41.37324386250711</v>
      </c>
    </row>
    <row r="29" spans="2:8" ht="15.75" x14ac:dyDescent="0.25">
      <c r="B29" s="273" t="s">
        <v>26</v>
      </c>
      <c r="C29" s="175">
        <v>29.703394772896406</v>
      </c>
      <c r="D29" s="175">
        <v>19.434843089665648</v>
      </c>
      <c r="E29" s="175">
        <v>75.927320299763238</v>
      </c>
      <c r="F29" s="175">
        <v>70.296605227103584</v>
      </c>
      <c r="G29" s="175">
        <v>80.565156910334338</v>
      </c>
      <c r="H29" s="274">
        <v>24.072651936155943</v>
      </c>
    </row>
    <row r="30" spans="2:8" ht="15.75" x14ac:dyDescent="0.25">
      <c r="B30" s="271" t="s">
        <v>27</v>
      </c>
      <c r="C30" s="174">
        <v>18.947650458312236</v>
      </c>
      <c r="D30" s="174">
        <v>23.208488705124712</v>
      </c>
      <c r="E30" s="174">
        <v>73.111277991743734</v>
      </c>
      <c r="F30" s="174">
        <v>81.052349541687761</v>
      </c>
      <c r="G30" s="174">
        <v>76.791511294875292</v>
      </c>
      <c r="H30" s="272">
        <v>26.888765249878922</v>
      </c>
    </row>
    <row r="31" spans="2:8" ht="15.75" x14ac:dyDescent="0.25">
      <c r="B31" s="273" t="s">
        <v>28</v>
      </c>
      <c r="C31" s="175">
        <v>20.098549266917274</v>
      </c>
      <c r="D31" s="175">
        <v>22.325000622185684</v>
      </c>
      <c r="E31" s="175">
        <v>60.537018148715568</v>
      </c>
      <c r="F31" s="175">
        <v>79.901432577359259</v>
      </c>
      <c r="G31" s="175">
        <v>77.674999377814316</v>
      </c>
      <c r="H31" s="274">
        <v>39.462968041788642</v>
      </c>
    </row>
    <row r="32" spans="2:8" ht="15.75" x14ac:dyDescent="0.25">
      <c r="B32" s="271" t="s">
        <v>29</v>
      </c>
      <c r="C32" s="174">
        <v>23.107977247349666</v>
      </c>
      <c r="D32" s="174">
        <v>24.529862665376363</v>
      </c>
      <c r="E32" s="174">
        <v>55.539644914634465</v>
      </c>
      <c r="F32" s="174">
        <v>76.892022752650334</v>
      </c>
      <c r="G32" s="174">
        <v>75.470137334623644</v>
      </c>
      <c r="H32" s="272">
        <v>44.460355085365535</v>
      </c>
    </row>
    <row r="33" spans="2:8" ht="15.75" x14ac:dyDescent="0.25">
      <c r="B33" s="273" t="s">
        <v>30</v>
      </c>
      <c r="C33" s="175">
        <v>21.447497735010074</v>
      </c>
      <c r="D33" s="175">
        <v>28.416808051015373</v>
      </c>
      <c r="E33" s="175">
        <v>57.990820642760589</v>
      </c>
      <c r="F33" s="175">
        <v>78.552523477726311</v>
      </c>
      <c r="G33" s="175">
        <v>71.58319194898462</v>
      </c>
      <c r="H33" s="274">
        <v>42.009205055327989</v>
      </c>
    </row>
    <row r="34" spans="2:8" ht="15.75" x14ac:dyDescent="0.25">
      <c r="B34" s="271" t="s">
        <v>31</v>
      </c>
      <c r="C34" s="174">
        <v>26.925559828778166</v>
      </c>
      <c r="D34" s="174">
        <v>22.794406318521656</v>
      </c>
      <c r="E34" s="174">
        <v>72.826652979628065</v>
      </c>
      <c r="F34" s="174">
        <v>73.074440171221838</v>
      </c>
      <c r="G34" s="174">
        <v>77.205593681478348</v>
      </c>
      <c r="H34" s="272">
        <v>27.173347020371931</v>
      </c>
    </row>
    <row r="35" spans="2:8" ht="15.75" x14ac:dyDescent="0.25">
      <c r="B35" s="275" t="s">
        <v>103</v>
      </c>
      <c r="C35" s="176">
        <v>29.824142542619448</v>
      </c>
      <c r="D35" s="176">
        <v>33.3796870910273</v>
      </c>
      <c r="E35" s="176">
        <v>73.413858743422296</v>
      </c>
      <c r="F35" s="176">
        <v>70.175857457380559</v>
      </c>
      <c r="G35" s="176">
        <v>66.620329795587523</v>
      </c>
      <c r="H35" s="276">
        <v>26.586141256577701</v>
      </c>
    </row>
    <row r="36" spans="2:8" ht="15.75" x14ac:dyDescent="0.25">
      <c r="B36" s="277" t="s">
        <v>441</v>
      </c>
      <c r="C36" s="176">
        <v>28.328088000000001</v>
      </c>
      <c r="D36" s="176">
        <v>32.257343429617293</v>
      </c>
      <c r="E36" s="206"/>
      <c r="F36" s="176">
        <v>71.671911999999992</v>
      </c>
      <c r="G36" s="176">
        <v>67.742690973894611</v>
      </c>
      <c r="H36" s="278"/>
    </row>
    <row r="37" spans="2:8" ht="16.5" thickBot="1" x14ac:dyDescent="0.3">
      <c r="B37" s="279" t="s">
        <v>442</v>
      </c>
      <c r="C37" s="280">
        <v>96.570097000000004</v>
      </c>
      <c r="D37" s="280">
        <v>93.52078791761339</v>
      </c>
      <c r="E37" s="281"/>
      <c r="F37" s="280">
        <v>3.4299029999999959</v>
      </c>
      <c r="G37" s="280">
        <v>6.479202864819773</v>
      </c>
      <c r="H37" s="282"/>
    </row>
    <row r="38" spans="2:8" ht="15.75" x14ac:dyDescent="0.25">
      <c r="B38" s="6" t="s">
        <v>45</v>
      </c>
    </row>
  </sheetData>
  <mergeCells count="2">
    <mergeCell ref="C3:E3"/>
    <mergeCell ref="F3:H3"/>
  </mergeCells>
  <hyperlinks>
    <hyperlink ref="A1" location="'List of Tables '!A1" display="'List of Tables '!A1" xr:uid="{00000000-0004-0000-1D00-000000000000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K36"/>
  <sheetViews>
    <sheetView topLeftCell="A13" zoomScaleNormal="100" workbookViewId="0">
      <selection activeCell="N18" sqref="N18"/>
    </sheetView>
  </sheetViews>
  <sheetFormatPr defaultRowHeight="15" x14ac:dyDescent="0.25"/>
  <cols>
    <col min="1" max="1" width="5.7109375" style="14" customWidth="1"/>
    <col min="2" max="2" width="16.5703125" bestFit="1" customWidth="1"/>
    <col min="257" max="257" width="5.7109375" customWidth="1"/>
    <col min="258" max="258" width="16.5703125" bestFit="1" customWidth="1"/>
    <col min="513" max="513" width="5.7109375" customWidth="1"/>
    <col min="514" max="514" width="16.5703125" bestFit="1" customWidth="1"/>
    <col min="769" max="769" width="5.7109375" customWidth="1"/>
    <col min="770" max="770" width="16.5703125" bestFit="1" customWidth="1"/>
    <col min="1025" max="1025" width="5.7109375" customWidth="1"/>
    <col min="1026" max="1026" width="16.5703125" bestFit="1" customWidth="1"/>
    <col min="1281" max="1281" width="5.7109375" customWidth="1"/>
    <col min="1282" max="1282" width="16.5703125" bestFit="1" customWidth="1"/>
    <col min="1537" max="1537" width="5.7109375" customWidth="1"/>
    <col min="1538" max="1538" width="16.5703125" bestFit="1" customWidth="1"/>
    <col min="1793" max="1793" width="5.7109375" customWidth="1"/>
    <col min="1794" max="1794" width="16.5703125" bestFit="1" customWidth="1"/>
    <col min="2049" max="2049" width="5.7109375" customWidth="1"/>
    <col min="2050" max="2050" width="16.5703125" bestFit="1" customWidth="1"/>
    <col min="2305" max="2305" width="5.7109375" customWidth="1"/>
    <col min="2306" max="2306" width="16.5703125" bestFit="1" customWidth="1"/>
    <col min="2561" max="2561" width="5.7109375" customWidth="1"/>
    <col min="2562" max="2562" width="16.5703125" bestFit="1" customWidth="1"/>
    <col min="2817" max="2817" width="5.7109375" customWidth="1"/>
    <col min="2818" max="2818" width="16.5703125" bestFit="1" customWidth="1"/>
    <col min="3073" max="3073" width="5.7109375" customWidth="1"/>
    <col min="3074" max="3074" width="16.5703125" bestFit="1" customWidth="1"/>
    <col min="3329" max="3329" width="5.7109375" customWidth="1"/>
    <col min="3330" max="3330" width="16.5703125" bestFit="1" customWidth="1"/>
    <col min="3585" max="3585" width="5.7109375" customWidth="1"/>
    <col min="3586" max="3586" width="16.5703125" bestFit="1" customWidth="1"/>
    <col min="3841" max="3841" width="5.7109375" customWidth="1"/>
    <col min="3842" max="3842" width="16.5703125" bestFit="1" customWidth="1"/>
    <col min="4097" max="4097" width="5.7109375" customWidth="1"/>
    <col min="4098" max="4098" width="16.5703125" bestFit="1" customWidth="1"/>
    <col min="4353" max="4353" width="5.7109375" customWidth="1"/>
    <col min="4354" max="4354" width="16.5703125" bestFit="1" customWidth="1"/>
    <col min="4609" max="4609" width="5.7109375" customWidth="1"/>
    <col min="4610" max="4610" width="16.5703125" bestFit="1" customWidth="1"/>
    <col min="4865" max="4865" width="5.7109375" customWidth="1"/>
    <col min="4866" max="4866" width="16.5703125" bestFit="1" customWidth="1"/>
    <col min="5121" max="5121" width="5.7109375" customWidth="1"/>
    <col min="5122" max="5122" width="16.5703125" bestFit="1" customWidth="1"/>
    <col min="5377" max="5377" width="5.7109375" customWidth="1"/>
    <col min="5378" max="5378" width="16.5703125" bestFit="1" customWidth="1"/>
    <col min="5633" max="5633" width="5.7109375" customWidth="1"/>
    <col min="5634" max="5634" width="16.5703125" bestFit="1" customWidth="1"/>
    <col min="5889" max="5889" width="5.7109375" customWidth="1"/>
    <col min="5890" max="5890" width="16.5703125" bestFit="1" customWidth="1"/>
    <col min="6145" max="6145" width="5.7109375" customWidth="1"/>
    <col min="6146" max="6146" width="16.5703125" bestFit="1" customWidth="1"/>
    <col min="6401" max="6401" width="5.7109375" customWidth="1"/>
    <col min="6402" max="6402" width="16.5703125" bestFit="1" customWidth="1"/>
    <col min="6657" max="6657" width="5.7109375" customWidth="1"/>
    <col min="6658" max="6658" width="16.5703125" bestFit="1" customWidth="1"/>
    <col min="6913" max="6913" width="5.7109375" customWidth="1"/>
    <col min="6914" max="6914" width="16.5703125" bestFit="1" customWidth="1"/>
    <col min="7169" max="7169" width="5.7109375" customWidth="1"/>
    <col min="7170" max="7170" width="16.5703125" bestFit="1" customWidth="1"/>
    <col min="7425" max="7425" width="5.7109375" customWidth="1"/>
    <col min="7426" max="7426" width="16.5703125" bestFit="1" customWidth="1"/>
    <col min="7681" max="7681" width="5.7109375" customWidth="1"/>
    <col min="7682" max="7682" width="16.5703125" bestFit="1" customWidth="1"/>
    <col min="7937" max="7937" width="5.7109375" customWidth="1"/>
    <col min="7938" max="7938" width="16.5703125" bestFit="1" customWidth="1"/>
    <col min="8193" max="8193" width="5.7109375" customWidth="1"/>
    <col min="8194" max="8194" width="16.5703125" bestFit="1" customWidth="1"/>
    <col min="8449" max="8449" width="5.7109375" customWidth="1"/>
    <col min="8450" max="8450" width="16.5703125" bestFit="1" customWidth="1"/>
    <col min="8705" max="8705" width="5.7109375" customWidth="1"/>
    <col min="8706" max="8706" width="16.5703125" bestFit="1" customWidth="1"/>
    <col min="8961" max="8961" width="5.7109375" customWidth="1"/>
    <col min="8962" max="8962" width="16.5703125" bestFit="1" customWidth="1"/>
    <col min="9217" max="9217" width="5.7109375" customWidth="1"/>
    <col min="9218" max="9218" width="16.5703125" bestFit="1" customWidth="1"/>
    <col min="9473" max="9473" width="5.7109375" customWidth="1"/>
    <col min="9474" max="9474" width="16.5703125" bestFit="1" customWidth="1"/>
    <col min="9729" max="9729" width="5.7109375" customWidth="1"/>
    <col min="9730" max="9730" width="16.5703125" bestFit="1" customWidth="1"/>
    <col min="9985" max="9985" width="5.7109375" customWidth="1"/>
    <col min="9986" max="9986" width="16.5703125" bestFit="1" customWidth="1"/>
    <col min="10241" max="10241" width="5.7109375" customWidth="1"/>
    <col min="10242" max="10242" width="16.5703125" bestFit="1" customWidth="1"/>
    <col min="10497" max="10497" width="5.7109375" customWidth="1"/>
    <col min="10498" max="10498" width="16.5703125" bestFit="1" customWidth="1"/>
    <col min="10753" max="10753" width="5.7109375" customWidth="1"/>
    <col min="10754" max="10754" width="16.5703125" bestFit="1" customWidth="1"/>
    <col min="11009" max="11009" width="5.7109375" customWidth="1"/>
    <col min="11010" max="11010" width="16.5703125" bestFit="1" customWidth="1"/>
    <col min="11265" max="11265" width="5.7109375" customWidth="1"/>
    <col min="11266" max="11266" width="16.5703125" bestFit="1" customWidth="1"/>
    <col min="11521" max="11521" width="5.7109375" customWidth="1"/>
    <col min="11522" max="11522" width="16.5703125" bestFit="1" customWidth="1"/>
    <col min="11777" max="11777" width="5.7109375" customWidth="1"/>
    <col min="11778" max="11778" width="16.5703125" bestFit="1" customWidth="1"/>
    <col min="12033" max="12033" width="5.7109375" customWidth="1"/>
    <col min="12034" max="12034" width="16.5703125" bestFit="1" customWidth="1"/>
    <col min="12289" max="12289" width="5.7109375" customWidth="1"/>
    <col min="12290" max="12290" width="16.5703125" bestFit="1" customWidth="1"/>
    <col min="12545" max="12545" width="5.7109375" customWidth="1"/>
    <col min="12546" max="12546" width="16.5703125" bestFit="1" customWidth="1"/>
    <col min="12801" max="12801" width="5.7109375" customWidth="1"/>
    <col min="12802" max="12802" width="16.5703125" bestFit="1" customWidth="1"/>
    <col min="13057" max="13057" width="5.7109375" customWidth="1"/>
    <col min="13058" max="13058" width="16.5703125" bestFit="1" customWidth="1"/>
    <col min="13313" max="13313" width="5.7109375" customWidth="1"/>
    <col min="13314" max="13314" width="16.5703125" bestFit="1" customWidth="1"/>
    <col min="13569" max="13569" width="5.7109375" customWidth="1"/>
    <col min="13570" max="13570" width="16.5703125" bestFit="1" customWidth="1"/>
    <col min="13825" max="13825" width="5.7109375" customWidth="1"/>
    <col min="13826" max="13826" width="16.5703125" bestFit="1" customWidth="1"/>
    <col min="14081" max="14081" width="5.7109375" customWidth="1"/>
    <col min="14082" max="14082" width="16.5703125" bestFit="1" customWidth="1"/>
    <col min="14337" max="14337" width="5.7109375" customWidth="1"/>
    <col min="14338" max="14338" width="16.5703125" bestFit="1" customWidth="1"/>
    <col min="14593" max="14593" width="5.7109375" customWidth="1"/>
    <col min="14594" max="14594" width="16.5703125" bestFit="1" customWidth="1"/>
    <col min="14849" max="14849" width="5.7109375" customWidth="1"/>
    <col min="14850" max="14850" width="16.5703125" bestFit="1" customWidth="1"/>
    <col min="15105" max="15105" width="5.7109375" customWidth="1"/>
    <col min="15106" max="15106" width="16.5703125" bestFit="1" customWidth="1"/>
    <col min="15361" max="15361" width="5.7109375" customWidth="1"/>
    <col min="15362" max="15362" width="16.5703125" bestFit="1" customWidth="1"/>
    <col min="15617" max="15617" width="5.7109375" customWidth="1"/>
    <col min="15618" max="15618" width="16.5703125" bestFit="1" customWidth="1"/>
    <col min="15873" max="15873" width="5.7109375" customWidth="1"/>
    <col min="15874" max="15874" width="16.5703125" bestFit="1" customWidth="1"/>
    <col min="16129" max="16129" width="5.7109375" customWidth="1"/>
    <col min="16130" max="16130" width="16.5703125" bestFit="1" customWidth="1"/>
  </cols>
  <sheetData>
    <row r="1" spans="1:11" x14ac:dyDescent="0.25">
      <c r="A1" s="13" t="s">
        <v>74</v>
      </c>
    </row>
    <row r="2" spans="1:11" ht="16.5" thickBot="1" x14ac:dyDescent="0.3">
      <c r="B2" s="1" t="s">
        <v>537</v>
      </c>
      <c r="C2" s="1" t="s">
        <v>289</v>
      </c>
    </row>
    <row r="3" spans="1:11" ht="45" customHeight="1" x14ac:dyDescent="0.25">
      <c r="B3" s="957" t="s">
        <v>0</v>
      </c>
      <c r="C3" s="959" t="s">
        <v>469</v>
      </c>
      <c r="D3" s="959"/>
      <c r="E3" s="959"/>
      <c r="F3" s="959" t="s">
        <v>470</v>
      </c>
      <c r="G3" s="959"/>
      <c r="H3" s="959"/>
      <c r="I3" s="959" t="s">
        <v>471</v>
      </c>
      <c r="J3" s="959"/>
      <c r="K3" s="960"/>
    </row>
    <row r="4" spans="1:11" ht="15" customHeight="1" x14ac:dyDescent="0.25">
      <c r="B4" s="958"/>
      <c r="C4" s="640" t="s">
        <v>32</v>
      </c>
      <c r="D4" s="640" t="s">
        <v>33</v>
      </c>
      <c r="E4" s="640" t="s">
        <v>34</v>
      </c>
      <c r="F4" s="640" t="s">
        <v>32</v>
      </c>
      <c r="G4" s="640" t="s">
        <v>33</v>
      </c>
      <c r="H4" s="640" t="s">
        <v>34</v>
      </c>
      <c r="I4" s="641" t="s">
        <v>32</v>
      </c>
      <c r="J4" s="641" t="s">
        <v>33</v>
      </c>
      <c r="K4" s="642" t="s">
        <v>34</v>
      </c>
    </row>
    <row r="5" spans="1:11" x14ac:dyDescent="0.25">
      <c r="B5" s="643" t="s">
        <v>2</v>
      </c>
      <c r="C5" s="644">
        <v>24.9</v>
      </c>
      <c r="D5" s="644">
        <v>24.9</v>
      </c>
      <c r="E5" s="644" t="s">
        <v>239</v>
      </c>
      <c r="F5" s="644">
        <v>21.3</v>
      </c>
      <c r="G5" s="644">
        <v>21.3</v>
      </c>
      <c r="H5" s="644" t="s">
        <v>239</v>
      </c>
      <c r="I5" s="644">
        <v>24.4</v>
      </c>
      <c r="J5" s="644">
        <v>24.4</v>
      </c>
      <c r="K5" s="645" t="s">
        <v>239</v>
      </c>
    </row>
    <row r="6" spans="1:11" x14ac:dyDescent="0.25">
      <c r="B6" s="646" t="s">
        <v>3</v>
      </c>
      <c r="C6" s="647">
        <v>30.3</v>
      </c>
      <c r="D6" s="647">
        <v>28.3</v>
      </c>
      <c r="E6" s="647">
        <v>90</v>
      </c>
      <c r="F6" s="648">
        <v>25</v>
      </c>
      <c r="G6" s="648">
        <v>25</v>
      </c>
      <c r="H6" s="648">
        <v>63.3</v>
      </c>
      <c r="I6" s="647">
        <v>30.6</v>
      </c>
      <c r="J6" s="647">
        <v>29.2</v>
      </c>
      <c r="K6" s="649">
        <v>91.6</v>
      </c>
    </row>
    <row r="7" spans="1:11" x14ac:dyDescent="0.25">
      <c r="B7" s="643" t="s">
        <v>4</v>
      </c>
      <c r="C7" s="644">
        <v>47.8</v>
      </c>
      <c r="D7" s="644">
        <v>47.1</v>
      </c>
      <c r="E7" s="644">
        <v>100</v>
      </c>
      <c r="F7" s="644">
        <v>26.3</v>
      </c>
      <c r="G7" s="644">
        <v>26.3</v>
      </c>
      <c r="H7" s="644">
        <v>88.9</v>
      </c>
      <c r="I7" s="644">
        <v>41.7</v>
      </c>
      <c r="J7" s="644">
        <v>40.799999999999997</v>
      </c>
      <c r="K7" s="645">
        <v>80.3</v>
      </c>
    </row>
    <row r="8" spans="1:11" x14ac:dyDescent="0.25">
      <c r="B8" s="646" t="s">
        <v>5</v>
      </c>
      <c r="C8" s="647">
        <v>29</v>
      </c>
      <c r="D8" s="647">
        <v>28</v>
      </c>
      <c r="E8" s="647">
        <v>87.5</v>
      </c>
      <c r="F8" s="648">
        <v>23</v>
      </c>
      <c r="G8" s="648">
        <v>23</v>
      </c>
      <c r="H8" s="648">
        <v>75</v>
      </c>
      <c r="I8" s="647">
        <v>29</v>
      </c>
      <c r="J8" s="647">
        <v>27.6</v>
      </c>
      <c r="K8" s="649">
        <v>83.8</v>
      </c>
    </row>
    <row r="9" spans="1:11" x14ac:dyDescent="0.25">
      <c r="B9" s="643" t="s">
        <v>6</v>
      </c>
      <c r="C9" s="644">
        <v>41.7</v>
      </c>
      <c r="D9" s="644">
        <v>39.4</v>
      </c>
      <c r="E9" s="644">
        <v>94.4</v>
      </c>
      <c r="F9" s="644">
        <v>34.1</v>
      </c>
      <c r="G9" s="644">
        <v>34.1</v>
      </c>
      <c r="H9" s="644">
        <v>84</v>
      </c>
      <c r="I9" s="644">
        <v>44.9</v>
      </c>
      <c r="J9" s="644">
        <v>38.9</v>
      </c>
      <c r="K9" s="645">
        <v>87.1</v>
      </c>
    </row>
    <row r="10" spans="1:11" x14ac:dyDescent="0.25">
      <c r="B10" s="646" t="s">
        <v>7</v>
      </c>
      <c r="C10" s="647">
        <v>40.799999999999997</v>
      </c>
      <c r="D10" s="647">
        <v>39.200000000000003</v>
      </c>
      <c r="E10" s="647">
        <v>100</v>
      </c>
      <c r="F10" s="648">
        <v>35.299999999999997</v>
      </c>
      <c r="G10" s="648">
        <v>35.299999999999997</v>
      </c>
      <c r="H10" s="648">
        <v>100</v>
      </c>
      <c r="I10" s="647">
        <v>37.700000000000003</v>
      </c>
      <c r="J10" s="647">
        <v>37.1</v>
      </c>
      <c r="K10" s="649">
        <v>100</v>
      </c>
    </row>
    <row r="11" spans="1:11" x14ac:dyDescent="0.25">
      <c r="B11" s="643" t="s">
        <v>8</v>
      </c>
      <c r="C11" s="644">
        <v>33.299999999999997</v>
      </c>
      <c r="D11" s="644">
        <v>30.4</v>
      </c>
      <c r="E11" s="644">
        <v>79.2</v>
      </c>
      <c r="F11" s="644">
        <v>26.4</v>
      </c>
      <c r="G11" s="644">
        <v>26.4</v>
      </c>
      <c r="H11" s="644">
        <v>54.8</v>
      </c>
      <c r="I11" s="644">
        <v>31.2</v>
      </c>
      <c r="J11" s="644">
        <v>29</v>
      </c>
      <c r="K11" s="645">
        <v>75</v>
      </c>
    </row>
    <row r="12" spans="1:11" x14ac:dyDescent="0.25">
      <c r="B12" s="646" t="s">
        <v>9</v>
      </c>
      <c r="C12" s="647">
        <v>21.9</v>
      </c>
      <c r="D12" s="647">
        <v>21.7</v>
      </c>
      <c r="E12" s="647">
        <v>100</v>
      </c>
      <c r="F12" s="648">
        <v>22.2</v>
      </c>
      <c r="G12" s="648">
        <v>22.2</v>
      </c>
      <c r="H12" s="648">
        <v>100</v>
      </c>
      <c r="I12" s="647">
        <v>19.5</v>
      </c>
      <c r="J12" s="647">
        <v>19.399999999999999</v>
      </c>
      <c r="K12" s="649">
        <v>100</v>
      </c>
    </row>
    <row r="13" spans="1:11" x14ac:dyDescent="0.25">
      <c r="B13" s="643" t="s">
        <v>10</v>
      </c>
      <c r="C13" s="644">
        <v>20.5</v>
      </c>
      <c r="D13" s="644">
        <v>19.7</v>
      </c>
      <c r="E13" s="644">
        <v>62.5</v>
      </c>
      <c r="F13" s="644">
        <v>14.2</v>
      </c>
      <c r="G13" s="644">
        <v>14.2</v>
      </c>
      <c r="H13" s="644">
        <v>64.3</v>
      </c>
      <c r="I13" s="644">
        <v>20</v>
      </c>
      <c r="J13" s="644">
        <v>18.2</v>
      </c>
      <c r="K13" s="645">
        <v>73.7</v>
      </c>
    </row>
    <row r="14" spans="1:11" x14ac:dyDescent="0.25">
      <c r="B14" s="646" t="s">
        <v>11</v>
      </c>
      <c r="C14" s="647">
        <v>19.5</v>
      </c>
      <c r="D14" s="647">
        <v>18.100000000000001</v>
      </c>
      <c r="E14" s="647">
        <v>75</v>
      </c>
      <c r="F14" s="648">
        <v>10.6</v>
      </c>
      <c r="G14" s="648">
        <v>10.6</v>
      </c>
      <c r="H14" s="648">
        <v>77.8</v>
      </c>
      <c r="I14" s="647">
        <v>14.8</v>
      </c>
      <c r="J14" s="647">
        <v>13.2</v>
      </c>
      <c r="K14" s="649">
        <v>82.3</v>
      </c>
    </row>
    <row r="15" spans="1:11" x14ac:dyDescent="0.25">
      <c r="B15" s="643" t="s">
        <v>12</v>
      </c>
      <c r="C15" s="644">
        <v>27.9</v>
      </c>
      <c r="D15" s="644">
        <v>26</v>
      </c>
      <c r="E15" s="644">
        <v>100</v>
      </c>
      <c r="F15" s="644">
        <v>26.8</v>
      </c>
      <c r="G15" s="644">
        <v>26.8</v>
      </c>
      <c r="H15" s="644">
        <v>88.9</v>
      </c>
      <c r="I15" s="644">
        <v>24.6</v>
      </c>
      <c r="J15" s="644">
        <v>22.6</v>
      </c>
      <c r="K15" s="645">
        <v>99.8</v>
      </c>
    </row>
    <row r="16" spans="1:11" x14ac:dyDescent="0.25">
      <c r="B16" s="646" t="s">
        <v>13</v>
      </c>
      <c r="C16" s="647">
        <v>39.9</v>
      </c>
      <c r="D16" s="647">
        <v>39.700000000000003</v>
      </c>
      <c r="E16" s="647">
        <v>100</v>
      </c>
      <c r="F16" s="648">
        <v>31.9</v>
      </c>
      <c r="G16" s="648">
        <v>31.9</v>
      </c>
      <c r="H16" s="648">
        <v>100</v>
      </c>
      <c r="I16" s="647">
        <v>38.299999999999997</v>
      </c>
      <c r="J16" s="647">
        <v>38.299999999999997</v>
      </c>
      <c r="K16" s="649">
        <v>100</v>
      </c>
    </row>
    <row r="17" spans="2:11" x14ac:dyDescent="0.25">
      <c r="B17" s="643" t="s">
        <v>14</v>
      </c>
      <c r="C17" s="644">
        <v>21.8</v>
      </c>
      <c r="D17" s="644">
        <v>21.8</v>
      </c>
      <c r="E17" s="644" t="s">
        <v>239</v>
      </c>
      <c r="F17" s="644">
        <v>18.899999999999999</v>
      </c>
      <c r="G17" s="644">
        <v>18.899999999999999</v>
      </c>
      <c r="H17" s="644" t="s">
        <v>239</v>
      </c>
      <c r="I17" s="644">
        <v>19.5</v>
      </c>
      <c r="J17" s="644">
        <v>19.5</v>
      </c>
      <c r="K17" s="645" t="s">
        <v>239</v>
      </c>
    </row>
    <row r="18" spans="2:11" x14ac:dyDescent="0.25">
      <c r="B18" s="646" t="s">
        <v>15</v>
      </c>
      <c r="C18" s="647">
        <v>18.7</v>
      </c>
      <c r="D18" s="647">
        <v>17.899999999999999</v>
      </c>
      <c r="E18" s="647">
        <v>100</v>
      </c>
      <c r="F18" s="648">
        <v>14.1</v>
      </c>
      <c r="G18" s="648">
        <v>14.1</v>
      </c>
      <c r="H18" s="648">
        <v>85.7</v>
      </c>
      <c r="I18" s="647">
        <v>17</v>
      </c>
      <c r="J18" s="647">
        <v>16.899999999999999</v>
      </c>
      <c r="K18" s="649">
        <v>98.6</v>
      </c>
    </row>
    <row r="19" spans="2:11" x14ac:dyDescent="0.25">
      <c r="B19" s="643" t="s">
        <v>16</v>
      </c>
      <c r="C19" s="644">
        <v>21.6</v>
      </c>
      <c r="D19" s="644">
        <v>21.6</v>
      </c>
      <c r="E19" s="644" t="s">
        <v>239</v>
      </c>
      <c r="F19" s="644">
        <v>14.6</v>
      </c>
      <c r="G19" s="644">
        <v>14.6</v>
      </c>
      <c r="H19" s="644" t="s">
        <v>239</v>
      </c>
      <c r="I19" s="644">
        <v>19.8</v>
      </c>
      <c r="J19" s="644">
        <v>19.8</v>
      </c>
      <c r="K19" s="645" t="s">
        <v>239</v>
      </c>
    </row>
    <row r="20" spans="2:11" x14ac:dyDescent="0.25">
      <c r="B20" s="646" t="s">
        <v>17</v>
      </c>
      <c r="C20" s="647">
        <v>31.8</v>
      </c>
      <c r="D20" s="647">
        <v>31.8</v>
      </c>
      <c r="E20" s="647" t="s">
        <v>239</v>
      </c>
      <c r="F20" s="648">
        <v>24.5</v>
      </c>
      <c r="G20" s="648">
        <v>24.5</v>
      </c>
      <c r="H20" s="648" t="s">
        <v>239</v>
      </c>
      <c r="I20" s="647">
        <v>30.6</v>
      </c>
      <c r="J20" s="647">
        <v>30.6</v>
      </c>
      <c r="K20" s="649" t="s">
        <v>239</v>
      </c>
    </row>
    <row r="21" spans="2:11" x14ac:dyDescent="0.25">
      <c r="B21" s="643" t="s">
        <v>18</v>
      </c>
      <c r="C21" s="644">
        <v>40.4</v>
      </c>
      <c r="D21" s="644">
        <v>39.700000000000003</v>
      </c>
      <c r="E21" s="644">
        <v>75</v>
      </c>
      <c r="F21" s="644">
        <v>30.3</v>
      </c>
      <c r="G21" s="644">
        <v>30.3</v>
      </c>
      <c r="H21" s="644">
        <v>80</v>
      </c>
      <c r="I21" s="644">
        <v>41.3</v>
      </c>
      <c r="J21" s="644">
        <v>38.200000000000003</v>
      </c>
      <c r="K21" s="645">
        <v>98.2</v>
      </c>
    </row>
    <row r="22" spans="2:11" x14ac:dyDescent="0.25">
      <c r="B22" s="646" t="s">
        <v>19</v>
      </c>
      <c r="C22" s="647">
        <v>26.1</v>
      </c>
      <c r="D22" s="647">
        <v>26</v>
      </c>
      <c r="E22" s="647">
        <v>33.299999999999997</v>
      </c>
      <c r="F22" s="648">
        <v>21.7</v>
      </c>
      <c r="G22" s="648">
        <v>21.7</v>
      </c>
      <c r="H22" s="648">
        <v>33.299999999999997</v>
      </c>
      <c r="I22" s="647">
        <v>24.4</v>
      </c>
      <c r="J22" s="647">
        <v>24.2</v>
      </c>
      <c r="K22" s="649">
        <v>42.2</v>
      </c>
    </row>
    <row r="23" spans="2:11" x14ac:dyDescent="0.25">
      <c r="B23" s="643" t="s">
        <v>20</v>
      </c>
      <c r="C23" s="644">
        <v>31.6</v>
      </c>
      <c r="D23" s="644">
        <v>31.1</v>
      </c>
      <c r="E23" s="644">
        <v>75</v>
      </c>
      <c r="F23" s="644">
        <v>26.8</v>
      </c>
      <c r="G23" s="644">
        <v>26.8</v>
      </c>
      <c r="H23" s="644">
        <v>56.3</v>
      </c>
      <c r="I23" s="644">
        <v>29.7</v>
      </c>
      <c r="J23" s="644">
        <v>29.6</v>
      </c>
      <c r="K23" s="645">
        <v>63.5</v>
      </c>
    </row>
    <row r="24" spans="2:11" x14ac:dyDescent="0.25">
      <c r="B24" s="646" t="s">
        <v>21</v>
      </c>
      <c r="C24" s="647">
        <v>46.6</v>
      </c>
      <c r="D24" s="647">
        <v>46.6</v>
      </c>
      <c r="E24" s="647" t="s">
        <v>239</v>
      </c>
      <c r="F24" s="648">
        <v>42.6</v>
      </c>
      <c r="G24" s="648">
        <v>42.6</v>
      </c>
      <c r="H24" s="648" t="s">
        <v>239</v>
      </c>
      <c r="I24" s="647">
        <v>44.5</v>
      </c>
      <c r="J24" s="647">
        <v>44.5</v>
      </c>
      <c r="K24" s="649" t="s">
        <v>239</v>
      </c>
    </row>
    <row r="25" spans="2:11" x14ac:dyDescent="0.25">
      <c r="B25" s="643" t="s">
        <v>22</v>
      </c>
      <c r="C25" s="644">
        <v>30.3</v>
      </c>
      <c r="D25" s="644">
        <v>30.3</v>
      </c>
      <c r="E25" s="644" t="s">
        <v>239</v>
      </c>
      <c r="F25" s="644">
        <v>25.2</v>
      </c>
      <c r="G25" s="644">
        <v>25.2</v>
      </c>
      <c r="H25" s="644" t="s">
        <v>239</v>
      </c>
      <c r="I25" s="644">
        <v>30</v>
      </c>
      <c r="J25" s="644">
        <v>30</v>
      </c>
      <c r="K25" s="645" t="s">
        <v>239</v>
      </c>
    </row>
    <row r="26" spans="2:11" x14ac:dyDescent="0.25">
      <c r="B26" s="646" t="s">
        <v>23</v>
      </c>
      <c r="C26" s="647">
        <v>38.299999999999997</v>
      </c>
      <c r="D26" s="647">
        <v>38.299999999999997</v>
      </c>
      <c r="E26" s="647" t="s">
        <v>239</v>
      </c>
      <c r="F26" s="648">
        <v>30.6</v>
      </c>
      <c r="G26" s="648">
        <v>30.6</v>
      </c>
      <c r="H26" s="648" t="s">
        <v>239</v>
      </c>
      <c r="I26" s="647">
        <v>36.1</v>
      </c>
      <c r="J26" s="647">
        <v>36.1</v>
      </c>
      <c r="K26" s="649" t="s">
        <v>239</v>
      </c>
    </row>
    <row r="27" spans="2:11" x14ac:dyDescent="0.25">
      <c r="B27" s="643" t="s">
        <v>24</v>
      </c>
      <c r="C27" s="644">
        <v>23.4</v>
      </c>
      <c r="D27" s="644">
        <v>23.3</v>
      </c>
      <c r="E27" s="644">
        <v>50</v>
      </c>
      <c r="F27" s="644">
        <v>22</v>
      </c>
      <c r="G27" s="644">
        <v>22</v>
      </c>
      <c r="H27" s="644">
        <v>25</v>
      </c>
      <c r="I27" s="644">
        <v>21.6</v>
      </c>
      <c r="J27" s="644">
        <v>21.6</v>
      </c>
      <c r="K27" s="645">
        <v>42.9</v>
      </c>
    </row>
    <row r="28" spans="2:11" x14ac:dyDescent="0.25">
      <c r="B28" s="646" t="s">
        <v>25</v>
      </c>
      <c r="C28" s="647">
        <v>46.6</v>
      </c>
      <c r="D28" s="647">
        <v>44.6</v>
      </c>
      <c r="E28" s="647">
        <v>84.6</v>
      </c>
      <c r="F28" s="648">
        <v>35.200000000000003</v>
      </c>
      <c r="G28" s="648">
        <v>35.200000000000003</v>
      </c>
      <c r="H28" s="648">
        <v>56</v>
      </c>
      <c r="I28" s="647">
        <v>43.4</v>
      </c>
      <c r="J28" s="647">
        <v>43</v>
      </c>
      <c r="K28" s="649">
        <v>68.900000000000006</v>
      </c>
    </row>
    <row r="29" spans="2:11" x14ac:dyDescent="0.25">
      <c r="B29" s="643" t="s">
        <v>26</v>
      </c>
      <c r="C29" s="644">
        <v>40.1</v>
      </c>
      <c r="D29" s="644">
        <v>35.799999999999997</v>
      </c>
      <c r="E29" s="644">
        <v>93.2</v>
      </c>
      <c r="F29" s="644">
        <v>28.7</v>
      </c>
      <c r="G29" s="644">
        <v>28.7</v>
      </c>
      <c r="H29" s="644">
        <v>68.099999999999994</v>
      </c>
      <c r="I29" s="644">
        <v>36.5</v>
      </c>
      <c r="J29" s="644">
        <v>33.299999999999997</v>
      </c>
      <c r="K29" s="645">
        <v>97.8</v>
      </c>
    </row>
    <row r="30" spans="2:11" x14ac:dyDescent="0.25">
      <c r="B30" s="646" t="s">
        <v>27</v>
      </c>
      <c r="C30" s="647">
        <v>38</v>
      </c>
      <c r="D30" s="647">
        <v>36.299999999999997</v>
      </c>
      <c r="E30" s="647">
        <v>94.4</v>
      </c>
      <c r="F30" s="648">
        <v>27.1</v>
      </c>
      <c r="G30" s="648">
        <v>27.1</v>
      </c>
      <c r="H30" s="648">
        <v>74.400000000000006</v>
      </c>
      <c r="I30" s="647">
        <v>39</v>
      </c>
      <c r="J30" s="647">
        <v>36.5</v>
      </c>
      <c r="K30" s="649">
        <v>99.1</v>
      </c>
    </row>
    <row r="31" spans="2:11" x14ac:dyDescent="0.25">
      <c r="B31" s="643" t="s">
        <v>28</v>
      </c>
      <c r="C31" s="644">
        <v>41.9</v>
      </c>
      <c r="D31" s="644">
        <v>40.700000000000003</v>
      </c>
      <c r="E31" s="644">
        <v>76.900000000000006</v>
      </c>
      <c r="F31" s="644">
        <v>33.5</v>
      </c>
      <c r="G31" s="644">
        <v>33.5</v>
      </c>
      <c r="H31" s="644">
        <v>31.3</v>
      </c>
      <c r="I31" s="644">
        <v>41.1</v>
      </c>
      <c r="J31" s="644">
        <v>40.299999999999997</v>
      </c>
      <c r="K31" s="645">
        <v>79.900000000000006</v>
      </c>
    </row>
    <row r="32" spans="2:11" x14ac:dyDescent="0.25">
      <c r="B32" s="646" t="s">
        <v>29</v>
      </c>
      <c r="C32" s="647">
        <v>43.6</v>
      </c>
      <c r="D32" s="647">
        <v>42.9</v>
      </c>
      <c r="E32" s="647">
        <v>90</v>
      </c>
      <c r="F32" s="648">
        <v>37.9</v>
      </c>
      <c r="G32" s="648">
        <v>37.9</v>
      </c>
      <c r="H32" s="648">
        <v>91.3</v>
      </c>
      <c r="I32" s="647">
        <v>42.6</v>
      </c>
      <c r="J32" s="647">
        <v>39.9</v>
      </c>
      <c r="K32" s="649">
        <v>98.3</v>
      </c>
    </row>
    <row r="33" spans="2:11" x14ac:dyDescent="0.25">
      <c r="B33" s="643" t="s">
        <v>30</v>
      </c>
      <c r="C33" s="644">
        <v>57.8</v>
      </c>
      <c r="D33" s="644">
        <v>57.5</v>
      </c>
      <c r="E33" s="644">
        <v>72.7</v>
      </c>
      <c r="F33" s="644">
        <v>50.9</v>
      </c>
      <c r="G33" s="644">
        <v>50.9</v>
      </c>
      <c r="H33" s="644">
        <v>69.2</v>
      </c>
      <c r="I33" s="644">
        <v>56.1</v>
      </c>
      <c r="J33" s="644">
        <v>56.2</v>
      </c>
      <c r="K33" s="645">
        <v>51.7</v>
      </c>
    </row>
    <row r="34" spans="2:11" x14ac:dyDescent="0.25">
      <c r="B34" s="646" t="s">
        <v>31</v>
      </c>
      <c r="C34" s="647">
        <v>47.2</v>
      </c>
      <c r="D34" s="647">
        <v>44.3</v>
      </c>
      <c r="E34" s="647">
        <v>100</v>
      </c>
      <c r="F34" s="648">
        <v>40.700000000000003</v>
      </c>
      <c r="G34" s="648">
        <v>40.700000000000003</v>
      </c>
      <c r="H34" s="648">
        <v>78.7</v>
      </c>
      <c r="I34" s="647">
        <v>44.3</v>
      </c>
      <c r="J34" s="647">
        <v>42</v>
      </c>
      <c r="K34" s="649">
        <v>98</v>
      </c>
    </row>
    <row r="35" spans="2:11" ht="15.75" thickBot="1" x14ac:dyDescent="0.3">
      <c r="B35" s="650" t="s">
        <v>103</v>
      </c>
      <c r="C35" s="651">
        <v>35.200000000000003</v>
      </c>
      <c r="D35" s="651">
        <v>34</v>
      </c>
      <c r="E35" s="651">
        <v>87</v>
      </c>
      <c r="F35" s="651">
        <v>27.8</v>
      </c>
      <c r="G35" s="651">
        <v>27.8</v>
      </c>
      <c r="H35" s="651">
        <v>64.599999999999994</v>
      </c>
      <c r="I35" s="651">
        <v>34.299999999999997</v>
      </c>
      <c r="J35" s="651">
        <v>32.9</v>
      </c>
      <c r="K35" s="652">
        <v>88.8</v>
      </c>
    </row>
    <row r="36" spans="2:11" ht="15.75" x14ac:dyDescent="0.25">
      <c r="B36" s="6" t="s">
        <v>45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 '!A1" xr:uid="{00000000-0004-0000-1E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K36"/>
  <sheetViews>
    <sheetView workbookViewId="0">
      <selection activeCell="M22" sqref="M22"/>
    </sheetView>
  </sheetViews>
  <sheetFormatPr defaultRowHeight="15" x14ac:dyDescent="0.25"/>
  <cols>
    <col min="1" max="1" width="5.7109375" style="14" customWidth="1"/>
    <col min="2" max="2" width="13.28515625" customWidth="1"/>
    <col min="198" max="198" width="5.7109375" customWidth="1"/>
    <col min="199" max="199" width="16.5703125" bestFit="1" customWidth="1"/>
    <col min="257" max="257" width="5.7109375" customWidth="1"/>
    <col min="258" max="258" width="16.5703125" bestFit="1" customWidth="1"/>
    <col min="454" max="454" width="5.7109375" customWidth="1"/>
    <col min="455" max="455" width="16.5703125" bestFit="1" customWidth="1"/>
    <col min="513" max="513" width="5.7109375" customWidth="1"/>
    <col min="514" max="514" width="16.5703125" bestFit="1" customWidth="1"/>
    <col min="710" max="710" width="5.7109375" customWidth="1"/>
    <col min="711" max="711" width="16.5703125" bestFit="1" customWidth="1"/>
    <col min="769" max="769" width="5.7109375" customWidth="1"/>
    <col min="770" max="770" width="16.5703125" bestFit="1" customWidth="1"/>
    <col min="966" max="966" width="5.7109375" customWidth="1"/>
    <col min="967" max="967" width="16.5703125" bestFit="1" customWidth="1"/>
    <col min="1025" max="1025" width="5.7109375" customWidth="1"/>
    <col min="1026" max="1026" width="16.5703125" bestFit="1" customWidth="1"/>
    <col min="1222" max="1222" width="5.7109375" customWidth="1"/>
    <col min="1223" max="1223" width="16.5703125" bestFit="1" customWidth="1"/>
    <col min="1281" max="1281" width="5.7109375" customWidth="1"/>
    <col min="1282" max="1282" width="16.5703125" bestFit="1" customWidth="1"/>
    <col min="1478" max="1478" width="5.7109375" customWidth="1"/>
    <col min="1479" max="1479" width="16.5703125" bestFit="1" customWidth="1"/>
    <col min="1537" max="1537" width="5.7109375" customWidth="1"/>
    <col min="1538" max="1538" width="16.5703125" bestFit="1" customWidth="1"/>
    <col min="1734" max="1734" width="5.7109375" customWidth="1"/>
    <col min="1735" max="1735" width="16.5703125" bestFit="1" customWidth="1"/>
    <col min="1793" max="1793" width="5.7109375" customWidth="1"/>
    <col min="1794" max="1794" width="16.5703125" bestFit="1" customWidth="1"/>
    <col min="1990" max="1990" width="5.7109375" customWidth="1"/>
    <col min="1991" max="1991" width="16.5703125" bestFit="1" customWidth="1"/>
    <col min="2049" max="2049" width="5.7109375" customWidth="1"/>
    <col min="2050" max="2050" width="16.5703125" bestFit="1" customWidth="1"/>
    <col min="2246" max="2246" width="5.7109375" customWidth="1"/>
    <col min="2247" max="2247" width="16.5703125" bestFit="1" customWidth="1"/>
    <col min="2305" max="2305" width="5.7109375" customWidth="1"/>
    <col min="2306" max="2306" width="16.5703125" bestFit="1" customWidth="1"/>
    <col min="2502" max="2502" width="5.7109375" customWidth="1"/>
    <col min="2503" max="2503" width="16.5703125" bestFit="1" customWidth="1"/>
    <col min="2561" max="2561" width="5.7109375" customWidth="1"/>
    <col min="2562" max="2562" width="16.5703125" bestFit="1" customWidth="1"/>
    <col min="2758" max="2758" width="5.7109375" customWidth="1"/>
    <col min="2759" max="2759" width="16.5703125" bestFit="1" customWidth="1"/>
    <col min="2817" max="2817" width="5.7109375" customWidth="1"/>
    <col min="2818" max="2818" width="16.5703125" bestFit="1" customWidth="1"/>
    <col min="3014" max="3014" width="5.7109375" customWidth="1"/>
    <col min="3015" max="3015" width="16.5703125" bestFit="1" customWidth="1"/>
    <col min="3073" max="3073" width="5.7109375" customWidth="1"/>
    <col min="3074" max="3074" width="16.5703125" bestFit="1" customWidth="1"/>
    <col min="3270" max="3270" width="5.7109375" customWidth="1"/>
    <col min="3271" max="3271" width="16.5703125" bestFit="1" customWidth="1"/>
    <col min="3329" max="3329" width="5.7109375" customWidth="1"/>
    <col min="3330" max="3330" width="16.5703125" bestFit="1" customWidth="1"/>
    <col min="3526" max="3526" width="5.7109375" customWidth="1"/>
    <col min="3527" max="3527" width="16.5703125" bestFit="1" customWidth="1"/>
    <col min="3585" max="3585" width="5.7109375" customWidth="1"/>
    <col min="3586" max="3586" width="16.5703125" bestFit="1" customWidth="1"/>
    <col min="3782" max="3782" width="5.7109375" customWidth="1"/>
    <col min="3783" max="3783" width="16.5703125" bestFit="1" customWidth="1"/>
    <col min="3841" max="3841" width="5.7109375" customWidth="1"/>
    <col min="3842" max="3842" width="16.5703125" bestFit="1" customWidth="1"/>
    <col min="4038" max="4038" width="5.7109375" customWidth="1"/>
    <col min="4039" max="4039" width="16.5703125" bestFit="1" customWidth="1"/>
    <col min="4097" max="4097" width="5.7109375" customWidth="1"/>
    <col min="4098" max="4098" width="16.5703125" bestFit="1" customWidth="1"/>
    <col min="4294" max="4294" width="5.7109375" customWidth="1"/>
    <col min="4295" max="4295" width="16.5703125" bestFit="1" customWidth="1"/>
    <col min="4353" max="4353" width="5.7109375" customWidth="1"/>
    <col min="4354" max="4354" width="16.5703125" bestFit="1" customWidth="1"/>
    <col min="4550" max="4550" width="5.7109375" customWidth="1"/>
    <col min="4551" max="4551" width="16.5703125" bestFit="1" customWidth="1"/>
    <col min="4609" max="4609" width="5.7109375" customWidth="1"/>
    <col min="4610" max="4610" width="16.5703125" bestFit="1" customWidth="1"/>
    <col min="4806" max="4806" width="5.7109375" customWidth="1"/>
    <col min="4807" max="4807" width="16.5703125" bestFit="1" customWidth="1"/>
    <col min="4865" max="4865" width="5.7109375" customWidth="1"/>
    <col min="4866" max="4866" width="16.5703125" bestFit="1" customWidth="1"/>
    <col min="5062" max="5062" width="5.7109375" customWidth="1"/>
    <col min="5063" max="5063" width="16.5703125" bestFit="1" customWidth="1"/>
    <col min="5121" max="5121" width="5.7109375" customWidth="1"/>
    <col min="5122" max="5122" width="16.5703125" bestFit="1" customWidth="1"/>
    <col min="5318" max="5318" width="5.7109375" customWidth="1"/>
    <col min="5319" max="5319" width="16.5703125" bestFit="1" customWidth="1"/>
    <col min="5377" max="5377" width="5.7109375" customWidth="1"/>
    <col min="5378" max="5378" width="16.5703125" bestFit="1" customWidth="1"/>
    <col min="5574" max="5574" width="5.7109375" customWidth="1"/>
    <col min="5575" max="5575" width="16.5703125" bestFit="1" customWidth="1"/>
    <col min="5633" max="5633" width="5.7109375" customWidth="1"/>
    <col min="5634" max="5634" width="16.5703125" bestFit="1" customWidth="1"/>
    <col min="5830" max="5830" width="5.7109375" customWidth="1"/>
    <col min="5831" max="5831" width="16.5703125" bestFit="1" customWidth="1"/>
    <col min="5889" max="5889" width="5.7109375" customWidth="1"/>
    <col min="5890" max="5890" width="16.5703125" bestFit="1" customWidth="1"/>
    <col min="6086" max="6086" width="5.7109375" customWidth="1"/>
    <col min="6087" max="6087" width="16.5703125" bestFit="1" customWidth="1"/>
    <col min="6145" max="6145" width="5.7109375" customWidth="1"/>
    <col min="6146" max="6146" width="16.5703125" bestFit="1" customWidth="1"/>
    <col min="6342" max="6342" width="5.7109375" customWidth="1"/>
    <col min="6343" max="6343" width="16.5703125" bestFit="1" customWidth="1"/>
    <col min="6401" max="6401" width="5.7109375" customWidth="1"/>
    <col min="6402" max="6402" width="16.5703125" bestFit="1" customWidth="1"/>
    <col min="6598" max="6598" width="5.7109375" customWidth="1"/>
    <col min="6599" max="6599" width="16.5703125" bestFit="1" customWidth="1"/>
    <col min="6657" max="6657" width="5.7109375" customWidth="1"/>
    <col min="6658" max="6658" width="16.5703125" bestFit="1" customWidth="1"/>
    <col min="6854" max="6854" width="5.7109375" customWidth="1"/>
    <col min="6855" max="6855" width="16.5703125" bestFit="1" customWidth="1"/>
    <col min="6913" max="6913" width="5.7109375" customWidth="1"/>
    <col min="6914" max="6914" width="16.5703125" bestFit="1" customWidth="1"/>
    <col min="7110" max="7110" width="5.7109375" customWidth="1"/>
    <col min="7111" max="7111" width="16.5703125" bestFit="1" customWidth="1"/>
    <col min="7169" max="7169" width="5.7109375" customWidth="1"/>
    <col min="7170" max="7170" width="16.5703125" bestFit="1" customWidth="1"/>
    <col min="7366" max="7366" width="5.7109375" customWidth="1"/>
    <col min="7367" max="7367" width="16.5703125" bestFit="1" customWidth="1"/>
    <col min="7425" max="7425" width="5.7109375" customWidth="1"/>
    <col min="7426" max="7426" width="16.5703125" bestFit="1" customWidth="1"/>
    <col min="7622" max="7622" width="5.7109375" customWidth="1"/>
    <col min="7623" max="7623" width="16.5703125" bestFit="1" customWidth="1"/>
    <col min="7681" max="7681" width="5.7109375" customWidth="1"/>
    <col min="7682" max="7682" width="16.5703125" bestFit="1" customWidth="1"/>
    <col min="7878" max="7878" width="5.7109375" customWidth="1"/>
    <col min="7879" max="7879" width="16.5703125" bestFit="1" customWidth="1"/>
    <col min="7937" max="7937" width="5.7109375" customWidth="1"/>
    <col min="7938" max="7938" width="16.5703125" bestFit="1" customWidth="1"/>
    <col min="8134" max="8134" width="5.7109375" customWidth="1"/>
    <col min="8135" max="8135" width="16.5703125" bestFit="1" customWidth="1"/>
    <col min="8193" max="8193" width="5.7109375" customWidth="1"/>
    <col min="8194" max="8194" width="16.5703125" bestFit="1" customWidth="1"/>
    <col min="8390" max="8390" width="5.7109375" customWidth="1"/>
    <col min="8391" max="8391" width="16.5703125" bestFit="1" customWidth="1"/>
    <col min="8449" max="8449" width="5.7109375" customWidth="1"/>
    <col min="8450" max="8450" width="16.5703125" bestFit="1" customWidth="1"/>
    <col min="8646" max="8646" width="5.7109375" customWidth="1"/>
    <col min="8647" max="8647" width="16.5703125" bestFit="1" customWidth="1"/>
    <col min="8705" max="8705" width="5.7109375" customWidth="1"/>
    <col min="8706" max="8706" width="16.5703125" bestFit="1" customWidth="1"/>
    <col min="8902" max="8902" width="5.7109375" customWidth="1"/>
    <col min="8903" max="8903" width="16.5703125" bestFit="1" customWidth="1"/>
    <col min="8961" max="8961" width="5.7109375" customWidth="1"/>
    <col min="8962" max="8962" width="16.5703125" bestFit="1" customWidth="1"/>
    <col min="9158" max="9158" width="5.7109375" customWidth="1"/>
    <col min="9159" max="9159" width="16.5703125" bestFit="1" customWidth="1"/>
    <col min="9217" max="9217" width="5.7109375" customWidth="1"/>
    <col min="9218" max="9218" width="16.5703125" bestFit="1" customWidth="1"/>
    <col min="9414" max="9414" width="5.7109375" customWidth="1"/>
    <col min="9415" max="9415" width="16.5703125" bestFit="1" customWidth="1"/>
    <col min="9473" max="9473" width="5.7109375" customWidth="1"/>
    <col min="9474" max="9474" width="16.5703125" bestFit="1" customWidth="1"/>
    <col min="9670" max="9670" width="5.7109375" customWidth="1"/>
    <col min="9671" max="9671" width="16.5703125" bestFit="1" customWidth="1"/>
    <col min="9729" max="9729" width="5.7109375" customWidth="1"/>
    <col min="9730" max="9730" width="16.5703125" bestFit="1" customWidth="1"/>
    <col min="9926" max="9926" width="5.7109375" customWidth="1"/>
    <col min="9927" max="9927" width="16.5703125" bestFit="1" customWidth="1"/>
    <col min="9985" max="9985" width="5.7109375" customWidth="1"/>
    <col min="9986" max="9986" width="16.5703125" bestFit="1" customWidth="1"/>
    <col min="10182" max="10182" width="5.7109375" customWidth="1"/>
    <col min="10183" max="10183" width="16.5703125" bestFit="1" customWidth="1"/>
    <col min="10241" max="10241" width="5.7109375" customWidth="1"/>
    <col min="10242" max="10242" width="16.5703125" bestFit="1" customWidth="1"/>
    <col min="10438" max="10438" width="5.7109375" customWidth="1"/>
    <col min="10439" max="10439" width="16.5703125" bestFit="1" customWidth="1"/>
    <col min="10497" max="10497" width="5.7109375" customWidth="1"/>
    <col min="10498" max="10498" width="16.5703125" bestFit="1" customWidth="1"/>
    <col min="10694" max="10694" width="5.7109375" customWidth="1"/>
    <col min="10695" max="10695" width="16.5703125" bestFit="1" customWidth="1"/>
    <col min="10753" max="10753" width="5.7109375" customWidth="1"/>
    <col min="10754" max="10754" width="16.5703125" bestFit="1" customWidth="1"/>
    <col min="10950" max="10950" width="5.7109375" customWidth="1"/>
    <col min="10951" max="10951" width="16.5703125" bestFit="1" customWidth="1"/>
    <col min="11009" max="11009" width="5.7109375" customWidth="1"/>
    <col min="11010" max="11010" width="16.5703125" bestFit="1" customWidth="1"/>
    <col min="11206" max="11206" width="5.7109375" customWidth="1"/>
    <col min="11207" max="11207" width="16.5703125" bestFit="1" customWidth="1"/>
    <col min="11265" max="11265" width="5.7109375" customWidth="1"/>
    <col min="11266" max="11266" width="16.5703125" bestFit="1" customWidth="1"/>
    <col min="11462" max="11462" width="5.7109375" customWidth="1"/>
    <col min="11463" max="11463" width="16.5703125" bestFit="1" customWidth="1"/>
    <col min="11521" max="11521" width="5.7109375" customWidth="1"/>
    <col min="11522" max="11522" width="16.5703125" bestFit="1" customWidth="1"/>
    <col min="11718" max="11718" width="5.7109375" customWidth="1"/>
    <col min="11719" max="11719" width="16.5703125" bestFit="1" customWidth="1"/>
    <col min="11777" max="11777" width="5.7109375" customWidth="1"/>
    <col min="11778" max="11778" width="16.5703125" bestFit="1" customWidth="1"/>
    <col min="11974" max="11974" width="5.7109375" customWidth="1"/>
    <col min="11975" max="11975" width="16.5703125" bestFit="1" customWidth="1"/>
    <col min="12033" max="12033" width="5.7109375" customWidth="1"/>
    <col min="12034" max="12034" width="16.5703125" bestFit="1" customWidth="1"/>
    <col min="12230" max="12230" width="5.7109375" customWidth="1"/>
    <col min="12231" max="12231" width="16.5703125" bestFit="1" customWidth="1"/>
    <col min="12289" max="12289" width="5.7109375" customWidth="1"/>
    <col min="12290" max="12290" width="16.5703125" bestFit="1" customWidth="1"/>
    <col min="12486" max="12486" width="5.7109375" customWidth="1"/>
    <col min="12487" max="12487" width="16.5703125" bestFit="1" customWidth="1"/>
    <col min="12545" max="12545" width="5.7109375" customWidth="1"/>
    <col min="12546" max="12546" width="16.5703125" bestFit="1" customWidth="1"/>
    <col min="12742" max="12742" width="5.7109375" customWidth="1"/>
    <col min="12743" max="12743" width="16.5703125" bestFit="1" customWidth="1"/>
    <col min="12801" max="12801" width="5.7109375" customWidth="1"/>
    <col min="12802" max="12802" width="16.5703125" bestFit="1" customWidth="1"/>
    <col min="12998" max="12998" width="5.7109375" customWidth="1"/>
    <col min="12999" max="12999" width="16.5703125" bestFit="1" customWidth="1"/>
    <col min="13057" max="13057" width="5.7109375" customWidth="1"/>
    <col min="13058" max="13058" width="16.5703125" bestFit="1" customWidth="1"/>
    <col min="13254" max="13254" width="5.7109375" customWidth="1"/>
    <col min="13255" max="13255" width="16.5703125" bestFit="1" customWidth="1"/>
    <col min="13313" max="13313" width="5.7109375" customWidth="1"/>
    <col min="13314" max="13314" width="16.5703125" bestFit="1" customWidth="1"/>
    <col min="13510" max="13510" width="5.7109375" customWidth="1"/>
    <col min="13511" max="13511" width="16.5703125" bestFit="1" customWidth="1"/>
    <col min="13569" max="13569" width="5.7109375" customWidth="1"/>
    <col min="13570" max="13570" width="16.5703125" bestFit="1" customWidth="1"/>
    <col min="13766" max="13766" width="5.7109375" customWidth="1"/>
    <col min="13767" max="13767" width="16.5703125" bestFit="1" customWidth="1"/>
    <col min="13825" max="13825" width="5.7109375" customWidth="1"/>
    <col min="13826" max="13826" width="16.5703125" bestFit="1" customWidth="1"/>
    <col min="14022" max="14022" width="5.7109375" customWidth="1"/>
    <col min="14023" max="14023" width="16.5703125" bestFit="1" customWidth="1"/>
    <col min="14081" max="14081" width="5.7109375" customWidth="1"/>
    <col min="14082" max="14082" width="16.5703125" bestFit="1" customWidth="1"/>
    <col min="14278" max="14278" width="5.7109375" customWidth="1"/>
    <col min="14279" max="14279" width="16.5703125" bestFit="1" customWidth="1"/>
    <col min="14337" max="14337" width="5.7109375" customWidth="1"/>
    <col min="14338" max="14338" width="16.5703125" bestFit="1" customWidth="1"/>
    <col min="14534" max="14534" width="5.7109375" customWidth="1"/>
    <col min="14535" max="14535" width="16.5703125" bestFit="1" customWidth="1"/>
    <col min="14593" max="14593" width="5.7109375" customWidth="1"/>
    <col min="14594" max="14594" width="16.5703125" bestFit="1" customWidth="1"/>
    <col min="14790" max="14790" width="5.7109375" customWidth="1"/>
    <col min="14791" max="14791" width="16.5703125" bestFit="1" customWidth="1"/>
    <col min="14849" max="14849" width="5.7109375" customWidth="1"/>
    <col min="14850" max="14850" width="16.5703125" bestFit="1" customWidth="1"/>
    <col min="15046" max="15046" width="5.7109375" customWidth="1"/>
    <col min="15047" max="15047" width="16.5703125" bestFit="1" customWidth="1"/>
    <col min="15105" max="15105" width="5.7109375" customWidth="1"/>
    <col min="15106" max="15106" width="16.5703125" bestFit="1" customWidth="1"/>
    <col min="15302" max="15302" width="5.7109375" customWidth="1"/>
    <col min="15303" max="15303" width="16.5703125" bestFit="1" customWidth="1"/>
    <col min="15361" max="15361" width="5.7109375" customWidth="1"/>
    <col min="15362" max="15362" width="16.5703125" bestFit="1" customWidth="1"/>
    <col min="15558" max="15558" width="5.7109375" customWidth="1"/>
    <col min="15559" max="15559" width="16.5703125" bestFit="1" customWidth="1"/>
    <col min="15617" max="15617" width="5.7109375" customWidth="1"/>
    <col min="15618" max="15618" width="16.5703125" bestFit="1" customWidth="1"/>
    <col min="15814" max="15814" width="5.7109375" customWidth="1"/>
    <col min="15815" max="15815" width="16.5703125" bestFit="1" customWidth="1"/>
    <col min="15873" max="15873" width="5.7109375" customWidth="1"/>
    <col min="15874" max="15874" width="16.5703125" bestFit="1" customWidth="1"/>
    <col min="16070" max="16070" width="5.7109375" customWidth="1"/>
    <col min="16071" max="16071" width="16.5703125" bestFit="1" customWidth="1"/>
    <col min="16129" max="16129" width="5.7109375" customWidth="1"/>
    <col min="16130" max="16130" width="16.5703125" bestFit="1" customWidth="1"/>
    <col min="16326" max="16326" width="5.7109375" customWidth="1"/>
    <col min="16327" max="16327" width="16.5703125" bestFit="1" customWidth="1"/>
  </cols>
  <sheetData>
    <row r="1" spans="1:11" x14ac:dyDescent="0.25">
      <c r="A1" s="13" t="s">
        <v>74</v>
      </c>
    </row>
    <row r="2" spans="1:11" ht="16.5" thickBot="1" x14ac:dyDescent="0.3">
      <c r="B2" s="1" t="s">
        <v>468</v>
      </c>
      <c r="C2" s="1" t="s">
        <v>290</v>
      </c>
    </row>
    <row r="3" spans="1:11" ht="45" customHeight="1" x14ac:dyDescent="0.25">
      <c r="B3" s="957" t="s">
        <v>0</v>
      </c>
      <c r="C3" s="959" t="s">
        <v>469</v>
      </c>
      <c r="D3" s="959"/>
      <c r="E3" s="959"/>
      <c r="F3" s="959" t="s">
        <v>470</v>
      </c>
      <c r="G3" s="959"/>
      <c r="H3" s="959"/>
      <c r="I3" s="959" t="s">
        <v>471</v>
      </c>
      <c r="J3" s="959"/>
      <c r="K3" s="960"/>
    </row>
    <row r="4" spans="1:11" ht="15" customHeight="1" x14ac:dyDescent="0.25">
      <c r="B4" s="958"/>
      <c r="C4" s="640" t="s">
        <v>32</v>
      </c>
      <c r="D4" s="640" t="s">
        <v>33</v>
      </c>
      <c r="E4" s="640" t="s">
        <v>34</v>
      </c>
      <c r="F4" s="640" t="s">
        <v>32</v>
      </c>
      <c r="G4" s="640" t="s">
        <v>33</v>
      </c>
      <c r="H4" s="640" t="s">
        <v>34</v>
      </c>
      <c r="I4" s="641" t="s">
        <v>32</v>
      </c>
      <c r="J4" s="641" t="s">
        <v>33</v>
      </c>
      <c r="K4" s="642" t="s">
        <v>34</v>
      </c>
    </row>
    <row r="5" spans="1:11" x14ac:dyDescent="0.25">
      <c r="B5" s="643" t="s">
        <v>2</v>
      </c>
      <c r="C5" s="653">
        <v>13.27</v>
      </c>
      <c r="D5" s="653">
        <v>13.27</v>
      </c>
      <c r="E5" s="653" t="s">
        <v>35</v>
      </c>
      <c r="F5" s="653">
        <v>12.12</v>
      </c>
      <c r="G5" s="653">
        <v>12.12</v>
      </c>
      <c r="H5" s="653" t="s">
        <v>35</v>
      </c>
      <c r="I5" s="654">
        <v>12.157808846368596</v>
      </c>
      <c r="J5" s="654">
        <v>12.157808846368596</v>
      </c>
      <c r="K5" s="655" t="s">
        <v>35</v>
      </c>
    </row>
    <row r="6" spans="1:11" x14ac:dyDescent="0.25">
      <c r="B6" s="646" t="s">
        <v>3</v>
      </c>
      <c r="C6" s="656">
        <v>14.29</v>
      </c>
      <c r="D6" s="656">
        <v>12.01</v>
      </c>
      <c r="E6" s="656">
        <v>90</v>
      </c>
      <c r="F6" s="656">
        <v>10.25</v>
      </c>
      <c r="G6" s="656">
        <v>10.24</v>
      </c>
      <c r="H6" s="656">
        <v>55.56</v>
      </c>
      <c r="I6" s="657">
        <v>12.539030249541282</v>
      </c>
      <c r="J6" s="657">
        <v>10.946128215206615</v>
      </c>
      <c r="K6" s="658">
        <v>87.316398419226545</v>
      </c>
    </row>
    <row r="7" spans="1:11" x14ac:dyDescent="0.25">
      <c r="B7" s="643" t="s">
        <v>4</v>
      </c>
      <c r="C7" s="653">
        <v>8.93</v>
      </c>
      <c r="D7" s="653">
        <v>8.18</v>
      </c>
      <c r="E7" s="653">
        <v>50</v>
      </c>
      <c r="F7" s="653">
        <v>4.26</v>
      </c>
      <c r="G7" s="653">
        <v>4.25</v>
      </c>
      <c r="H7" s="653">
        <v>50</v>
      </c>
      <c r="I7" s="654">
        <v>8.6917212642048138</v>
      </c>
      <c r="J7" s="654">
        <v>8.5958264136084921</v>
      </c>
      <c r="K7" s="655">
        <v>21.269319873803894</v>
      </c>
    </row>
    <row r="8" spans="1:11" x14ac:dyDescent="0.25">
      <c r="B8" s="646" t="s">
        <v>5</v>
      </c>
      <c r="C8" s="656">
        <v>18.86</v>
      </c>
      <c r="D8" s="656">
        <v>17.95</v>
      </c>
      <c r="E8" s="656">
        <v>85.71</v>
      </c>
      <c r="F8" s="656">
        <v>13.25</v>
      </c>
      <c r="G8" s="656">
        <v>13.25</v>
      </c>
      <c r="H8" s="656">
        <v>75</v>
      </c>
      <c r="I8" s="657">
        <v>17.802349266795886</v>
      </c>
      <c r="J8" s="657">
        <v>16.910394227268949</v>
      </c>
      <c r="K8" s="658">
        <v>69.044491907432445</v>
      </c>
    </row>
    <row r="9" spans="1:11" x14ac:dyDescent="0.25">
      <c r="B9" s="643" t="s">
        <v>6</v>
      </c>
      <c r="C9" s="653">
        <v>17.05</v>
      </c>
      <c r="D9" s="653">
        <v>14.97</v>
      </c>
      <c r="E9" s="653">
        <v>85.71</v>
      </c>
      <c r="F9" s="653">
        <v>9.35</v>
      </c>
      <c r="G9" s="653">
        <v>9.35</v>
      </c>
      <c r="H9" s="653">
        <v>61.9</v>
      </c>
      <c r="I9" s="654">
        <v>20.983462643284529</v>
      </c>
      <c r="J9" s="654">
        <v>14.821656052983405</v>
      </c>
      <c r="K9" s="655">
        <v>97.235190632012149</v>
      </c>
    </row>
    <row r="10" spans="1:11" x14ac:dyDescent="0.25">
      <c r="B10" s="646" t="s">
        <v>7</v>
      </c>
      <c r="C10" s="656">
        <v>12.04</v>
      </c>
      <c r="D10" s="656">
        <v>10.130000000000001</v>
      </c>
      <c r="E10" s="656">
        <v>87.5</v>
      </c>
      <c r="F10" s="656">
        <v>7.63</v>
      </c>
      <c r="G10" s="656">
        <v>7.63</v>
      </c>
      <c r="H10" s="656">
        <v>78.569999999999993</v>
      </c>
      <c r="I10" s="657">
        <v>10.476769087349755</v>
      </c>
      <c r="J10" s="657">
        <v>9.7273875328308357</v>
      </c>
      <c r="K10" s="658">
        <v>90.284505141090605</v>
      </c>
    </row>
    <row r="11" spans="1:11" x14ac:dyDescent="0.25">
      <c r="B11" s="643" t="s">
        <v>8</v>
      </c>
      <c r="C11" s="653">
        <v>10.74</v>
      </c>
      <c r="D11" s="653">
        <v>8.1999999999999993</v>
      </c>
      <c r="E11" s="653">
        <v>65</v>
      </c>
      <c r="F11" s="653">
        <v>7.44</v>
      </c>
      <c r="G11" s="653">
        <v>7.44</v>
      </c>
      <c r="H11" s="653">
        <v>59.09</v>
      </c>
      <c r="I11" s="654">
        <v>9.486018547025127</v>
      </c>
      <c r="J11" s="654">
        <v>7.2277199537276147</v>
      </c>
      <c r="K11" s="655">
        <v>67.792824524829513</v>
      </c>
    </row>
    <row r="12" spans="1:11" x14ac:dyDescent="0.25">
      <c r="B12" s="646" t="s">
        <v>9</v>
      </c>
      <c r="C12" s="656">
        <v>13.39</v>
      </c>
      <c r="D12" s="656">
        <v>13.39</v>
      </c>
      <c r="E12" s="656" t="s">
        <v>35</v>
      </c>
      <c r="F12" s="656">
        <v>9.15</v>
      </c>
      <c r="G12" s="656">
        <v>9.15</v>
      </c>
      <c r="H12" s="656" t="s">
        <v>35</v>
      </c>
      <c r="I12" s="657">
        <v>11.560387007352531</v>
      </c>
      <c r="J12" s="657">
        <v>11.560387007352531</v>
      </c>
      <c r="K12" s="658" t="s">
        <v>35</v>
      </c>
    </row>
    <row r="13" spans="1:11" x14ac:dyDescent="0.25">
      <c r="B13" s="643" t="s">
        <v>10</v>
      </c>
      <c r="C13" s="653">
        <v>10.31</v>
      </c>
      <c r="D13" s="653">
        <v>9.6300000000000008</v>
      </c>
      <c r="E13" s="653">
        <v>45.45</v>
      </c>
      <c r="F13" s="653">
        <v>5.85</v>
      </c>
      <c r="G13" s="653">
        <v>5.84</v>
      </c>
      <c r="H13" s="653">
        <v>52.38</v>
      </c>
      <c r="I13" s="654">
        <v>9.7756579523302474</v>
      </c>
      <c r="J13" s="654">
        <v>8.6581350140805213</v>
      </c>
      <c r="K13" s="655">
        <v>78.755557682357463</v>
      </c>
    </row>
    <row r="14" spans="1:11" x14ac:dyDescent="0.25">
      <c r="B14" s="646" t="s">
        <v>11</v>
      </c>
      <c r="C14" s="656">
        <v>9.27</v>
      </c>
      <c r="D14" s="656">
        <v>8.6</v>
      </c>
      <c r="E14" s="656">
        <v>100</v>
      </c>
      <c r="F14" s="656">
        <v>5.48</v>
      </c>
      <c r="G14" s="656">
        <v>5.48</v>
      </c>
      <c r="H14" s="656">
        <v>100</v>
      </c>
      <c r="I14" s="657">
        <v>7.5335308249188548</v>
      </c>
      <c r="J14" s="657">
        <v>7.1748433995195855</v>
      </c>
      <c r="K14" s="658">
        <v>100</v>
      </c>
    </row>
    <row r="15" spans="1:11" x14ac:dyDescent="0.25">
      <c r="B15" s="643" t="s">
        <v>12</v>
      </c>
      <c r="C15" s="653">
        <v>14.45</v>
      </c>
      <c r="D15" s="653">
        <v>13.64</v>
      </c>
      <c r="E15" s="653">
        <v>100</v>
      </c>
      <c r="F15" s="653">
        <v>12.36</v>
      </c>
      <c r="G15" s="653">
        <v>12.36</v>
      </c>
      <c r="H15" s="653">
        <v>66.67</v>
      </c>
      <c r="I15" s="654">
        <v>11.645185239307382</v>
      </c>
      <c r="J15" s="654">
        <v>11.102716829982489</v>
      </c>
      <c r="K15" s="655">
        <v>94.288457879867764</v>
      </c>
    </row>
    <row r="16" spans="1:11" x14ac:dyDescent="0.25">
      <c r="B16" s="646" t="s">
        <v>13</v>
      </c>
      <c r="C16" s="656">
        <v>12.32</v>
      </c>
      <c r="D16" s="656">
        <v>12.35</v>
      </c>
      <c r="E16" s="656">
        <v>0</v>
      </c>
      <c r="F16" s="656">
        <v>11.66</v>
      </c>
      <c r="G16" s="656">
        <v>11.66</v>
      </c>
      <c r="H16" s="656">
        <v>0</v>
      </c>
      <c r="I16" s="657">
        <v>11.45080031657235</v>
      </c>
      <c r="J16" s="657">
        <v>11.457027551098088</v>
      </c>
      <c r="K16" s="658">
        <v>0</v>
      </c>
    </row>
    <row r="17" spans="2:11" x14ac:dyDescent="0.25">
      <c r="B17" s="643" t="s">
        <v>14</v>
      </c>
      <c r="C17" s="653">
        <v>13.85</v>
      </c>
      <c r="D17" s="653">
        <v>13.85</v>
      </c>
      <c r="E17" s="653" t="s">
        <v>35</v>
      </c>
      <c r="F17" s="653">
        <v>14.96</v>
      </c>
      <c r="G17" s="653">
        <v>14.96</v>
      </c>
      <c r="H17" s="653" t="s">
        <v>35</v>
      </c>
      <c r="I17" s="654">
        <v>13.329484838721225</v>
      </c>
      <c r="J17" s="654">
        <v>13.329484838721225</v>
      </c>
      <c r="K17" s="655" t="s">
        <v>35</v>
      </c>
    </row>
    <row r="18" spans="2:11" x14ac:dyDescent="0.25">
      <c r="B18" s="646" t="s">
        <v>15</v>
      </c>
      <c r="C18" s="656">
        <v>20.72</v>
      </c>
      <c r="D18" s="656">
        <v>20.41</v>
      </c>
      <c r="E18" s="656">
        <v>50</v>
      </c>
      <c r="F18" s="656">
        <v>11.61</v>
      </c>
      <c r="G18" s="656">
        <v>11.61</v>
      </c>
      <c r="H18" s="656">
        <v>37.5</v>
      </c>
      <c r="I18" s="657">
        <v>19.496190571664869</v>
      </c>
      <c r="J18" s="657">
        <v>19.436470375139436</v>
      </c>
      <c r="K18" s="658">
        <v>52.538979219103425</v>
      </c>
    </row>
    <row r="19" spans="2:11" x14ac:dyDescent="0.25">
      <c r="B19" s="643" t="s">
        <v>16</v>
      </c>
      <c r="C19" s="653">
        <v>41.11</v>
      </c>
      <c r="D19" s="653">
        <v>41.11</v>
      </c>
      <c r="E19" s="653" t="s">
        <v>35</v>
      </c>
      <c r="F19" s="653">
        <v>39.1</v>
      </c>
      <c r="G19" s="653">
        <v>39.1</v>
      </c>
      <c r="H19" s="653" t="s">
        <v>35</v>
      </c>
      <c r="I19" s="654">
        <v>40.23383053959742</v>
      </c>
      <c r="J19" s="654">
        <v>40.23383053959742</v>
      </c>
      <c r="K19" s="655" t="s">
        <v>35</v>
      </c>
    </row>
    <row r="20" spans="2:11" x14ac:dyDescent="0.25">
      <c r="B20" s="646" t="s">
        <v>17</v>
      </c>
      <c r="C20" s="656">
        <v>22.72</v>
      </c>
      <c r="D20" s="656">
        <v>22.72</v>
      </c>
      <c r="E20" s="656" t="s">
        <v>35</v>
      </c>
      <c r="F20" s="656">
        <v>25.03</v>
      </c>
      <c r="G20" s="656">
        <v>25.03</v>
      </c>
      <c r="H20" s="656" t="s">
        <v>35</v>
      </c>
      <c r="I20" s="657">
        <v>20.83570570161114</v>
      </c>
      <c r="J20" s="657">
        <v>20.83570570161114</v>
      </c>
      <c r="K20" s="658" t="s">
        <v>35</v>
      </c>
    </row>
    <row r="21" spans="2:11" x14ac:dyDescent="0.25">
      <c r="B21" s="643" t="s">
        <v>18</v>
      </c>
      <c r="C21" s="653">
        <v>14.93</v>
      </c>
      <c r="D21" s="653">
        <v>12.36</v>
      </c>
      <c r="E21" s="653">
        <v>88.89</v>
      </c>
      <c r="F21" s="653">
        <v>12.45</v>
      </c>
      <c r="G21" s="653">
        <v>12.44</v>
      </c>
      <c r="H21" s="653">
        <v>90.91</v>
      </c>
      <c r="I21" s="654">
        <v>19.824977145073795</v>
      </c>
      <c r="J21" s="654">
        <v>12.477284192535199</v>
      </c>
      <c r="K21" s="655">
        <v>99.162263001075658</v>
      </c>
    </row>
    <row r="22" spans="2:11" x14ac:dyDescent="0.25">
      <c r="B22" s="646" t="s">
        <v>19</v>
      </c>
      <c r="C22" s="656">
        <v>9.98</v>
      </c>
      <c r="D22" s="656">
        <v>9.4600000000000009</v>
      </c>
      <c r="E22" s="656">
        <v>37.5</v>
      </c>
      <c r="F22" s="656">
        <v>8.85</v>
      </c>
      <c r="G22" s="656">
        <v>8.85</v>
      </c>
      <c r="H22" s="656">
        <v>30</v>
      </c>
      <c r="I22" s="657">
        <v>10.021720775052836</v>
      </c>
      <c r="J22" s="657">
        <v>9.5721018122592874</v>
      </c>
      <c r="K22" s="658">
        <v>42.777691305676868</v>
      </c>
    </row>
    <row r="23" spans="2:11" x14ac:dyDescent="0.25">
      <c r="B23" s="643" t="s">
        <v>20</v>
      </c>
      <c r="C23" s="653">
        <v>15.21</v>
      </c>
      <c r="D23" s="653">
        <v>14.18</v>
      </c>
      <c r="E23" s="653">
        <v>83.33</v>
      </c>
      <c r="F23" s="653">
        <v>10.53</v>
      </c>
      <c r="G23" s="653">
        <v>10.53</v>
      </c>
      <c r="H23" s="653">
        <v>31.58</v>
      </c>
      <c r="I23" s="654">
        <v>15.645897093790294</v>
      </c>
      <c r="J23" s="654">
        <v>15.618897225442959</v>
      </c>
      <c r="K23" s="655">
        <v>26.249930149857317</v>
      </c>
    </row>
    <row r="24" spans="2:11" x14ac:dyDescent="0.25">
      <c r="B24" s="646" t="s">
        <v>21</v>
      </c>
      <c r="C24" s="656">
        <v>8.86</v>
      </c>
      <c r="D24" s="656">
        <v>8.86</v>
      </c>
      <c r="E24" s="656" t="s">
        <v>35</v>
      </c>
      <c r="F24" s="656">
        <v>6.67</v>
      </c>
      <c r="G24" s="656">
        <v>6.67</v>
      </c>
      <c r="H24" s="656" t="s">
        <v>35</v>
      </c>
      <c r="I24" s="657">
        <v>7.6405632693045886</v>
      </c>
      <c r="J24" s="657">
        <v>7.6405632693045886</v>
      </c>
      <c r="K24" s="658" t="s">
        <v>35</v>
      </c>
    </row>
    <row r="25" spans="2:11" x14ac:dyDescent="0.25">
      <c r="B25" s="643" t="s">
        <v>22</v>
      </c>
      <c r="C25" s="653">
        <v>16.739999999999998</v>
      </c>
      <c r="D25" s="653">
        <v>16.739999999999998</v>
      </c>
      <c r="E25" s="653" t="s">
        <v>35</v>
      </c>
      <c r="F25" s="653">
        <v>12.16</v>
      </c>
      <c r="G25" s="653">
        <v>12.16</v>
      </c>
      <c r="H25" s="653" t="s">
        <v>35</v>
      </c>
      <c r="I25" s="654">
        <v>17.423915133555219</v>
      </c>
      <c r="J25" s="654">
        <v>17.423915133555219</v>
      </c>
      <c r="K25" s="655" t="s">
        <v>35</v>
      </c>
    </row>
    <row r="26" spans="2:11" x14ac:dyDescent="0.25">
      <c r="B26" s="646" t="s">
        <v>23</v>
      </c>
      <c r="C26" s="656">
        <v>7.62</v>
      </c>
      <c r="D26" s="656">
        <v>7.62</v>
      </c>
      <c r="E26" s="656" t="s">
        <v>35</v>
      </c>
      <c r="F26" s="656">
        <v>4.43</v>
      </c>
      <c r="G26" s="656">
        <v>4.43</v>
      </c>
      <c r="H26" s="656" t="s">
        <v>35</v>
      </c>
      <c r="I26" s="657">
        <v>7.7226899028146505</v>
      </c>
      <c r="J26" s="657">
        <v>7.7226899028146505</v>
      </c>
      <c r="K26" s="658" t="s">
        <v>35</v>
      </c>
    </row>
    <row r="27" spans="2:11" x14ac:dyDescent="0.25">
      <c r="B27" s="643" t="s">
        <v>24</v>
      </c>
      <c r="C27" s="653">
        <v>10.53</v>
      </c>
      <c r="D27" s="653">
        <v>10.210000000000001</v>
      </c>
      <c r="E27" s="653">
        <v>100</v>
      </c>
      <c r="F27" s="653">
        <v>9.82</v>
      </c>
      <c r="G27" s="653">
        <v>9.82</v>
      </c>
      <c r="H27" s="653">
        <v>75</v>
      </c>
      <c r="I27" s="654">
        <v>8.8404274810524814</v>
      </c>
      <c r="J27" s="654">
        <v>8.7351120332154437</v>
      </c>
      <c r="K27" s="655">
        <v>93.635805896006616</v>
      </c>
    </row>
    <row r="28" spans="2:11" x14ac:dyDescent="0.25">
      <c r="B28" s="646" t="s">
        <v>25</v>
      </c>
      <c r="C28" s="656">
        <v>17.12</v>
      </c>
      <c r="D28" s="656">
        <v>13.45</v>
      </c>
      <c r="E28" s="656">
        <v>88.89</v>
      </c>
      <c r="F28" s="656">
        <v>11.88</v>
      </c>
      <c r="G28" s="656">
        <v>11.87</v>
      </c>
      <c r="H28" s="656">
        <v>43.08</v>
      </c>
      <c r="I28" s="657">
        <v>13.171934348137913</v>
      </c>
      <c r="J28" s="657">
        <v>12.022513166219595</v>
      </c>
      <c r="K28" s="658">
        <v>79.220034453892893</v>
      </c>
    </row>
    <row r="29" spans="2:11" x14ac:dyDescent="0.25">
      <c r="B29" s="643" t="s">
        <v>26</v>
      </c>
      <c r="C29" s="653">
        <v>31.59</v>
      </c>
      <c r="D29" s="653">
        <v>28.01</v>
      </c>
      <c r="E29" s="653">
        <v>78.05</v>
      </c>
      <c r="F29" s="653">
        <v>21.76</v>
      </c>
      <c r="G29" s="653">
        <v>21.74</v>
      </c>
      <c r="H29" s="653">
        <v>64.150000000000006</v>
      </c>
      <c r="I29" s="654">
        <v>27.351615023120932</v>
      </c>
      <c r="J29" s="654">
        <v>25.415724182419535</v>
      </c>
      <c r="K29" s="655">
        <v>73.317120898723886</v>
      </c>
    </row>
    <row r="30" spans="2:11" x14ac:dyDescent="0.25">
      <c r="B30" s="646" t="s">
        <v>27</v>
      </c>
      <c r="C30" s="656">
        <v>19.079999999999998</v>
      </c>
      <c r="D30" s="656">
        <v>17.399999999999999</v>
      </c>
      <c r="E30" s="656">
        <v>82.35</v>
      </c>
      <c r="F30" s="656">
        <v>10.43</v>
      </c>
      <c r="G30" s="656">
        <v>10.43</v>
      </c>
      <c r="H30" s="656">
        <v>67.86</v>
      </c>
      <c r="I30" s="657">
        <v>18.157890116798658</v>
      </c>
      <c r="J30" s="657">
        <v>16.375681199028239</v>
      </c>
      <c r="K30" s="658">
        <v>65.813913039445097</v>
      </c>
    </row>
    <row r="31" spans="2:11" x14ac:dyDescent="0.25">
      <c r="B31" s="643" t="s">
        <v>28</v>
      </c>
      <c r="C31" s="653">
        <v>22.82</v>
      </c>
      <c r="D31" s="653">
        <v>20.37</v>
      </c>
      <c r="E31" s="653">
        <v>93.33</v>
      </c>
      <c r="F31" s="653">
        <v>15.37</v>
      </c>
      <c r="G31" s="653">
        <v>15.35</v>
      </c>
      <c r="H31" s="653">
        <v>72.22</v>
      </c>
      <c r="I31" s="654">
        <v>21.126935452716843</v>
      </c>
      <c r="J31" s="654">
        <v>19.172306070479848</v>
      </c>
      <c r="K31" s="655">
        <v>96.137073497341191</v>
      </c>
    </row>
    <row r="32" spans="2:11" x14ac:dyDescent="0.25">
      <c r="B32" s="646" t="s">
        <v>29</v>
      </c>
      <c r="C32" s="656">
        <v>6.77</v>
      </c>
      <c r="D32" s="656">
        <v>5.46</v>
      </c>
      <c r="E32" s="656">
        <v>100</v>
      </c>
      <c r="F32" s="656">
        <v>3.64</v>
      </c>
      <c r="G32" s="656">
        <v>3.63</v>
      </c>
      <c r="H32" s="656">
        <v>70.27</v>
      </c>
      <c r="I32" s="657">
        <v>8.3377057982034692</v>
      </c>
      <c r="J32" s="657">
        <v>5.2399484983087667</v>
      </c>
      <c r="K32" s="658">
        <v>83.26161437905796</v>
      </c>
    </row>
    <row r="33" spans="2:11" x14ac:dyDescent="0.25">
      <c r="B33" s="643" t="s">
        <v>30</v>
      </c>
      <c r="C33" s="653">
        <v>6.22</v>
      </c>
      <c r="D33" s="653">
        <v>4.97</v>
      </c>
      <c r="E33" s="653">
        <v>72.73</v>
      </c>
      <c r="F33" s="653">
        <v>3.2</v>
      </c>
      <c r="G33" s="653">
        <v>3.19</v>
      </c>
      <c r="H33" s="653">
        <v>70.83</v>
      </c>
      <c r="I33" s="654">
        <v>8.6662675451905749</v>
      </c>
      <c r="J33" s="654">
        <v>7.0971700478753483</v>
      </c>
      <c r="K33" s="655">
        <v>81.434429638745044</v>
      </c>
    </row>
    <row r="34" spans="2:11" x14ac:dyDescent="0.25">
      <c r="B34" s="646" t="s">
        <v>31</v>
      </c>
      <c r="C34" s="656">
        <v>25.59</v>
      </c>
      <c r="D34" s="656">
        <v>21.89</v>
      </c>
      <c r="E34" s="656">
        <v>91.18</v>
      </c>
      <c r="F34" s="656">
        <v>17.5</v>
      </c>
      <c r="G34" s="656">
        <v>17.489999999999998</v>
      </c>
      <c r="H34" s="656">
        <v>64.8</v>
      </c>
      <c r="I34" s="657">
        <v>22.54064693472565</v>
      </c>
      <c r="J34" s="657">
        <v>20.028513829919042</v>
      </c>
      <c r="K34" s="658">
        <v>94.195332264449121</v>
      </c>
    </row>
    <row r="35" spans="2:11" ht="15.75" thickBot="1" x14ac:dyDescent="0.3">
      <c r="B35" s="650" t="s">
        <v>103</v>
      </c>
      <c r="C35" s="659">
        <v>15.55</v>
      </c>
      <c r="D35" s="659">
        <v>14.28</v>
      </c>
      <c r="E35" s="659">
        <v>80.45</v>
      </c>
      <c r="F35" s="659">
        <v>11.21</v>
      </c>
      <c r="G35" s="659">
        <v>11.2</v>
      </c>
      <c r="H35" s="659">
        <v>60.91</v>
      </c>
      <c r="I35" s="660">
        <v>15.214454082852985</v>
      </c>
      <c r="J35" s="660">
        <v>13.867636049417664</v>
      </c>
      <c r="K35" s="661">
        <v>82.684234291386488</v>
      </c>
    </row>
    <row r="36" spans="2:11" ht="15.75" x14ac:dyDescent="0.25">
      <c r="B36" s="6" t="s">
        <v>45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 '!A1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K36"/>
  <sheetViews>
    <sheetView workbookViewId="0">
      <selection activeCell="M14" sqref="M14"/>
    </sheetView>
  </sheetViews>
  <sheetFormatPr defaultRowHeight="15" x14ac:dyDescent="0.25"/>
  <cols>
    <col min="1" max="1" width="5.7109375" style="14" customWidth="1"/>
    <col min="2" max="2" width="16.5703125" bestFit="1" customWidth="1"/>
    <col min="198" max="198" width="5.7109375" customWidth="1"/>
    <col min="199" max="199" width="16.5703125" bestFit="1" customWidth="1"/>
    <col min="257" max="257" width="5.7109375" customWidth="1"/>
    <col min="258" max="258" width="16.5703125" bestFit="1" customWidth="1"/>
    <col min="454" max="454" width="5.7109375" customWidth="1"/>
    <col min="455" max="455" width="16.5703125" bestFit="1" customWidth="1"/>
    <col min="513" max="513" width="5.7109375" customWidth="1"/>
    <col min="514" max="514" width="16.5703125" bestFit="1" customWidth="1"/>
    <col min="710" max="710" width="5.7109375" customWidth="1"/>
    <col min="711" max="711" width="16.5703125" bestFit="1" customWidth="1"/>
    <col min="769" max="769" width="5.7109375" customWidth="1"/>
    <col min="770" max="770" width="16.5703125" bestFit="1" customWidth="1"/>
    <col min="966" max="966" width="5.7109375" customWidth="1"/>
    <col min="967" max="967" width="16.5703125" bestFit="1" customWidth="1"/>
    <col min="1025" max="1025" width="5.7109375" customWidth="1"/>
    <col min="1026" max="1026" width="16.5703125" bestFit="1" customWidth="1"/>
    <col min="1222" max="1222" width="5.7109375" customWidth="1"/>
    <col min="1223" max="1223" width="16.5703125" bestFit="1" customWidth="1"/>
    <col min="1281" max="1281" width="5.7109375" customWidth="1"/>
    <col min="1282" max="1282" width="16.5703125" bestFit="1" customWidth="1"/>
    <col min="1478" max="1478" width="5.7109375" customWidth="1"/>
    <col min="1479" max="1479" width="16.5703125" bestFit="1" customWidth="1"/>
    <col min="1537" max="1537" width="5.7109375" customWidth="1"/>
    <col min="1538" max="1538" width="16.5703125" bestFit="1" customWidth="1"/>
    <col min="1734" max="1734" width="5.7109375" customWidth="1"/>
    <col min="1735" max="1735" width="16.5703125" bestFit="1" customWidth="1"/>
    <col min="1793" max="1793" width="5.7109375" customWidth="1"/>
    <col min="1794" max="1794" width="16.5703125" bestFit="1" customWidth="1"/>
    <col min="1990" max="1990" width="5.7109375" customWidth="1"/>
    <col min="1991" max="1991" width="16.5703125" bestFit="1" customWidth="1"/>
    <col min="2049" max="2049" width="5.7109375" customWidth="1"/>
    <col min="2050" max="2050" width="16.5703125" bestFit="1" customWidth="1"/>
    <col min="2246" max="2246" width="5.7109375" customWidth="1"/>
    <col min="2247" max="2247" width="16.5703125" bestFit="1" customWidth="1"/>
    <col min="2305" max="2305" width="5.7109375" customWidth="1"/>
    <col min="2306" max="2306" width="16.5703125" bestFit="1" customWidth="1"/>
    <col min="2502" max="2502" width="5.7109375" customWidth="1"/>
    <col min="2503" max="2503" width="16.5703125" bestFit="1" customWidth="1"/>
    <col min="2561" max="2561" width="5.7109375" customWidth="1"/>
    <col min="2562" max="2562" width="16.5703125" bestFit="1" customWidth="1"/>
    <col min="2758" max="2758" width="5.7109375" customWidth="1"/>
    <col min="2759" max="2759" width="16.5703125" bestFit="1" customWidth="1"/>
    <col min="2817" max="2817" width="5.7109375" customWidth="1"/>
    <col min="2818" max="2818" width="16.5703125" bestFit="1" customWidth="1"/>
    <col min="3014" max="3014" width="5.7109375" customWidth="1"/>
    <col min="3015" max="3015" width="16.5703125" bestFit="1" customWidth="1"/>
    <col min="3073" max="3073" width="5.7109375" customWidth="1"/>
    <col min="3074" max="3074" width="16.5703125" bestFit="1" customWidth="1"/>
    <col min="3270" max="3270" width="5.7109375" customWidth="1"/>
    <col min="3271" max="3271" width="16.5703125" bestFit="1" customWidth="1"/>
    <col min="3329" max="3329" width="5.7109375" customWidth="1"/>
    <col min="3330" max="3330" width="16.5703125" bestFit="1" customWidth="1"/>
    <col min="3526" max="3526" width="5.7109375" customWidth="1"/>
    <col min="3527" max="3527" width="16.5703125" bestFit="1" customWidth="1"/>
    <col min="3585" max="3585" width="5.7109375" customWidth="1"/>
    <col min="3586" max="3586" width="16.5703125" bestFit="1" customWidth="1"/>
    <col min="3782" max="3782" width="5.7109375" customWidth="1"/>
    <col min="3783" max="3783" width="16.5703125" bestFit="1" customWidth="1"/>
    <col min="3841" max="3841" width="5.7109375" customWidth="1"/>
    <col min="3842" max="3842" width="16.5703125" bestFit="1" customWidth="1"/>
    <col min="4038" max="4038" width="5.7109375" customWidth="1"/>
    <col min="4039" max="4039" width="16.5703125" bestFit="1" customWidth="1"/>
    <col min="4097" max="4097" width="5.7109375" customWidth="1"/>
    <col min="4098" max="4098" width="16.5703125" bestFit="1" customWidth="1"/>
    <col min="4294" max="4294" width="5.7109375" customWidth="1"/>
    <col min="4295" max="4295" width="16.5703125" bestFit="1" customWidth="1"/>
    <col min="4353" max="4353" width="5.7109375" customWidth="1"/>
    <col min="4354" max="4354" width="16.5703125" bestFit="1" customWidth="1"/>
    <col min="4550" max="4550" width="5.7109375" customWidth="1"/>
    <col min="4551" max="4551" width="16.5703125" bestFit="1" customWidth="1"/>
    <col min="4609" max="4609" width="5.7109375" customWidth="1"/>
    <col min="4610" max="4610" width="16.5703125" bestFit="1" customWidth="1"/>
    <col min="4806" max="4806" width="5.7109375" customWidth="1"/>
    <col min="4807" max="4807" width="16.5703125" bestFit="1" customWidth="1"/>
    <col min="4865" max="4865" width="5.7109375" customWidth="1"/>
    <col min="4866" max="4866" width="16.5703125" bestFit="1" customWidth="1"/>
    <col min="5062" max="5062" width="5.7109375" customWidth="1"/>
    <col min="5063" max="5063" width="16.5703125" bestFit="1" customWidth="1"/>
    <col min="5121" max="5121" width="5.7109375" customWidth="1"/>
    <col min="5122" max="5122" width="16.5703125" bestFit="1" customWidth="1"/>
    <col min="5318" max="5318" width="5.7109375" customWidth="1"/>
    <col min="5319" max="5319" width="16.5703125" bestFit="1" customWidth="1"/>
    <col min="5377" max="5377" width="5.7109375" customWidth="1"/>
    <col min="5378" max="5378" width="16.5703125" bestFit="1" customWidth="1"/>
    <col min="5574" max="5574" width="5.7109375" customWidth="1"/>
    <col min="5575" max="5575" width="16.5703125" bestFit="1" customWidth="1"/>
    <col min="5633" max="5633" width="5.7109375" customWidth="1"/>
    <col min="5634" max="5634" width="16.5703125" bestFit="1" customWidth="1"/>
    <col min="5830" max="5830" width="5.7109375" customWidth="1"/>
    <col min="5831" max="5831" width="16.5703125" bestFit="1" customWidth="1"/>
    <col min="5889" max="5889" width="5.7109375" customWidth="1"/>
    <col min="5890" max="5890" width="16.5703125" bestFit="1" customWidth="1"/>
    <col min="6086" max="6086" width="5.7109375" customWidth="1"/>
    <col min="6087" max="6087" width="16.5703125" bestFit="1" customWidth="1"/>
    <col min="6145" max="6145" width="5.7109375" customWidth="1"/>
    <col min="6146" max="6146" width="16.5703125" bestFit="1" customWidth="1"/>
    <col min="6342" max="6342" width="5.7109375" customWidth="1"/>
    <col min="6343" max="6343" width="16.5703125" bestFit="1" customWidth="1"/>
    <col min="6401" max="6401" width="5.7109375" customWidth="1"/>
    <col min="6402" max="6402" width="16.5703125" bestFit="1" customWidth="1"/>
    <col min="6598" max="6598" width="5.7109375" customWidth="1"/>
    <col min="6599" max="6599" width="16.5703125" bestFit="1" customWidth="1"/>
    <col min="6657" max="6657" width="5.7109375" customWidth="1"/>
    <col min="6658" max="6658" width="16.5703125" bestFit="1" customWidth="1"/>
    <col min="6854" max="6854" width="5.7109375" customWidth="1"/>
    <col min="6855" max="6855" width="16.5703125" bestFit="1" customWidth="1"/>
    <col min="6913" max="6913" width="5.7109375" customWidth="1"/>
    <col min="6914" max="6914" width="16.5703125" bestFit="1" customWidth="1"/>
    <col min="7110" max="7110" width="5.7109375" customWidth="1"/>
    <col min="7111" max="7111" width="16.5703125" bestFit="1" customWidth="1"/>
    <col min="7169" max="7169" width="5.7109375" customWidth="1"/>
    <col min="7170" max="7170" width="16.5703125" bestFit="1" customWidth="1"/>
    <col min="7366" max="7366" width="5.7109375" customWidth="1"/>
    <col min="7367" max="7367" width="16.5703125" bestFit="1" customWidth="1"/>
    <col min="7425" max="7425" width="5.7109375" customWidth="1"/>
    <col min="7426" max="7426" width="16.5703125" bestFit="1" customWidth="1"/>
    <col min="7622" max="7622" width="5.7109375" customWidth="1"/>
    <col min="7623" max="7623" width="16.5703125" bestFit="1" customWidth="1"/>
    <col min="7681" max="7681" width="5.7109375" customWidth="1"/>
    <col min="7682" max="7682" width="16.5703125" bestFit="1" customWidth="1"/>
    <col min="7878" max="7878" width="5.7109375" customWidth="1"/>
    <col min="7879" max="7879" width="16.5703125" bestFit="1" customWidth="1"/>
    <col min="7937" max="7937" width="5.7109375" customWidth="1"/>
    <col min="7938" max="7938" width="16.5703125" bestFit="1" customWidth="1"/>
    <col min="8134" max="8134" width="5.7109375" customWidth="1"/>
    <col min="8135" max="8135" width="16.5703125" bestFit="1" customWidth="1"/>
    <col min="8193" max="8193" width="5.7109375" customWidth="1"/>
    <col min="8194" max="8194" width="16.5703125" bestFit="1" customWidth="1"/>
    <col min="8390" max="8390" width="5.7109375" customWidth="1"/>
    <col min="8391" max="8391" width="16.5703125" bestFit="1" customWidth="1"/>
    <col min="8449" max="8449" width="5.7109375" customWidth="1"/>
    <col min="8450" max="8450" width="16.5703125" bestFit="1" customWidth="1"/>
    <col min="8646" max="8646" width="5.7109375" customWidth="1"/>
    <col min="8647" max="8647" width="16.5703125" bestFit="1" customWidth="1"/>
    <col min="8705" max="8705" width="5.7109375" customWidth="1"/>
    <col min="8706" max="8706" width="16.5703125" bestFit="1" customWidth="1"/>
    <col min="8902" max="8902" width="5.7109375" customWidth="1"/>
    <col min="8903" max="8903" width="16.5703125" bestFit="1" customWidth="1"/>
    <col min="8961" max="8961" width="5.7109375" customWidth="1"/>
    <col min="8962" max="8962" width="16.5703125" bestFit="1" customWidth="1"/>
    <col min="9158" max="9158" width="5.7109375" customWidth="1"/>
    <col min="9159" max="9159" width="16.5703125" bestFit="1" customWidth="1"/>
    <col min="9217" max="9217" width="5.7109375" customWidth="1"/>
    <col min="9218" max="9218" width="16.5703125" bestFit="1" customWidth="1"/>
    <col min="9414" max="9414" width="5.7109375" customWidth="1"/>
    <col min="9415" max="9415" width="16.5703125" bestFit="1" customWidth="1"/>
    <col min="9473" max="9473" width="5.7109375" customWidth="1"/>
    <col min="9474" max="9474" width="16.5703125" bestFit="1" customWidth="1"/>
    <col min="9670" max="9670" width="5.7109375" customWidth="1"/>
    <col min="9671" max="9671" width="16.5703125" bestFit="1" customWidth="1"/>
    <col min="9729" max="9729" width="5.7109375" customWidth="1"/>
    <col min="9730" max="9730" width="16.5703125" bestFit="1" customWidth="1"/>
    <col min="9926" max="9926" width="5.7109375" customWidth="1"/>
    <col min="9927" max="9927" width="16.5703125" bestFit="1" customWidth="1"/>
    <col min="9985" max="9985" width="5.7109375" customWidth="1"/>
    <col min="9986" max="9986" width="16.5703125" bestFit="1" customWidth="1"/>
    <col min="10182" max="10182" width="5.7109375" customWidth="1"/>
    <col min="10183" max="10183" width="16.5703125" bestFit="1" customWidth="1"/>
    <col min="10241" max="10241" width="5.7109375" customWidth="1"/>
    <col min="10242" max="10242" width="16.5703125" bestFit="1" customWidth="1"/>
    <col min="10438" max="10438" width="5.7109375" customWidth="1"/>
    <col min="10439" max="10439" width="16.5703125" bestFit="1" customWidth="1"/>
    <col min="10497" max="10497" width="5.7109375" customWidth="1"/>
    <col min="10498" max="10498" width="16.5703125" bestFit="1" customWidth="1"/>
    <col min="10694" max="10694" width="5.7109375" customWidth="1"/>
    <col min="10695" max="10695" width="16.5703125" bestFit="1" customWidth="1"/>
    <col min="10753" max="10753" width="5.7109375" customWidth="1"/>
    <col min="10754" max="10754" width="16.5703125" bestFit="1" customWidth="1"/>
    <col min="10950" max="10950" width="5.7109375" customWidth="1"/>
    <col min="10951" max="10951" width="16.5703125" bestFit="1" customWidth="1"/>
    <col min="11009" max="11009" width="5.7109375" customWidth="1"/>
    <col min="11010" max="11010" width="16.5703125" bestFit="1" customWidth="1"/>
    <col min="11206" max="11206" width="5.7109375" customWidth="1"/>
    <col min="11207" max="11207" width="16.5703125" bestFit="1" customWidth="1"/>
    <col min="11265" max="11265" width="5.7109375" customWidth="1"/>
    <col min="11266" max="11266" width="16.5703125" bestFit="1" customWidth="1"/>
    <col min="11462" max="11462" width="5.7109375" customWidth="1"/>
    <col min="11463" max="11463" width="16.5703125" bestFit="1" customWidth="1"/>
    <col min="11521" max="11521" width="5.7109375" customWidth="1"/>
    <col min="11522" max="11522" width="16.5703125" bestFit="1" customWidth="1"/>
    <col min="11718" max="11718" width="5.7109375" customWidth="1"/>
    <col min="11719" max="11719" width="16.5703125" bestFit="1" customWidth="1"/>
    <col min="11777" max="11777" width="5.7109375" customWidth="1"/>
    <col min="11778" max="11778" width="16.5703125" bestFit="1" customWidth="1"/>
    <col min="11974" max="11974" width="5.7109375" customWidth="1"/>
    <col min="11975" max="11975" width="16.5703125" bestFit="1" customWidth="1"/>
    <col min="12033" max="12033" width="5.7109375" customWidth="1"/>
    <col min="12034" max="12034" width="16.5703125" bestFit="1" customWidth="1"/>
    <col min="12230" max="12230" width="5.7109375" customWidth="1"/>
    <col min="12231" max="12231" width="16.5703125" bestFit="1" customWidth="1"/>
    <col min="12289" max="12289" width="5.7109375" customWidth="1"/>
    <col min="12290" max="12290" width="16.5703125" bestFit="1" customWidth="1"/>
    <col min="12486" max="12486" width="5.7109375" customWidth="1"/>
    <col min="12487" max="12487" width="16.5703125" bestFit="1" customWidth="1"/>
    <col min="12545" max="12545" width="5.7109375" customWidth="1"/>
    <col min="12546" max="12546" width="16.5703125" bestFit="1" customWidth="1"/>
    <col min="12742" max="12742" width="5.7109375" customWidth="1"/>
    <col min="12743" max="12743" width="16.5703125" bestFit="1" customWidth="1"/>
    <col min="12801" max="12801" width="5.7109375" customWidth="1"/>
    <col min="12802" max="12802" width="16.5703125" bestFit="1" customWidth="1"/>
    <col min="12998" max="12998" width="5.7109375" customWidth="1"/>
    <col min="12999" max="12999" width="16.5703125" bestFit="1" customWidth="1"/>
    <col min="13057" max="13057" width="5.7109375" customWidth="1"/>
    <col min="13058" max="13058" width="16.5703125" bestFit="1" customWidth="1"/>
    <col min="13254" max="13254" width="5.7109375" customWidth="1"/>
    <col min="13255" max="13255" width="16.5703125" bestFit="1" customWidth="1"/>
    <col min="13313" max="13313" width="5.7109375" customWidth="1"/>
    <col min="13314" max="13314" width="16.5703125" bestFit="1" customWidth="1"/>
    <col min="13510" max="13510" width="5.7109375" customWidth="1"/>
    <col min="13511" max="13511" width="16.5703125" bestFit="1" customWidth="1"/>
    <col min="13569" max="13569" width="5.7109375" customWidth="1"/>
    <col min="13570" max="13570" width="16.5703125" bestFit="1" customWidth="1"/>
    <col min="13766" max="13766" width="5.7109375" customWidth="1"/>
    <col min="13767" max="13767" width="16.5703125" bestFit="1" customWidth="1"/>
    <col min="13825" max="13825" width="5.7109375" customWidth="1"/>
    <col min="13826" max="13826" width="16.5703125" bestFit="1" customWidth="1"/>
    <col min="14022" max="14022" width="5.7109375" customWidth="1"/>
    <col min="14023" max="14023" width="16.5703125" bestFit="1" customWidth="1"/>
    <col min="14081" max="14081" width="5.7109375" customWidth="1"/>
    <col min="14082" max="14082" width="16.5703125" bestFit="1" customWidth="1"/>
    <col min="14278" max="14278" width="5.7109375" customWidth="1"/>
    <col min="14279" max="14279" width="16.5703125" bestFit="1" customWidth="1"/>
    <col min="14337" max="14337" width="5.7109375" customWidth="1"/>
    <col min="14338" max="14338" width="16.5703125" bestFit="1" customWidth="1"/>
    <col min="14534" max="14534" width="5.7109375" customWidth="1"/>
    <col min="14535" max="14535" width="16.5703125" bestFit="1" customWidth="1"/>
    <col min="14593" max="14593" width="5.7109375" customWidth="1"/>
    <col min="14594" max="14594" width="16.5703125" bestFit="1" customWidth="1"/>
    <col min="14790" max="14790" width="5.7109375" customWidth="1"/>
    <col min="14791" max="14791" width="16.5703125" bestFit="1" customWidth="1"/>
    <col min="14849" max="14849" width="5.7109375" customWidth="1"/>
    <col min="14850" max="14850" width="16.5703125" bestFit="1" customWidth="1"/>
    <col min="15046" max="15046" width="5.7109375" customWidth="1"/>
    <col min="15047" max="15047" width="16.5703125" bestFit="1" customWidth="1"/>
    <col min="15105" max="15105" width="5.7109375" customWidth="1"/>
    <col min="15106" max="15106" width="16.5703125" bestFit="1" customWidth="1"/>
    <col min="15302" max="15302" width="5.7109375" customWidth="1"/>
    <col min="15303" max="15303" width="16.5703125" bestFit="1" customWidth="1"/>
    <col min="15361" max="15361" width="5.7109375" customWidth="1"/>
    <col min="15362" max="15362" width="16.5703125" bestFit="1" customWidth="1"/>
    <col min="15558" max="15558" width="5.7109375" customWidth="1"/>
    <col min="15559" max="15559" width="16.5703125" bestFit="1" customWidth="1"/>
    <col min="15617" max="15617" width="5.7109375" customWidth="1"/>
    <col min="15618" max="15618" width="16.5703125" bestFit="1" customWidth="1"/>
    <col min="15814" max="15814" width="5.7109375" customWidth="1"/>
    <col min="15815" max="15815" width="16.5703125" bestFit="1" customWidth="1"/>
    <col min="15873" max="15873" width="5.7109375" customWidth="1"/>
    <col min="15874" max="15874" width="16.5703125" bestFit="1" customWidth="1"/>
    <col min="16070" max="16070" width="5.7109375" customWidth="1"/>
    <col min="16071" max="16071" width="16.5703125" bestFit="1" customWidth="1"/>
    <col min="16129" max="16129" width="5.7109375" customWidth="1"/>
    <col min="16130" max="16130" width="16.5703125" bestFit="1" customWidth="1"/>
    <col min="16326" max="16326" width="5.7109375" customWidth="1"/>
    <col min="16327" max="16327" width="16.5703125" bestFit="1" customWidth="1"/>
  </cols>
  <sheetData>
    <row r="1" spans="1:11" x14ac:dyDescent="0.25">
      <c r="A1" s="13" t="s">
        <v>74</v>
      </c>
    </row>
    <row r="2" spans="1:11" ht="16.5" thickBot="1" x14ac:dyDescent="0.3">
      <c r="B2" s="1" t="s">
        <v>472</v>
      </c>
      <c r="C2" s="1" t="s">
        <v>291</v>
      </c>
    </row>
    <row r="3" spans="1:11" ht="45" customHeight="1" x14ac:dyDescent="0.25">
      <c r="B3" s="957" t="s">
        <v>0</v>
      </c>
      <c r="C3" s="959" t="s">
        <v>469</v>
      </c>
      <c r="D3" s="959"/>
      <c r="E3" s="959"/>
      <c r="F3" s="959" t="s">
        <v>470</v>
      </c>
      <c r="G3" s="959"/>
      <c r="H3" s="959"/>
      <c r="I3" s="959" t="s">
        <v>471</v>
      </c>
      <c r="J3" s="959"/>
      <c r="K3" s="960"/>
    </row>
    <row r="4" spans="1:11" ht="15" customHeight="1" x14ac:dyDescent="0.25">
      <c r="B4" s="958"/>
      <c r="C4" s="640" t="s">
        <v>32</v>
      </c>
      <c r="D4" s="640" t="s">
        <v>33</v>
      </c>
      <c r="E4" s="640" t="s">
        <v>474</v>
      </c>
      <c r="F4" s="640" t="s">
        <v>32</v>
      </c>
      <c r="G4" s="640" t="s">
        <v>33</v>
      </c>
      <c r="H4" s="640" t="s">
        <v>474</v>
      </c>
      <c r="I4" s="641" t="s">
        <v>32</v>
      </c>
      <c r="J4" s="641" t="s">
        <v>33</v>
      </c>
      <c r="K4" s="642" t="s">
        <v>474</v>
      </c>
    </row>
    <row r="5" spans="1:11" x14ac:dyDescent="0.25">
      <c r="B5" s="643" t="s">
        <v>2</v>
      </c>
      <c r="C5" s="653">
        <v>39.68</v>
      </c>
      <c r="D5" s="653">
        <v>29.17</v>
      </c>
      <c r="E5" s="653">
        <v>46.15</v>
      </c>
      <c r="F5" s="653">
        <v>17.420000000000002</v>
      </c>
      <c r="G5" s="653">
        <v>17.21</v>
      </c>
      <c r="H5" s="653">
        <v>47.92</v>
      </c>
      <c r="I5" s="654">
        <v>39.029925356990802</v>
      </c>
      <c r="J5" s="654">
        <v>39.017146082377792</v>
      </c>
      <c r="K5" s="655">
        <v>43.12224685228221</v>
      </c>
    </row>
    <row r="6" spans="1:11" x14ac:dyDescent="0.25">
      <c r="B6" s="646" t="s">
        <v>3</v>
      </c>
      <c r="C6" s="656">
        <v>66.099999999999994</v>
      </c>
      <c r="D6" s="656">
        <v>65.38</v>
      </c>
      <c r="E6" s="656">
        <v>66.3</v>
      </c>
      <c r="F6" s="656">
        <v>52</v>
      </c>
      <c r="G6" s="656">
        <v>51.96</v>
      </c>
      <c r="H6" s="656">
        <v>64.95</v>
      </c>
      <c r="I6" s="657">
        <v>69.015207444688372</v>
      </c>
      <c r="J6" s="657">
        <v>69.027925625628228</v>
      </c>
      <c r="K6" s="658">
        <v>68.06833610806801</v>
      </c>
    </row>
    <row r="7" spans="1:11" x14ac:dyDescent="0.25">
      <c r="B7" s="643" t="s">
        <v>4</v>
      </c>
      <c r="C7" s="653">
        <v>27.94</v>
      </c>
      <c r="D7" s="653">
        <v>41.67</v>
      </c>
      <c r="E7" s="653">
        <v>25</v>
      </c>
      <c r="F7" s="653">
        <v>27.01</v>
      </c>
      <c r="G7" s="653">
        <v>27.04</v>
      </c>
      <c r="H7" s="653">
        <v>25</v>
      </c>
      <c r="I7" s="654">
        <v>41.702106855070923</v>
      </c>
      <c r="J7" s="654">
        <v>41.885912337364175</v>
      </c>
      <c r="K7" s="655">
        <v>36.231810283927686</v>
      </c>
    </row>
    <row r="8" spans="1:11" x14ac:dyDescent="0.25">
      <c r="B8" s="646" t="s">
        <v>5</v>
      </c>
      <c r="C8" s="656">
        <v>33.57</v>
      </c>
      <c r="D8" s="656">
        <v>21.43</v>
      </c>
      <c r="E8" s="656">
        <v>36.520000000000003</v>
      </c>
      <c r="F8" s="656">
        <v>9.1300000000000008</v>
      </c>
      <c r="G8" s="656">
        <v>9.0299999999999994</v>
      </c>
      <c r="H8" s="656">
        <v>36.130000000000003</v>
      </c>
      <c r="I8" s="657">
        <v>30.80573441908847</v>
      </c>
      <c r="J8" s="657">
        <v>30.51188322602701</v>
      </c>
      <c r="K8" s="658">
        <v>54.366528353092924</v>
      </c>
    </row>
    <row r="9" spans="1:11" x14ac:dyDescent="0.25">
      <c r="B9" s="643" t="s">
        <v>6</v>
      </c>
      <c r="C9" s="653">
        <v>29.77</v>
      </c>
      <c r="D9" s="653">
        <v>18.52</v>
      </c>
      <c r="E9" s="653">
        <v>32.69</v>
      </c>
      <c r="F9" s="653">
        <v>19.82</v>
      </c>
      <c r="G9" s="653">
        <v>19.77</v>
      </c>
      <c r="H9" s="653">
        <v>34.229999999999997</v>
      </c>
      <c r="I9" s="654">
        <v>15.629598948811701</v>
      </c>
      <c r="J9" s="654">
        <v>15.416278931443298</v>
      </c>
      <c r="K9" s="655">
        <v>43.912670187435133</v>
      </c>
    </row>
    <row r="10" spans="1:11" x14ac:dyDescent="0.25">
      <c r="B10" s="646" t="s">
        <v>7</v>
      </c>
      <c r="C10" s="656">
        <v>15</v>
      </c>
      <c r="D10" s="656">
        <v>9.3000000000000007</v>
      </c>
      <c r="E10" s="656">
        <v>17.53</v>
      </c>
      <c r="F10" s="656">
        <v>10.15</v>
      </c>
      <c r="G10" s="656">
        <v>10.14</v>
      </c>
      <c r="H10" s="656">
        <v>17.350000000000001</v>
      </c>
      <c r="I10" s="657">
        <v>8.9173637121056739</v>
      </c>
      <c r="J10" s="657">
        <v>8.8961319039001108</v>
      </c>
      <c r="K10" s="658">
        <v>15.239521643257653</v>
      </c>
    </row>
    <row r="11" spans="1:11" x14ac:dyDescent="0.25">
      <c r="B11" s="643" t="s">
        <v>8</v>
      </c>
      <c r="C11" s="653">
        <v>19.21</v>
      </c>
      <c r="D11" s="653">
        <v>9.3800000000000008</v>
      </c>
      <c r="E11" s="653">
        <v>21.38</v>
      </c>
      <c r="F11" s="653">
        <v>3.53</v>
      </c>
      <c r="G11" s="653">
        <v>3.49</v>
      </c>
      <c r="H11" s="653">
        <v>20.67</v>
      </c>
      <c r="I11" s="654">
        <v>8.7085724810127818</v>
      </c>
      <c r="J11" s="654">
        <v>8.5938570418656965</v>
      </c>
      <c r="K11" s="655">
        <v>24.409623921243277</v>
      </c>
    </row>
    <row r="12" spans="1:11" x14ac:dyDescent="0.25">
      <c r="B12" s="646" t="s">
        <v>9</v>
      </c>
      <c r="C12" s="656">
        <v>35.42</v>
      </c>
      <c r="D12" s="656">
        <v>10</v>
      </c>
      <c r="E12" s="656">
        <v>46.97</v>
      </c>
      <c r="F12" s="656">
        <v>11.9</v>
      </c>
      <c r="G12" s="656">
        <v>11.81</v>
      </c>
      <c r="H12" s="656">
        <v>47.14</v>
      </c>
      <c r="I12" s="657">
        <v>9.8434762373071507</v>
      </c>
      <c r="J12" s="657">
        <v>9.6722717984308488</v>
      </c>
      <c r="K12" s="658">
        <v>50.505977987049647</v>
      </c>
    </row>
    <row r="13" spans="1:11" x14ac:dyDescent="0.25">
      <c r="B13" s="643" t="s">
        <v>10</v>
      </c>
      <c r="C13" s="653">
        <v>23.76</v>
      </c>
      <c r="D13" s="653">
        <v>18.75</v>
      </c>
      <c r="E13" s="653">
        <v>26.09</v>
      </c>
      <c r="F13" s="653">
        <v>19.61</v>
      </c>
      <c r="G13" s="653">
        <v>19.600000000000001</v>
      </c>
      <c r="H13" s="653">
        <v>25</v>
      </c>
      <c r="I13" s="654">
        <v>18.296218228236441</v>
      </c>
      <c r="J13" s="654">
        <v>18.273509848704808</v>
      </c>
      <c r="K13" s="655">
        <v>21.306011644026828</v>
      </c>
    </row>
    <row r="14" spans="1:11" x14ac:dyDescent="0.25">
      <c r="B14" s="646" t="s">
        <v>11</v>
      </c>
      <c r="C14" s="656">
        <v>25.51</v>
      </c>
      <c r="D14" s="656">
        <v>14.29</v>
      </c>
      <c r="E14" s="656">
        <v>28.57</v>
      </c>
      <c r="F14" s="656">
        <v>12.76</v>
      </c>
      <c r="G14" s="656">
        <v>12.72</v>
      </c>
      <c r="H14" s="656">
        <v>29.41</v>
      </c>
      <c r="I14" s="657">
        <v>13.684801840904679</v>
      </c>
      <c r="J14" s="657">
        <v>13.532105031413341</v>
      </c>
      <c r="K14" s="658">
        <v>36.652574692963086</v>
      </c>
    </row>
    <row r="15" spans="1:11" x14ac:dyDescent="0.25">
      <c r="B15" s="643" t="s">
        <v>12</v>
      </c>
      <c r="C15" s="653">
        <v>42.71</v>
      </c>
      <c r="D15" s="653">
        <v>17.86</v>
      </c>
      <c r="E15" s="653">
        <v>52.94</v>
      </c>
      <c r="F15" s="653">
        <v>16.920000000000002</v>
      </c>
      <c r="G15" s="653">
        <v>16.87</v>
      </c>
      <c r="H15" s="653">
        <v>52.11</v>
      </c>
      <c r="I15" s="654">
        <v>26.465346744053964</v>
      </c>
      <c r="J15" s="654">
        <v>26.273502387369724</v>
      </c>
      <c r="K15" s="655">
        <v>63.12505801733132</v>
      </c>
    </row>
    <row r="16" spans="1:11" x14ac:dyDescent="0.25">
      <c r="B16" s="646" t="s">
        <v>13</v>
      </c>
      <c r="C16" s="656">
        <v>39.29</v>
      </c>
      <c r="D16" s="656">
        <v>28.57</v>
      </c>
      <c r="E16" s="656">
        <v>41.43</v>
      </c>
      <c r="F16" s="656">
        <v>21.58</v>
      </c>
      <c r="G16" s="656">
        <v>21.45</v>
      </c>
      <c r="H16" s="656">
        <v>42.67</v>
      </c>
      <c r="I16" s="657">
        <v>24.410489377791496</v>
      </c>
      <c r="J16" s="657">
        <v>24.260749113826837</v>
      </c>
      <c r="K16" s="658">
        <v>42.191048472212856</v>
      </c>
    </row>
    <row r="17" spans="2:11" x14ac:dyDescent="0.25">
      <c r="B17" s="643" t="s">
        <v>14</v>
      </c>
      <c r="C17" s="653">
        <v>23.08</v>
      </c>
      <c r="D17" s="653">
        <v>0</v>
      </c>
      <c r="E17" s="653">
        <v>25</v>
      </c>
      <c r="F17" s="653">
        <v>0.56000000000000005</v>
      </c>
      <c r="G17" s="653">
        <v>0</v>
      </c>
      <c r="H17" s="653">
        <v>25.23</v>
      </c>
      <c r="I17" s="654">
        <v>4.346052192335697</v>
      </c>
      <c r="J17" s="654">
        <v>0</v>
      </c>
      <c r="K17" s="655">
        <v>36.910109882627793</v>
      </c>
    </row>
    <row r="18" spans="2:11" x14ac:dyDescent="0.25">
      <c r="B18" s="646" t="s">
        <v>15</v>
      </c>
      <c r="C18" s="656">
        <v>46.99</v>
      </c>
      <c r="D18" s="656">
        <v>26</v>
      </c>
      <c r="E18" s="656">
        <v>78.790000000000006</v>
      </c>
      <c r="F18" s="656">
        <v>16.46</v>
      </c>
      <c r="G18" s="656">
        <v>16.39</v>
      </c>
      <c r="H18" s="656">
        <v>80</v>
      </c>
      <c r="I18" s="657">
        <v>26.178569629913731</v>
      </c>
      <c r="J18" s="657">
        <v>26.087355224529315</v>
      </c>
      <c r="K18" s="658">
        <v>78.952166821759022</v>
      </c>
    </row>
    <row r="19" spans="2:11" x14ac:dyDescent="0.25">
      <c r="B19" s="643" t="s">
        <v>16</v>
      </c>
      <c r="C19" s="653">
        <v>17.72</v>
      </c>
      <c r="D19" s="653">
        <v>14.77</v>
      </c>
      <c r="E19" s="653">
        <v>21.43</v>
      </c>
      <c r="F19" s="653">
        <v>16.63</v>
      </c>
      <c r="G19" s="653">
        <v>16.62</v>
      </c>
      <c r="H19" s="653">
        <v>22.67</v>
      </c>
      <c r="I19" s="654">
        <v>14.508781988212593</v>
      </c>
      <c r="J19" s="654">
        <v>14.40225320324291</v>
      </c>
      <c r="K19" s="655">
        <v>49.991106818302285</v>
      </c>
    </row>
    <row r="20" spans="2:11" x14ac:dyDescent="0.25">
      <c r="B20" s="646" t="s">
        <v>17</v>
      </c>
      <c r="C20" s="656">
        <v>3.03</v>
      </c>
      <c r="D20" s="656">
        <v>11.11</v>
      </c>
      <c r="E20" s="656">
        <v>0</v>
      </c>
      <c r="F20" s="656">
        <v>1.03</v>
      </c>
      <c r="G20" s="656">
        <v>1.03</v>
      </c>
      <c r="H20" s="656">
        <v>0</v>
      </c>
      <c r="I20" s="657">
        <v>35.606472141788913</v>
      </c>
      <c r="J20" s="657">
        <v>36.028422090386854</v>
      </c>
      <c r="K20" s="658">
        <v>0</v>
      </c>
    </row>
    <row r="21" spans="2:11" x14ac:dyDescent="0.25">
      <c r="B21" s="643" t="s">
        <v>18</v>
      </c>
      <c r="C21" s="653">
        <v>66.67</v>
      </c>
      <c r="D21" s="653">
        <v>66.67</v>
      </c>
      <c r="E21" s="653"/>
      <c r="F21" s="653">
        <v>75.97</v>
      </c>
      <c r="G21" s="653">
        <v>75.97</v>
      </c>
      <c r="H21" s="653"/>
      <c r="I21" s="654">
        <v>66.666659665875329</v>
      </c>
      <c r="J21" s="654">
        <v>66.666659665875329</v>
      </c>
      <c r="K21" s="655"/>
    </row>
    <row r="22" spans="2:11" x14ac:dyDescent="0.25">
      <c r="B22" s="646" t="s">
        <v>19</v>
      </c>
      <c r="C22" s="656">
        <v>45</v>
      </c>
      <c r="D22" s="656">
        <v>47.37</v>
      </c>
      <c r="E22" s="656">
        <v>44.26</v>
      </c>
      <c r="F22" s="656">
        <v>35.5</v>
      </c>
      <c r="G22" s="656">
        <v>35.47</v>
      </c>
      <c r="H22" s="656">
        <v>43.55</v>
      </c>
      <c r="I22" s="657">
        <v>48.734007678138276</v>
      </c>
      <c r="J22" s="657">
        <v>48.661006404770689</v>
      </c>
      <c r="K22" s="658">
        <v>56.203821400987984</v>
      </c>
    </row>
    <row r="23" spans="2:11" x14ac:dyDescent="0.25">
      <c r="B23" s="643" t="s">
        <v>20</v>
      </c>
      <c r="C23" s="653">
        <v>15.15</v>
      </c>
      <c r="D23" s="653">
        <v>12.5</v>
      </c>
      <c r="E23" s="653">
        <v>19.23</v>
      </c>
      <c r="F23" s="653">
        <v>7.11</v>
      </c>
      <c r="G23" s="653">
        <v>7.1</v>
      </c>
      <c r="H23" s="653">
        <v>18.52</v>
      </c>
      <c r="I23" s="654">
        <v>19.514134909605737</v>
      </c>
      <c r="J23" s="654">
        <v>19.419940423386151</v>
      </c>
      <c r="K23" s="655">
        <v>69.429248326557769</v>
      </c>
    </row>
    <row r="24" spans="2:11" x14ac:dyDescent="0.25">
      <c r="B24" s="646" t="s">
        <v>21</v>
      </c>
      <c r="C24" s="656">
        <v>15.07</v>
      </c>
      <c r="D24" s="656">
        <v>13.89</v>
      </c>
      <c r="E24" s="656">
        <v>15.45</v>
      </c>
      <c r="F24" s="656">
        <v>9.2100000000000009</v>
      </c>
      <c r="G24" s="656">
        <v>9.19</v>
      </c>
      <c r="H24" s="656">
        <v>15.18</v>
      </c>
      <c r="I24" s="657">
        <v>12.581961443000946</v>
      </c>
      <c r="J24" s="657">
        <v>12.579957514492559</v>
      </c>
      <c r="K24" s="658">
        <v>12.866681454138902</v>
      </c>
    </row>
    <row r="25" spans="2:11" x14ac:dyDescent="0.25">
      <c r="B25" s="643" t="s">
        <v>22</v>
      </c>
      <c r="C25" s="653">
        <v>19.11</v>
      </c>
      <c r="D25" s="653">
        <v>17.54</v>
      </c>
      <c r="E25" s="653">
        <v>20</v>
      </c>
      <c r="F25" s="653">
        <v>18.100000000000001</v>
      </c>
      <c r="G25" s="653">
        <v>18.100000000000001</v>
      </c>
      <c r="H25" s="653">
        <v>20.37</v>
      </c>
      <c r="I25" s="654">
        <v>18.973548933376815</v>
      </c>
      <c r="J25" s="654">
        <v>18.967958203597632</v>
      </c>
      <c r="K25" s="655">
        <v>19.841279840152598</v>
      </c>
    </row>
    <row r="26" spans="2:11" x14ac:dyDescent="0.25">
      <c r="B26" s="646" t="s">
        <v>23</v>
      </c>
      <c r="C26" s="656">
        <v>7.14</v>
      </c>
      <c r="D26" s="656">
        <v>3.13</v>
      </c>
      <c r="E26" s="656">
        <v>10.53</v>
      </c>
      <c r="F26" s="656">
        <v>5.95</v>
      </c>
      <c r="G26" s="656">
        <v>5.94</v>
      </c>
      <c r="H26" s="656">
        <v>11.02</v>
      </c>
      <c r="I26" s="657">
        <v>3.1127707744263677</v>
      </c>
      <c r="J26" s="657">
        <v>3.0909086249153348</v>
      </c>
      <c r="K26" s="658">
        <v>13.125323074073014</v>
      </c>
    </row>
    <row r="27" spans="2:11" x14ac:dyDescent="0.25">
      <c r="B27" s="643" t="s">
        <v>24</v>
      </c>
      <c r="C27" s="653">
        <v>25</v>
      </c>
      <c r="D27" s="653">
        <v>13.04</v>
      </c>
      <c r="E27" s="653">
        <v>28.4</v>
      </c>
      <c r="F27" s="653">
        <v>9.8800000000000008</v>
      </c>
      <c r="G27" s="653">
        <v>9.83</v>
      </c>
      <c r="H27" s="653">
        <v>26.44</v>
      </c>
      <c r="I27" s="654">
        <v>12.524612881949398</v>
      </c>
      <c r="J27" s="654">
        <v>12.246732107153807</v>
      </c>
      <c r="K27" s="655">
        <v>19.26601236438864</v>
      </c>
    </row>
    <row r="28" spans="2:11" x14ac:dyDescent="0.25">
      <c r="B28" s="646" t="s">
        <v>25</v>
      </c>
      <c r="C28" s="656">
        <v>29.27</v>
      </c>
      <c r="D28" s="656">
        <v>12</v>
      </c>
      <c r="E28" s="656">
        <v>33.67</v>
      </c>
      <c r="F28" s="656">
        <v>12.61</v>
      </c>
      <c r="G28" s="656">
        <v>12.39</v>
      </c>
      <c r="H28" s="656">
        <v>33.33</v>
      </c>
      <c r="I28" s="657">
        <v>10.830717444456111</v>
      </c>
      <c r="J28" s="657">
        <v>10.066804375913136</v>
      </c>
      <c r="K28" s="658">
        <v>45.198451955593676</v>
      </c>
    </row>
    <row r="29" spans="2:11" x14ac:dyDescent="0.25">
      <c r="B29" s="643" t="s">
        <v>26</v>
      </c>
      <c r="C29" s="653">
        <v>35.14</v>
      </c>
      <c r="D29" s="653">
        <v>52.17</v>
      </c>
      <c r="E29" s="653">
        <v>27.45</v>
      </c>
      <c r="F29" s="653">
        <v>51.98</v>
      </c>
      <c r="G29" s="653">
        <v>52.07</v>
      </c>
      <c r="H29" s="653">
        <v>26.92</v>
      </c>
      <c r="I29" s="654">
        <v>49.134212248496468</v>
      </c>
      <c r="J29" s="654">
        <v>49.898943963923259</v>
      </c>
      <c r="K29" s="655">
        <v>23.083836952891438</v>
      </c>
    </row>
    <row r="30" spans="2:11" x14ac:dyDescent="0.25">
      <c r="B30" s="646" t="s">
        <v>27</v>
      </c>
      <c r="C30" s="656">
        <v>46.27</v>
      </c>
      <c r="D30" s="656">
        <v>40</v>
      </c>
      <c r="E30" s="656">
        <v>48.08</v>
      </c>
      <c r="F30" s="656">
        <v>22.91</v>
      </c>
      <c r="G30" s="656">
        <v>22.82</v>
      </c>
      <c r="H30" s="656">
        <v>43.33</v>
      </c>
      <c r="I30" s="657">
        <v>39.256175063126811</v>
      </c>
      <c r="J30" s="657">
        <v>39.178315757956909</v>
      </c>
      <c r="K30" s="658">
        <v>46.54832878551354</v>
      </c>
    </row>
    <row r="31" spans="2:11" x14ac:dyDescent="0.25">
      <c r="B31" s="643" t="s">
        <v>28</v>
      </c>
      <c r="C31" s="653">
        <v>72.06</v>
      </c>
      <c r="D31" s="653">
        <v>58.82</v>
      </c>
      <c r="E31" s="653">
        <v>76.47</v>
      </c>
      <c r="F31" s="653">
        <v>62.69</v>
      </c>
      <c r="G31" s="653">
        <v>62.62</v>
      </c>
      <c r="H31" s="653">
        <v>77.19</v>
      </c>
      <c r="I31" s="654">
        <v>59.495649958937022</v>
      </c>
      <c r="J31" s="654">
        <v>58.335418827662068</v>
      </c>
      <c r="K31" s="655">
        <v>88.784188354348672</v>
      </c>
    </row>
    <row r="32" spans="2:11" x14ac:dyDescent="0.25">
      <c r="B32" s="646" t="s">
        <v>29</v>
      </c>
      <c r="C32" s="656">
        <v>58.87</v>
      </c>
      <c r="D32" s="656">
        <v>41.67</v>
      </c>
      <c r="E32" s="656">
        <v>60.71</v>
      </c>
      <c r="F32" s="656">
        <v>26.07</v>
      </c>
      <c r="G32" s="656">
        <v>25.62</v>
      </c>
      <c r="H32" s="656">
        <v>59.66</v>
      </c>
      <c r="I32" s="657">
        <v>51.298262470268668</v>
      </c>
      <c r="J32" s="657">
        <v>49.888546880991612</v>
      </c>
      <c r="K32" s="658">
        <v>62.250444134398485</v>
      </c>
    </row>
    <row r="33" spans="2:11" x14ac:dyDescent="0.25">
      <c r="B33" s="643" t="s">
        <v>30</v>
      </c>
      <c r="C33" s="653">
        <v>43.68</v>
      </c>
      <c r="D33" s="653">
        <v>33.33</v>
      </c>
      <c r="E33" s="653">
        <v>45.83</v>
      </c>
      <c r="F33" s="653">
        <v>34.26</v>
      </c>
      <c r="G33" s="653">
        <v>34.159999999999997</v>
      </c>
      <c r="H33" s="653">
        <v>44.74</v>
      </c>
      <c r="I33" s="654">
        <v>38.206641903158435</v>
      </c>
      <c r="J33" s="654">
        <v>35.387033398821217</v>
      </c>
      <c r="K33" s="655">
        <v>81.620167531616218</v>
      </c>
    </row>
    <row r="34" spans="2:11" x14ac:dyDescent="0.25">
      <c r="B34" s="646" t="s">
        <v>31</v>
      </c>
      <c r="C34" s="656">
        <v>44.58</v>
      </c>
      <c r="D34" s="656">
        <v>28.57</v>
      </c>
      <c r="E34" s="656">
        <v>47.83</v>
      </c>
      <c r="F34" s="656">
        <v>23.18</v>
      </c>
      <c r="G34" s="656">
        <v>23.05</v>
      </c>
      <c r="H34" s="656">
        <v>47.89</v>
      </c>
      <c r="I34" s="657">
        <v>20.243736050018541</v>
      </c>
      <c r="J34" s="657">
        <v>18.923495135484799</v>
      </c>
      <c r="K34" s="658">
        <v>65.098170395434906</v>
      </c>
    </row>
    <row r="35" spans="2:11" ht="15.75" thickBot="1" x14ac:dyDescent="0.3">
      <c r="B35" s="650" t="s">
        <v>103</v>
      </c>
      <c r="C35" s="659">
        <v>30.57</v>
      </c>
      <c r="D35" s="659">
        <v>20.39</v>
      </c>
      <c r="E35" s="659">
        <v>34.53</v>
      </c>
      <c r="F35" s="659">
        <v>16.739999999999998</v>
      </c>
      <c r="G35" s="659">
        <v>16.68</v>
      </c>
      <c r="H35" s="659">
        <v>34.619999999999997</v>
      </c>
      <c r="I35" s="660">
        <v>20.476950674866412</v>
      </c>
      <c r="J35" s="660">
        <v>20.249675548363321</v>
      </c>
      <c r="K35" s="661">
        <v>44.49537742558163</v>
      </c>
    </row>
    <row r="36" spans="2:11" ht="15.75" x14ac:dyDescent="0.25">
      <c r="B36" s="6" t="s">
        <v>45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 '!A1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A1:H27"/>
  <sheetViews>
    <sheetView workbookViewId="0">
      <selection activeCell="M12" sqref="M12"/>
    </sheetView>
  </sheetViews>
  <sheetFormatPr defaultRowHeight="15" x14ac:dyDescent="0.25"/>
  <cols>
    <col min="1" max="1" width="9.140625" style="14"/>
    <col min="2" max="2" width="15.140625" bestFit="1" customWidth="1"/>
    <col min="3" max="3" width="9.5703125" customWidth="1"/>
    <col min="4" max="5" width="9.140625" bestFit="1" customWidth="1"/>
    <col min="6" max="6" width="10.140625" customWidth="1"/>
    <col min="7" max="8" width="9.140625" bestFit="1" customWidth="1"/>
    <col min="253" max="253" width="15.140625" bestFit="1" customWidth="1"/>
    <col min="254" max="254" width="15.140625" customWidth="1"/>
    <col min="255" max="257" width="17" customWidth="1"/>
    <col min="258" max="258" width="15.28515625" bestFit="1" customWidth="1"/>
    <col min="259" max="259" width="15.28515625" customWidth="1"/>
    <col min="509" max="509" width="15.140625" bestFit="1" customWidth="1"/>
    <col min="510" max="510" width="15.140625" customWidth="1"/>
    <col min="511" max="513" width="17" customWidth="1"/>
    <col min="514" max="514" width="15.28515625" bestFit="1" customWidth="1"/>
    <col min="515" max="515" width="15.28515625" customWidth="1"/>
    <col min="765" max="765" width="15.140625" bestFit="1" customWidth="1"/>
    <col min="766" max="766" width="15.140625" customWidth="1"/>
    <col min="767" max="769" width="17" customWidth="1"/>
    <col min="770" max="770" width="15.28515625" bestFit="1" customWidth="1"/>
    <col min="771" max="771" width="15.28515625" customWidth="1"/>
    <col min="1021" max="1021" width="15.140625" bestFit="1" customWidth="1"/>
    <col min="1022" max="1022" width="15.140625" customWidth="1"/>
    <col min="1023" max="1025" width="17" customWidth="1"/>
    <col min="1026" max="1026" width="15.28515625" bestFit="1" customWidth="1"/>
    <col min="1027" max="1027" width="15.28515625" customWidth="1"/>
    <col min="1277" max="1277" width="15.140625" bestFit="1" customWidth="1"/>
    <col min="1278" max="1278" width="15.140625" customWidth="1"/>
    <col min="1279" max="1281" width="17" customWidth="1"/>
    <col min="1282" max="1282" width="15.28515625" bestFit="1" customWidth="1"/>
    <col min="1283" max="1283" width="15.28515625" customWidth="1"/>
    <col min="1533" max="1533" width="15.140625" bestFit="1" customWidth="1"/>
    <col min="1534" max="1534" width="15.140625" customWidth="1"/>
    <col min="1535" max="1537" width="17" customWidth="1"/>
    <col min="1538" max="1538" width="15.28515625" bestFit="1" customWidth="1"/>
    <col min="1539" max="1539" width="15.28515625" customWidth="1"/>
    <col min="1789" max="1789" width="15.140625" bestFit="1" customWidth="1"/>
    <col min="1790" max="1790" width="15.140625" customWidth="1"/>
    <col min="1791" max="1793" width="17" customWidth="1"/>
    <col min="1794" max="1794" width="15.28515625" bestFit="1" customWidth="1"/>
    <col min="1795" max="1795" width="15.28515625" customWidth="1"/>
    <col min="2045" max="2045" width="15.140625" bestFit="1" customWidth="1"/>
    <col min="2046" max="2046" width="15.140625" customWidth="1"/>
    <col min="2047" max="2049" width="17" customWidth="1"/>
    <col min="2050" max="2050" width="15.28515625" bestFit="1" customWidth="1"/>
    <col min="2051" max="2051" width="15.28515625" customWidth="1"/>
    <col min="2301" max="2301" width="15.140625" bestFit="1" customWidth="1"/>
    <col min="2302" max="2302" width="15.140625" customWidth="1"/>
    <col min="2303" max="2305" width="17" customWidth="1"/>
    <col min="2306" max="2306" width="15.28515625" bestFit="1" customWidth="1"/>
    <col min="2307" max="2307" width="15.28515625" customWidth="1"/>
    <col min="2557" max="2557" width="15.140625" bestFit="1" customWidth="1"/>
    <col min="2558" max="2558" width="15.140625" customWidth="1"/>
    <col min="2559" max="2561" width="17" customWidth="1"/>
    <col min="2562" max="2562" width="15.28515625" bestFit="1" customWidth="1"/>
    <col min="2563" max="2563" width="15.28515625" customWidth="1"/>
    <col min="2813" max="2813" width="15.140625" bestFit="1" customWidth="1"/>
    <col min="2814" max="2814" width="15.140625" customWidth="1"/>
    <col min="2815" max="2817" width="17" customWidth="1"/>
    <col min="2818" max="2818" width="15.28515625" bestFit="1" customWidth="1"/>
    <col min="2819" max="2819" width="15.28515625" customWidth="1"/>
    <col min="3069" max="3069" width="15.140625" bestFit="1" customWidth="1"/>
    <col min="3070" max="3070" width="15.140625" customWidth="1"/>
    <col min="3071" max="3073" width="17" customWidth="1"/>
    <col min="3074" max="3074" width="15.28515625" bestFit="1" customWidth="1"/>
    <col min="3075" max="3075" width="15.28515625" customWidth="1"/>
    <col min="3325" max="3325" width="15.140625" bestFit="1" customWidth="1"/>
    <col min="3326" max="3326" width="15.140625" customWidth="1"/>
    <col min="3327" max="3329" width="17" customWidth="1"/>
    <col min="3330" max="3330" width="15.28515625" bestFit="1" customWidth="1"/>
    <col min="3331" max="3331" width="15.28515625" customWidth="1"/>
    <col min="3581" max="3581" width="15.140625" bestFit="1" customWidth="1"/>
    <col min="3582" max="3582" width="15.140625" customWidth="1"/>
    <col min="3583" max="3585" width="17" customWidth="1"/>
    <col min="3586" max="3586" width="15.28515625" bestFit="1" customWidth="1"/>
    <col min="3587" max="3587" width="15.28515625" customWidth="1"/>
    <col min="3837" max="3837" width="15.140625" bestFit="1" customWidth="1"/>
    <col min="3838" max="3838" width="15.140625" customWidth="1"/>
    <col min="3839" max="3841" width="17" customWidth="1"/>
    <col min="3842" max="3842" width="15.28515625" bestFit="1" customWidth="1"/>
    <col min="3843" max="3843" width="15.28515625" customWidth="1"/>
    <col min="4093" max="4093" width="15.140625" bestFit="1" customWidth="1"/>
    <col min="4094" max="4094" width="15.140625" customWidth="1"/>
    <col min="4095" max="4097" width="17" customWidth="1"/>
    <col min="4098" max="4098" width="15.28515625" bestFit="1" customWidth="1"/>
    <col min="4099" max="4099" width="15.28515625" customWidth="1"/>
    <col min="4349" max="4349" width="15.140625" bestFit="1" customWidth="1"/>
    <col min="4350" max="4350" width="15.140625" customWidth="1"/>
    <col min="4351" max="4353" width="17" customWidth="1"/>
    <col min="4354" max="4354" width="15.28515625" bestFit="1" customWidth="1"/>
    <col min="4355" max="4355" width="15.28515625" customWidth="1"/>
    <col min="4605" max="4605" width="15.140625" bestFit="1" customWidth="1"/>
    <col min="4606" max="4606" width="15.140625" customWidth="1"/>
    <col min="4607" max="4609" width="17" customWidth="1"/>
    <col min="4610" max="4610" width="15.28515625" bestFit="1" customWidth="1"/>
    <col min="4611" max="4611" width="15.28515625" customWidth="1"/>
    <col min="4861" max="4861" width="15.140625" bestFit="1" customWidth="1"/>
    <col min="4862" max="4862" width="15.140625" customWidth="1"/>
    <col min="4863" max="4865" width="17" customWidth="1"/>
    <col min="4866" max="4866" width="15.28515625" bestFit="1" customWidth="1"/>
    <col min="4867" max="4867" width="15.28515625" customWidth="1"/>
    <col min="5117" max="5117" width="15.140625" bestFit="1" customWidth="1"/>
    <col min="5118" max="5118" width="15.140625" customWidth="1"/>
    <col min="5119" max="5121" width="17" customWidth="1"/>
    <col min="5122" max="5122" width="15.28515625" bestFit="1" customWidth="1"/>
    <col min="5123" max="5123" width="15.28515625" customWidth="1"/>
    <col min="5373" max="5373" width="15.140625" bestFit="1" customWidth="1"/>
    <col min="5374" max="5374" width="15.140625" customWidth="1"/>
    <col min="5375" max="5377" width="17" customWidth="1"/>
    <col min="5378" max="5378" width="15.28515625" bestFit="1" customWidth="1"/>
    <col min="5379" max="5379" width="15.28515625" customWidth="1"/>
    <col min="5629" max="5629" width="15.140625" bestFit="1" customWidth="1"/>
    <col min="5630" max="5630" width="15.140625" customWidth="1"/>
    <col min="5631" max="5633" width="17" customWidth="1"/>
    <col min="5634" max="5634" width="15.28515625" bestFit="1" customWidth="1"/>
    <col min="5635" max="5635" width="15.28515625" customWidth="1"/>
    <col min="5885" max="5885" width="15.140625" bestFit="1" customWidth="1"/>
    <col min="5886" max="5886" width="15.140625" customWidth="1"/>
    <col min="5887" max="5889" width="17" customWidth="1"/>
    <col min="5890" max="5890" width="15.28515625" bestFit="1" customWidth="1"/>
    <col min="5891" max="5891" width="15.28515625" customWidth="1"/>
    <col min="6141" max="6141" width="15.140625" bestFit="1" customWidth="1"/>
    <col min="6142" max="6142" width="15.140625" customWidth="1"/>
    <col min="6143" max="6145" width="17" customWidth="1"/>
    <col min="6146" max="6146" width="15.28515625" bestFit="1" customWidth="1"/>
    <col min="6147" max="6147" width="15.28515625" customWidth="1"/>
    <col min="6397" max="6397" width="15.140625" bestFit="1" customWidth="1"/>
    <col min="6398" max="6398" width="15.140625" customWidth="1"/>
    <col min="6399" max="6401" width="17" customWidth="1"/>
    <col min="6402" max="6402" width="15.28515625" bestFit="1" customWidth="1"/>
    <col min="6403" max="6403" width="15.28515625" customWidth="1"/>
    <col min="6653" max="6653" width="15.140625" bestFit="1" customWidth="1"/>
    <col min="6654" max="6654" width="15.140625" customWidth="1"/>
    <col min="6655" max="6657" width="17" customWidth="1"/>
    <col min="6658" max="6658" width="15.28515625" bestFit="1" customWidth="1"/>
    <col min="6659" max="6659" width="15.28515625" customWidth="1"/>
    <col min="6909" max="6909" width="15.140625" bestFit="1" customWidth="1"/>
    <col min="6910" max="6910" width="15.140625" customWidth="1"/>
    <col min="6911" max="6913" width="17" customWidth="1"/>
    <col min="6914" max="6914" width="15.28515625" bestFit="1" customWidth="1"/>
    <col min="6915" max="6915" width="15.28515625" customWidth="1"/>
    <col min="7165" max="7165" width="15.140625" bestFit="1" customWidth="1"/>
    <col min="7166" max="7166" width="15.140625" customWidth="1"/>
    <col min="7167" max="7169" width="17" customWidth="1"/>
    <col min="7170" max="7170" width="15.28515625" bestFit="1" customWidth="1"/>
    <col min="7171" max="7171" width="15.28515625" customWidth="1"/>
    <col min="7421" max="7421" width="15.140625" bestFit="1" customWidth="1"/>
    <col min="7422" max="7422" width="15.140625" customWidth="1"/>
    <col min="7423" max="7425" width="17" customWidth="1"/>
    <col min="7426" max="7426" width="15.28515625" bestFit="1" customWidth="1"/>
    <col min="7427" max="7427" width="15.28515625" customWidth="1"/>
    <col min="7677" max="7677" width="15.140625" bestFit="1" customWidth="1"/>
    <col min="7678" max="7678" width="15.140625" customWidth="1"/>
    <col min="7679" max="7681" width="17" customWidth="1"/>
    <col min="7682" max="7682" width="15.28515625" bestFit="1" customWidth="1"/>
    <col min="7683" max="7683" width="15.28515625" customWidth="1"/>
    <col min="7933" max="7933" width="15.140625" bestFit="1" customWidth="1"/>
    <col min="7934" max="7934" width="15.140625" customWidth="1"/>
    <col min="7935" max="7937" width="17" customWidth="1"/>
    <col min="7938" max="7938" width="15.28515625" bestFit="1" customWidth="1"/>
    <col min="7939" max="7939" width="15.28515625" customWidth="1"/>
    <col min="8189" max="8189" width="15.140625" bestFit="1" customWidth="1"/>
    <col min="8190" max="8190" width="15.140625" customWidth="1"/>
    <col min="8191" max="8193" width="17" customWidth="1"/>
    <col min="8194" max="8194" width="15.28515625" bestFit="1" customWidth="1"/>
    <col min="8195" max="8195" width="15.28515625" customWidth="1"/>
    <col min="8445" max="8445" width="15.140625" bestFit="1" customWidth="1"/>
    <col min="8446" max="8446" width="15.140625" customWidth="1"/>
    <col min="8447" max="8449" width="17" customWidth="1"/>
    <col min="8450" max="8450" width="15.28515625" bestFit="1" customWidth="1"/>
    <col min="8451" max="8451" width="15.28515625" customWidth="1"/>
    <col min="8701" max="8701" width="15.140625" bestFit="1" customWidth="1"/>
    <col min="8702" max="8702" width="15.140625" customWidth="1"/>
    <col min="8703" max="8705" width="17" customWidth="1"/>
    <col min="8706" max="8706" width="15.28515625" bestFit="1" customWidth="1"/>
    <col min="8707" max="8707" width="15.28515625" customWidth="1"/>
    <col min="8957" max="8957" width="15.140625" bestFit="1" customWidth="1"/>
    <col min="8958" max="8958" width="15.140625" customWidth="1"/>
    <col min="8959" max="8961" width="17" customWidth="1"/>
    <col min="8962" max="8962" width="15.28515625" bestFit="1" customWidth="1"/>
    <col min="8963" max="8963" width="15.28515625" customWidth="1"/>
    <col min="9213" max="9213" width="15.140625" bestFit="1" customWidth="1"/>
    <col min="9214" max="9214" width="15.140625" customWidth="1"/>
    <col min="9215" max="9217" width="17" customWidth="1"/>
    <col min="9218" max="9218" width="15.28515625" bestFit="1" customWidth="1"/>
    <col min="9219" max="9219" width="15.28515625" customWidth="1"/>
    <col min="9469" max="9469" width="15.140625" bestFit="1" customWidth="1"/>
    <col min="9470" max="9470" width="15.140625" customWidth="1"/>
    <col min="9471" max="9473" width="17" customWidth="1"/>
    <col min="9474" max="9474" width="15.28515625" bestFit="1" customWidth="1"/>
    <col min="9475" max="9475" width="15.28515625" customWidth="1"/>
    <col min="9725" max="9725" width="15.140625" bestFit="1" customWidth="1"/>
    <col min="9726" max="9726" width="15.140625" customWidth="1"/>
    <col min="9727" max="9729" width="17" customWidth="1"/>
    <col min="9730" max="9730" width="15.28515625" bestFit="1" customWidth="1"/>
    <col min="9731" max="9731" width="15.28515625" customWidth="1"/>
    <col min="9981" max="9981" width="15.140625" bestFit="1" customWidth="1"/>
    <col min="9982" max="9982" width="15.140625" customWidth="1"/>
    <col min="9983" max="9985" width="17" customWidth="1"/>
    <col min="9986" max="9986" width="15.28515625" bestFit="1" customWidth="1"/>
    <col min="9987" max="9987" width="15.28515625" customWidth="1"/>
    <col min="10237" max="10237" width="15.140625" bestFit="1" customWidth="1"/>
    <col min="10238" max="10238" width="15.140625" customWidth="1"/>
    <col min="10239" max="10241" width="17" customWidth="1"/>
    <col min="10242" max="10242" width="15.28515625" bestFit="1" customWidth="1"/>
    <col min="10243" max="10243" width="15.28515625" customWidth="1"/>
    <col min="10493" max="10493" width="15.140625" bestFit="1" customWidth="1"/>
    <col min="10494" max="10494" width="15.140625" customWidth="1"/>
    <col min="10495" max="10497" width="17" customWidth="1"/>
    <col min="10498" max="10498" width="15.28515625" bestFit="1" customWidth="1"/>
    <col min="10499" max="10499" width="15.28515625" customWidth="1"/>
    <col min="10749" max="10749" width="15.140625" bestFit="1" customWidth="1"/>
    <col min="10750" max="10750" width="15.140625" customWidth="1"/>
    <col min="10751" max="10753" width="17" customWidth="1"/>
    <col min="10754" max="10754" width="15.28515625" bestFit="1" customWidth="1"/>
    <col min="10755" max="10755" width="15.28515625" customWidth="1"/>
    <col min="11005" max="11005" width="15.140625" bestFit="1" customWidth="1"/>
    <col min="11006" max="11006" width="15.140625" customWidth="1"/>
    <col min="11007" max="11009" width="17" customWidth="1"/>
    <col min="11010" max="11010" width="15.28515625" bestFit="1" customWidth="1"/>
    <col min="11011" max="11011" width="15.28515625" customWidth="1"/>
    <col min="11261" max="11261" width="15.140625" bestFit="1" customWidth="1"/>
    <col min="11262" max="11262" width="15.140625" customWidth="1"/>
    <col min="11263" max="11265" width="17" customWidth="1"/>
    <col min="11266" max="11266" width="15.28515625" bestFit="1" customWidth="1"/>
    <col min="11267" max="11267" width="15.28515625" customWidth="1"/>
    <col min="11517" max="11517" width="15.140625" bestFit="1" customWidth="1"/>
    <col min="11518" max="11518" width="15.140625" customWidth="1"/>
    <col min="11519" max="11521" width="17" customWidth="1"/>
    <col min="11522" max="11522" width="15.28515625" bestFit="1" customWidth="1"/>
    <col min="11523" max="11523" width="15.28515625" customWidth="1"/>
    <col min="11773" max="11773" width="15.140625" bestFit="1" customWidth="1"/>
    <col min="11774" max="11774" width="15.140625" customWidth="1"/>
    <col min="11775" max="11777" width="17" customWidth="1"/>
    <col min="11778" max="11778" width="15.28515625" bestFit="1" customWidth="1"/>
    <col min="11779" max="11779" width="15.28515625" customWidth="1"/>
    <col min="12029" max="12029" width="15.140625" bestFit="1" customWidth="1"/>
    <col min="12030" max="12030" width="15.140625" customWidth="1"/>
    <col min="12031" max="12033" width="17" customWidth="1"/>
    <col min="12034" max="12034" width="15.28515625" bestFit="1" customWidth="1"/>
    <col min="12035" max="12035" width="15.28515625" customWidth="1"/>
    <col min="12285" max="12285" width="15.140625" bestFit="1" customWidth="1"/>
    <col min="12286" max="12286" width="15.140625" customWidth="1"/>
    <col min="12287" max="12289" width="17" customWidth="1"/>
    <col min="12290" max="12290" width="15.28515625" bestFit="1" customWidth="1"/>
    <col min="12291" max="12291" width="15.28515625" customWidth="1"/>
    <col min="12541" max="12541" width="15.140625" bestFit="1" customWidth="1"/>
    <col min="12542" max="12542" width="15.140625" customWidth="1"/>
    <col min="12543" max="12545" width="17" customWidth="1"/>
    <col min="12546" max="12546" width="15.28515625" bestFit="1" customWidth="1"/>
    <col min="12547" max="12547" width="15.28515625" customWidth="1"/>
    <col min="12797" max="12797" width="15.140625" bestFit="1" customWidth="1"/>
    <col min="12798" max="12798" width="15.140625" customWidth="1"/>
    <col min="12799" max="12801" width="17" customWidth="1"/>
    <col min="12802" max="12802" width="15.28515625" bestFit="1" customWidth="1"/>
    <col min="12803" max="12803" width="15.28515625" customWidth="1"/>
    <col min="13053" max="13053" width="15.140625" bestFit="1" customWidth="1"/>
    <col min="13054" max="13054" width="15.140625" customWidth="1"/>
    <col min="13055" max="13057" width="17" customWidth="1"/>
    <col min="13058" max="13058" width="15.28515625" bestFit="1" customWidth="1"/>
    <col min="13059" max="13059" width="15.28515625" customWidth="1"/>
    <col min="13309" max="13309" width="15.140625" bestFit="1" customWidth="1"/>
    <col min="13310" max="13310" width="15.140625" customWidth="1"/>
    <col min="13311" max="13313" width="17" customWidth="1"/>
    <col min="13314" max="13314" width="15.28515625" bestFit="1" customWidth="1"/>
    <col min="13315" max="13315" width="15.28515625" customWidth="1"/>
    <col min="13565" max="13565" width="15.140625" bestFit="1" customWidth="1"/>
    <col min="13566" max="13566" width="15.140625" customWidth="1"/>
    <col min="13567" max="13569" width="17" customWidth="1"/>
    <col min="13570" max="13570" width="15.28515625" bestFit="1" customWidth="1"/>
    <col min="13571" max="13571" width="15.28515625" customWidth="1"/>
    <col min="13821" max="13821" width="15.140625" bestFit="1" customWidth="1"/>
    <col min="13822" max="13822" width="15.140625" customWidth="1"/>
    <col min="13823" max="13825" width="17" customWidth="1"/>
    <col min="13826" max="13826" width="15.28515625" bestFit="1" customWidth="1"/>
    <col min="13827" max="13827" width="15.28515625" customWidth="1"/>
    <col min="14077" max="14077" width="15.140625" bestFit="1" customWidth="1"/>
    <col min="14078" max="14078" width="15.140625" customWidth="1"/>
    <col min="14079" max="14081" width="17" customWidth="1"/>
    <col min="14082" max="14082" width="15.28515625" bestFit="1" customWidth="1"/>
    <col min="14083" max="14083" width="15.28515625" customWidth="1"/>
    <col min="14333" max="14333" width="15.140625" bestFit="1" customWidth="1"/>
    <col min="14334" max="14334" width="15.140625" customWidth="1"/>
    <col min="14335" max="14337" width="17" customWidth="1"/>
    <col min="14338" max="14338" width="15.28515625" bestFit="1" customWidth="1"/>
    <col min="14339" max="14339" width="15.28515625" customWidth="1"/>
    <col min="14589" max="14589" width="15.140625" bestFit="1" customWidth="1"/>
    <col min="14590" max="14590" width="15.140625" customWidth="1"/>
    <col min="14591" max="14593" width="17" customWidth="1"/>
    <col min="14594" max="14594" width="15.28515625" bestFit="1" customWidth="1"/>
    <col min="14595" max="14595" width="15.28515625" customWidth="1"/>
    <col min="14845" max="14845" width="15.140625" bestFit="1" customWidth="1"/>
    <col min="14846" max="14846" width="15.140625" customWidth="1"/>
    <col min="14847" max="14849" width="17" customWidth="1"/>
    <col min="14850" max="14850" width="15.28515625" bestFit="1" customWidth="1"/>
    <col min="14851" max="14851" width="15.28515625" customWidth="1"/>
    <col min="15101" max="15101" width="15.140625" bestFit="1" customWidth="1"/>
    <col min="15102" max="15102" width="15.140625" customWidth="1"/>
    <col min="15103" max="15105" width="17" customWidth="1"/>
    <col min="15106" max="15106" width="15.28515625" bestFit="1" customWidth="1"/>
    <col min="15107" max="15107" width="15.28515625" customWidth="1"/>
    <col min="15357" max="15357" width="15.140625" bestFit="1" customWidth="1"/>
    <col min="15358" max="15358" width="15.140625" customWidth="1"/>
    <col min="15359" max="15361" width="17" customWidth="1"/>
    <col min="15362" max="15362" width="15.28515625" bestFit="1" customWidth="1"/>
    <col min="15363" max="15363" width="15.28515625" customWidth="1"/>
    <col min="15613" max="15613" width="15.140625" bestFit="1" customWidth="1"/>
    <col min="15614" max="15614" width="15.140625" customWidth="1"/>
    <col min="15615" max="15617" width="17" customWidth="1"/>
    <col min="15618" max="15618" width="15.28515625" bestFit="1" customWidth="1"/>
    <col min="15619" max="15619" width="15.28515625" customWidth="1"/>
    <col min="15869" max="15869" width="15.140625" bestFit="1" customWidth="1"/>
    <col min="15870" max="15870" width="15.140625" customWidth="1"/>
    <col min="15871" max="15873" width="17" customWidth="1"/>
    <col min="15874" max="15874" width="15.28515625" bestFit="1" customWidth="1"/>
    <col min="15875" max="15875" width="15.28515625" customWidth="1"/>
    <col min="16125" max="16125" width="15.140625" bestFit="1" customWidth="1"/>
    <col min="16126" max="16126" width="15.140625" customWidth="1"/>
    <col min="16127" max="16129" width="17" customWidth="1"/>
    <col min="16130" max="16130" width="15.28515625" bestFit="1" customWidth="1"/>
    <col min="16131" max="16131" width="15.28515625" customWidth="1"/>
  </cols>
  <sheetData>
    <row r="1" spans="1:8" x14ac:dyDescent="0.25">
      <c r="A1" s="13" t="s">
        <v>74</v>
      </c>
    </row>
    <row r="2" spans="1:8" ht="16.5" thickBot="1" x14ac:dyDescent="0.3">
      <c r="B2" s="1" t="s">
        <v>473</v>
      </c>
      <c r="C2" s="1" t="s">
        <v>292</v>
      </c>
      <c r="E2" s="1"/>
      <c r="F2" s="1"/>
    </row>
    <row r="3" spans="1:8" ht="16.5" x14ac:dyDescent="0.25">
      <c r="B3" s="662" t="s">
        <v>475</v>
      </c>
      <c r="C3" s="961" t="s">
        <v>476</v>
      </c>
      <c r="D3" s="961"/>
      <c r="E3" s="961"/>
      <c r="F3" s="961" t="s">
        <v>477</v>
      </c>
      <c r="G3" s="961"/>
      <c r="H3" s="962"/>
    </row>
    <row r="4" spans="1:8" ht="17.25" thickBot="1" x14ac:dyDescent="0.3">
      <c r="B4" s="663"/>
      <c r="C4" s="289" t="s">
        <v>345</v>
      </c>
      <c r="D4" s="289" t="s">
        <v>344</v>
      </c>
      <c r="E4" s="289" t="s">
        <v>346</v>
      </c>
      <c r="F4" s="289" t="s">
        <v>345</v>
      </c>
      <c r="G4" s="289" t="s">
        <v>344</v>
      </c>
      <c r="H4" s="664" t="s">
        <v>346</v>
      </c>
    </row>
    <row r="5" spans="1:8" ht="16.5" x14ac:dyDescent="0.25">
      <c r="B5" s="674" t="s">
        <v>111</v>
      </c>
      <c r="C5" s="665">
        <v>47.3</v>
      </c>
      <c r="D5" s="665">
        <v>62.17</v>
      </c>
      <c r="E5" s="665" t="s">
        <v>35</v>
      </c>
      <c r="F5" s="665">
        <v>52.7</v>
      </c>
      <c r="G5" s="665">
        <v>37.83</v>
      </c>
      <c r="H5" s="666" t="s">
        <v>35</v>
      </c>
    </row>
    <row r="6" spans="1:8" ht="16.5" x14ac:dyDescent="0.25">
      <c r="B6" s="675" t="s">
        <v>112</v>
      </c>
      <c r="C6" s="667">
        <v>27.7</v>
      </c>
      <c r="D6" s="667">
        <v>38.729999999999997</v>
      </c>
      <c r="E6" s="667" t="s">
        <v>35</v>
      </c>
      <c r="F6" s="667">
        <v>72.400000000000006</v>
      </c>
      <c r="G6" s="667">
        <v>61.27</v>
      </c>
      <c r="H6" s="668" t="s">
        <v>35</v>
      </c>
    </row>
    <row r="7" spans="1:8" ht="16.5" x14ac:dyDescent="0.25">
      <c r="B7" s="676" t="s">
        <v>113</v>
      </c>
      <c r="C7" s="669">
        <v>100</v>
      </c>
      <c r="D7" s="669">
        <v>100</v>
      </c>
      <c r="E7" s="669" t="s">
        <v>35</v>
      </c>
      <c r="F7" s="669" t="s">
        <v>478</v>
      </c>
      <c r="G7" s="669">
        <v>0</v>
      </c>
      <c r="H7" s="670" t="s">
        <v>35</v>
      </c>
    </row>
    <row r="8" spans="1:8" ht="16.5" x14ac:dyDescent="0.25">
      <c r="B8" s="675" t="s">
        <v>114</v>
      </c>
      <c r="C8" s="667">
        <v>73.099999999999994</v>
      </c>
      <c r="D8" s="667">
        <v>65.7</v>
      </c>
      <c r="E8" s="667" t="s">
        <v>35</v>
      </c>
      <c r="F8" s="667">
        <v>26.9</v>
      </c>
      <c r="G8" s="667">
        <v>34.299999999999997</v>
      </c>
      <c r="H8" s="668" t="s">
        <v>35</v>
      </c>
    </row>
    <row r="9" spans="1:8" ht="16.5" x14ac:dyDescent="0.25">
      <c r="B9" s="676" t="s">
        <v>479</v>
      </c>
      <c r="C9" s="669">
        <v>100</v>
      </c>
      <c r="D9" s="669">
        <v>100</v>
      </c>
      <c r="E9" s="669" t="s">
        <v>35</v>
      </c>
      <c r="F9" s="669" t="s">
        <v>478</v>
      </c>
      <c r="G9" s="669">
        <v>0</v>
      </c>
      <c r="H9" s="670" t="s">
        <v>35</v>
      </c>
    </row>
    <row r="10" spans="1:8" ht="16.5" x14ac:dyDescent="0.25">
      <c r="B10" s="675" t="s">
        <v>115</v>
      </c>
      <c r="C10" s="667">
        <v>98.4</v>
      </c>
      <c r="D10" s="667">
        <v>98.85</v>
      </c>
      <c r="E10" s="667">
        <v>99.28</v>
      </c>
      <c r="F10" s="667">
        <v>1.6</v>
      </c>
      <c r="G10" s="667">
        <v>1.1499999999999999</v>
      </c>
      <c r="H10" s="668">
        <v>0.72</v>
      </c>
    </row>
    <row r="11" spans="1:8" ht="16.5" x14ac:dyDescent="0.25">
      <c r="B11" s="676" t="s">
        <v>116</v>
      </c>
      <c r="C11" s="669">
        <v>98.8</v>
      </c>
      <c r="D11" s="669">
        <v>99.52</v>
      </c>
      <c r="E11" s="669">
        <v>97.37</v>
      </c>
      <c r="F11" s="669">
        <v>1.2</v>
      </c>
      <c r="G11" s="669">
        <v>0.48</v>
      </c>
      <c r="H11" s="670">
        <v>2.63</v>
      </c>
    </row>
    <row r="12" spans="1:8" ht="16.5" x14ac:dyDescent="0.25">
      <c r="B12" s="675" t="s">
        <v>117</v>
      </c>
      <c r="C12" s="667">
        <v>100</v>
      </c>
      <c r="D12" s="667">
        <v>100</v>
      </c>
      <c r="E12" s="667">
        <v>98.57</v>
      </c>
      <c r="F12" s="667" t="s">
        <v>478</v>
      </c>
      <c r="G12" s="667">
        <v>0</v>
      </c>
      <c r="H12" s="668">
        <v>1.43</v>
      </c>
    </row>
    <row r="13" spans="1:8" ht="16.5" x14ac:dyDescent="0.25">
      <c r="B13" s="676" t="s">
        <v>118</v>
      </c>
      <c r="C13" s="669">
        <v>96.6</v>
      </c>
      <c r="D13" s="669">
        <v>94.63</v>
      </c>
      <c r="E13" s="669">
        <v>89.82</v>
      </c>
      <c r="F13" s="669">
        <v>3.5</v>
      </c>
      <c r="G13" s="669">
        <v>5.37</v>
      </c>
      <c r="H13" s="670">
        <v>10.18</v>
      </c>
    </row>
    <row r="14" spans="1:8" ht="16.5" x14ac:dyDescent="0.25">
      <c r="B14" s="675" t="s">
        <v>119</v>
      </c>
      <c r="C14" s="667">
        <v>99.9</v>
      </c>
      <c r="D14" s="667">
        <v>99.77</v>
      </c>
      <c r="E14" s="667">
        <v>98.55</v>
      </c>
      <c r="F14" s="667">
        <v>0.1</v>
      </c>
      <c r="G14" s="667">
        <v>0.23</v>
      </c>
      <c r="H14" s="668">
        <v>1.45</v>
      </c>
    </row>
    <row r="15" spans="1:8" ht="16.5" x14ac:dyDescent="0.25">
      <c r="B15" s="676" t="s">
        <v>109</v>
      </c>
      <c r="C15" s="669">
        <v>100</v>
      </c>
      <c r="D15" s="669">
        <v>99.76</v>
      </c>
      <c r="E15" s="669" t="s">
        <v>35</v>
      </c>
      <c r="F15" s="669">
        <v>0</v>
      </c>
      <c r="G15" s="669">
        <v>0.24</v>
      </c>
      <c r="H15" s="670" t="s">
        <v>35</v>
      </c>
    </row>
    <row r="16" spans="1:8" ht="16.5" x14ac:dyDescent="0.25">
      <c r="B16" s="675" t="s">
        <v>120</v>
      </c>
      <c r="C16" s="667">
        <v>97.3</v>
      </c>
      <c r="D16" s="667">
        <v>96.28</v>
      </c>
      <c r="E16" s="667">
        <v>98.28</v>
      </c>
      <c r="F16" s="667">
        <v>2.7</v>
      </c>
      <c r="G16" s="667">
        <v>3.72</v>
      </c>
      <c r="H16" s="668">
        <v>1.72</v>
      </c>
    </row>
    <row r="17" spans="2:8" ht="16.5" x14ac:dyDescent="0.25">
      <c r="B17" s="676" t="s">
        <v>121</v>
      </c>
      <c r="C17" s="669">
        <v>100</v>
      </c>
      <c r="D17" s="669">
        <v>100</v>
      </c>
      <c r="E17" s="669">
        <v>100</v>
      </c>
      <c r="F17" s="669" t="s">
        <v>478</v>
      </c>
      <c r="G17" s="669">
        <v>0</v>
      </c>
      <c r="H17" s="670">
        <v>0</v>
      </c>
    </row>
    <row r="18" spans="2:8" ht="16.5" x14ac:dyDescent="0.25">
      <c r="B18" s="675" t="s">
        <v>122</v>
      </c>
      <c r="C18" s="667">
        <v>98.8</v>
      </c>
      <c r="D18" s="667">
        <v>99.43</v>
      </c>
      <c r="E18" s="667" t="s">
        <v>35</v>
      </c>
      <c r="F18" s="667">
        <v>1.2</v>
      </c>
      <c r="G18" s="667">
        <v>0.56999999999999995</v>
      </c>
      <c r="H18" s="668" t="s">
        <v>35</v>
      </c>
    </row>
    <row r="19" spans="2:8" ht="16.5" x14ac:dyDescent="0.25">
      <c r="B19" s="676" t="s">
        <v>123</v>
      </c>
      <c r="C19" s="669">
        <v>97.8</v>
      </c>
      <c r="D19" s="669">
        <v>97.84</v>
      </c>
      <c r="E19" s="669" t="s">
        <v>35</v>
      </c>
      <c r="F19" s="669">
        <v>2.2000000000000002</v>
      </c>
      <c r="G19" s="669">
        <v>2.16</v>
      </c>
      <c r="H19" s="670" t="s">
        <v>35</v>
      </c>
    </row>
    <row r="20" spans="2:8" ht="16.5" x14ac:dyDescent="0.25">
      <c r="B20" s="675" t="s">
        <v>124</v>
      </c>
      <c r="C20" s="667">
        <v>99.3</v>
      </c>
      <c r="D20" s="667">
        <v>99.14</v>
      </c>
      <c r="E20" s="667" t="s">
        <v>35</v>
      </c>
      <c r="F20" s="667">
        <v>0.7</v>
      </c>
      <c r="G20" s="667">
        <v>0.86</v>
      </c>
      <c r="H20" s="668" t="s">
        <v>35</v>
      </c>
    </row>
    <row r="21" spans="2:8" ht="16.5" x14ac:dyDescent="0.25">
      <c r="B21" s="676" t="s">
        <v>125</v>
      </c>
      <c r="C21" s="669">
        <v>99.1</v>
      </c>
      <c r="D21" s="669">
        <v>99.28</v>
      </c>
      <c r="E21" s="669" t="s">
        <v>35</v>
      </c>
      <c r="F21" s="669">
        <v>0.9</v>
      </c>
      <c r="G21" s="669">
        <v>0.72</v>
      </c>
      <c r="H21" s="670" t="s">
        <v>35</v>
      </c>
    </row>
    <row r="22" spans="2:8" ht="16.5" x14ac:dyDescent="0.25">
      <c r="B22" s="675" t="s">
        <v>106</v>
      </c>
      <c r="C22" s="667">
        <v>58.2</v>
      </c>
      <c r="D22" s="667">
        <v>45.77</v>
      </c>
      <c r="E22" s="667">
        <v>43.57</v>
      </c>
      <c r="F22" s="667">
        <v>41.8</v>
      </c>
      <c r="G22" s="667">
        <v>54.23</v>
      </c>
      <c r="H22" s="668">
        <v>56.43</v>
      </c>
    </row>
    <row r="23" spans="2:8" ht="16.5" x14ac:dyDescent="0.25">
      <c r="B23" s="676" t="s">
        <v>105</v>
      </c>
      <c r="C23" s="669">
        <v>61.4</v>
      </c>
      <c r="D23" s="669">
        <v>49.19</v>
      </c>
      <c r="E23" s="669">
        <v>6.67</v>
      </c>
      <c r="F23" s="669">
        <v>38.6</v>
      </c>
      <c r="G23" s="669">
        <v>50.81</v>
      </c>
      <c r="H23" s="670">
        <v>93.33</v>
      </c>
    </row>
    <row r="24" spans="2:8" ht="16.5" x14ac:dyDescent="0.25">
      <c r="B24" s="675" t="s">
        <v>480</v>
      </c>
      <c r="C24" s="667">
        <v>83.1</v>
      </c>
      <c r="D24" s="667">
        <v>83.4</v>
      </c>
      <c r="E24" s="667" t="s">
        <v>35</v>
      </c>
      <c r="F24" s="667">
        <v>16.899999999999999</v>
      </c>
      <c r="G24" s="667">
        <v>16.600000000000001</v>
      </c>
      <c r="H24" s="668" t="s">
        <v>35</v>
      </c>
    </row>
    <row r="25" spans="2:8" ht="16.5" x14ac:dyDescent="0.25">
      <c r="B25" s="676" t="s">
        <v>107</v>
      </c>
      <c r="C25" s="669">
        <v>77.8</v>
      </c>
      <c r="D25" s="669">
        <v>74.33</v>
      </c>
      <c r="E25" s="669">
        <v>0</v>
      </c>
      <c r="F25" s="669">
        <v>22.2</v>
      </c>
      <c r="G25" s="669">
        <v>25.67</v>
      </c>
      <c r="H25" s="670">
        <v>100</v>
      </c>
    </row>
    <row r="26" spans="2:8" ht="17.25" thickBot="1" x14ac:dyDescent="0.3">
      <c r="B26" s="673" t="s">
        <v>103</v>
      </c>
      <c r="C26" s="671">
        <v>87</v>
      </c>
      <c r="D26" s="671">
        <v>92.83</v>
      </c>
      <c r="E26" s="671">
        <v>73.36</v>
      </c>
      <c r="F26" s="671">
        <v>13</v>
      </c>
      <c r="G26" s="671">
        <v>7.17</v>
      </c>
      <c r="H26" s="672">
        <v>26.64</v>
      </c>
    </row>
    <row r="27" spans="2:8" ht="15.75" x14ac:dyDescent="0.25">
      <c r="B27" s="6" t="s">
        <v>45</v>
      </c>
      <c r="C27" s="6"/>
    </row>
  </sheetData>
  <mergeCells count="2">
    <mergeCell ref="C3:E3"/>
    <mergeCell ref="F3:H3"/>
  </mergeCells>
  <hyperlinks>
    <hyperlink ref="A1" location="'List of Tables '!A1" display="'List of Tables" xr:uid="{00000000-0004-0000-2100-000000000000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W36"/>
  <sheetViews>
    <sheetView workbookViewId="0">
      <selection activeCell="D10" sqref="D10:D11"/>
    </sheetView>
  </sheetViews>
  <sheetFormatPr defaultRowHeight="15" x14ac:dyDescent="0.25"/>
  <cols>
    <col min="1" max="1" width="12.42578125" style="14" bestFit="1" customWidth="1"/>
    <col min="2" max="3" width="11" customWidth="1"/>
    <col min="4" max="4" width="12" customWidth="1"/>
    <col min="5" max="5" width="12.28515625" customWidth="1"/>
    <col min="6" max="6" width="14.5703125" customWidth="1"/>
    <col min="7" max="8" width="10.5703125" customWidth="1"/>
    <col min="9" max="9" width="11.140625" customWidth="1"/>
    <col min="10" max="10" width="10.7109375" customWidth="1"/>
    <col min="11" max="11" width="10.42578125" customWidth="1"/>
    <col min="12" max="12" width="10.28515625" customWidth="1"/>
    <col min="13" max="13" width="11.140625" customWidth="1"/>
    <col min="14" max="14" width="10.7109375" customWidth="1"/>
    <col min="15" max="15" width="10.42578125" customWidth="1"/>
    <col min="16" max="16" width="11.42578125" customWidth="1"/>
    <col min="17" max="17" width="11.28515625" customWidth="1"/>
    <col min="18" max="18" width="10" customWidth="1"/>
    <col min="19" max="19" width="10.42578125" customWidth="1"/>
    <col min="20" max="20" width="10.5703125" customWidth="1"/>
    <col min="21" max="21" width="11" customWidth="1"/>
    <col min="22" max="22" width="10.5703125" customWidth="1"/>
    <col min="23" max="23" width="11" customWidth="1"/>
    <col min="258" max="259" width="11" customWidth="1"/>
    <col min="260" max="260" width="12" customWidth="1"/>
    <col min="261" max="261" width="12.28515625" customWidth="1"/>
    <col min="262" max="262" width="14.5703125" customWidth="1"/>
    <col min="263" max="264" width="10.5703125" customWidth="1"/>
    <col min="265" max="265" width="11.140625" customWidth="1"/>
    <col min="266" max="266" width="10.7109375" customWidth="1"/>
    <col min="267" max="267" width="10.42578125" customWidth="1"/>
    <col min="268" max="268" width="10.28515625" customWidth="1"/>
    <col min="269" max="269" width="11.140625" customWidth="1"/>
    <col min="270" max="270" width="10.7109375" customWidth="1"/>
    <col min="271" max="271" width="10.42578125" customWidth="1"/>
    <col min="272" max="272" width="11.42578125" customWidth="1"/>
    <col min="273" max="273" width="11.28515625" customWidth="1"/>
    <col min="274" max="274" width="10" customWidth="1"/>
    <col min="275" max="275" width="10.42578125" customWidth="1"/>
    <col min="276" max="276" width="10.5703125" customWidth="1"/>
    <col min="277" max="277" width="11" customWidth="1"/>
    <col min="278" max="278" width="10.5703125" customWidth="1"/>
    <col min="279" max="279" width="11" customWidth="1"/>
    <col min="514" max="515" width="11" customWidth="1"/>
    <col min="516" max="516" width="12" customWidth="1"/>
    <col min="517" max="517" width="12.28515625" customWidth="1"/>
    <col min="518" max="518" width="14.5703125" customWidth="1"/>
    <col min="519" max="520" width="10.5703125" customWidth="1"/>
    <col min="521" max="521" width="11.140625" customWidth="1"/>
    <col min="522" max="522" width="10.7109375" customWidth="1"/>
    <col min="523" max="523" width="10.42578125" customWidth="1"/>
    <col min="524" max="524" width="10.28515625" customWidth="1"/>
    <col min="525" max="525" width="11.140625" customWidth="1"/>
    <col min="526" max="526" width="10.7109375" customWidth="1"/>
    <col min="527" max="527" width="10.42578125" customWidth="1"/>
    <col min="528" max="528" width="11.42578125" customWidth="1"/>
    <col min="529" max="529" width="11.28515625" customWidth="1"/>
    <col min="530" max="530" width="10" customWidth="1"/>
    <col min="531" max="531" width="10.42578125" customWidth="1"/>
    <col min="532" max="532" width="10.5703125" customWidth="1"/>
    <col min="533" max="533" width="11" customWidth="1"/>
    <col min="534" max="534" width="10.5703125" customWidth="1"/>
    <col min="535" max="535" width="11" customWidth="1"/>
    <col min="770" max="771" width="11" customWidth="1"/>
    <col min="772" max="772" width="12" customWidth="1"/>
    <col min="773" max="773" width="12.28515625" customWidth="1"/>
    <col min="774" max="774" width="14.5703125" customWidth="1"/>
    <col min="775" max="776" width="10.5703125" customWidth="1"/>
    <col min="777" max="777" width="11.140625" customWidth="1"/>
    <col min="778" max="778" width="10.7109375" customWidth="1"/>
    <col min="779" max="779" width="10.42578125" customWidth="1"/>
    <col min="780" max="780" width="10.28515625" customWidth="1"/>
    <col min="781" max="781" width="11.140625" customWidth="1"/>
    <col min="782" max="782" width="10.7109375" customWidth="1"/>
    <col min="783" max="783" width="10.42578125" customWidth="1"/>
    <col min="784" max="784" width="11.42578125" customWidth="1"/>
    <col min="785" max="785" width="11.28515625" customWidth="1"/>
    <col min="786" max="786" width="10" customWidth="1"/>
    <col min="787" max="787" width="10.42578125" customWidth="1"/>
    <col min="788" max="788" width="10.5703125" customWidth="1"/>
    <col min="789" max="789" width="11" customWidth="1"/>
    <col min="790" max="790" width="10.5703125" customWidth="1"/>
    <col min="791" max="791" width="11" customWidth="1"/>
    <col min="1026" max="1027" width="11" customWidth="1"/>
    <col min="1028" max="1028" width="12" customWidth="1"/>
    <col min="1029" max="1029" width="12.28515625" customWidth="1"/>
    <col min="1030" max="1030" width="14.5703125" customWidth="1"/>
    <col min="1031" max="1032" width="10.5703125" customWidth="1"/>
    <col min="1033" max="1033" width="11.140625" customWidth="1"/>
    <col min="1034" max="1034" width="10.7109375" customWidth="1"/>
    <col min="1035" max="1035" width="10.42578125" customWidth="1"/>
    <col min="1036" max="1036" width="10.28515625" customWidth="1"/>
    <col min="1037" max="1037" width="11.140625" customWidth="1"/>
    <col min="1038" max="1038" width="10.7109375" customWidth="1"/>
    <col min="1039" max="1039" width="10.42578125" customWidth="1"/>
    <col min="1040" max="1040" width="11.42578125" customWidth="1"/>
    <col min="1041" max="1041" width="11.28515625" customWidth="1"/>
    <col min="1042" max="1042" width="10" customWidth="1"/>
    <col min="1043" max="1043" width="10.42578125" customWidth="1"/>
    <col min="1044" max="1044" width="10.5703125" customWidth="1"/>
    <col min="1045" max="1045" width="11" customWidth="1"/>
    <col min="1046" max="1046" width="10.5703125" customWidth="1"/>
    <col min="1047" max="1047" width="11" customWidth="1"/>
    <col min="1282" max="1283" width="11" customWidth="1"/>
    <col min="1284" max="1284" width="12" customWidth="1"/>
    <col min="1285" max="1285" width="12.28515625" customWidth="1"/>
    <col min="1286" max="1286" width="14.5703125" customWidth="1"/>
    <col min="1287" max="1288" width="10.5703125" customWidth="1"/>
    <col min="1289" max="1289" width="11.140625" customWidth="1"/>
    <col min="1290" max="1290" width="10.7109375" customWidth="1"/>
    <col min="1291" max="1291" width="10.42578125" customWidth="1"/>
    <col min="1292" max="1292" width="10.28515625" customWidth="1"/>
    <col min="1293" max="1293" width="11.140625" customWidth="1"/>
    <col min="1294" max="1294" width="10.7109375" customWidth="1"/>
    <col min="1295" max="1295" width="10.42578125" customWidth="1"/>
    <col min="1296" max="1296" width="11.42578125" customWidth="1"/>
    <col min="1297" max="1297" width="11.28515625" customWidth="1"/>
    <col min="1298" max="1298" width="10" customWidth="1"/>
    <col min="1299" max="1299" width="10.42578125" customWidth="1"/>
    <col min="1300" max="1300" width="10.5703125" customWidth="1"/>
    <col min="1301" max="1301" width="11" customWidth="1"/>
    <col min="1302" max="1302" width="10.5703125" customWidth="1"/>
    <col min="1303" max="1303" width="11" customWidth="1"/>
    <col min="1538" max="1539" width="11" customWidth="1"/>
    <col min="1540" max="1540" width="12" customWidth="1"/>
    <col min="1541" max="1541" width="12.28515625" customWidth="1"/>
    <col min="1542" max="1542" width="14.5703125" customWidth="1"/>
    <col min="1543" max="1544" width="10.5703125" customWidth="1"/>
    <col min="1545" max="1545" width="11.140625" customWidth="1"/>
    <col min="1546" max="1546" width="10.7109375" customWidth="1"/>
    <col min="1547" max="1547" width="10.42578125" customWidth="1"/>
    <col min="1548" max="1548" width="10.28515625" customWidth="1"/>
    <col min="1549" max="1549" width="11.140625" customWidth="1"/>
    <col min="1550" max="1550" width="10.7109375" customWidth="1"/>
    <col min="1551" max="1551" width="10.42578125" customWidth="1"/>
    <col min="1552" max="1552" width="11.42578125" customWidth="1"/>
    <col min="1553" max="1553" width="11.28515625" customWidth="1"/>
    <col min="1554" max="1554" width="10" customWidth="1"/>
    <col min="1555" max="1555" width="10.42578125" customWidth="1"/>
    <col min="1556" max="1556" width="10.5703125" customWidth="1"/>
    <col min="1557" max="1557" width="11" customWidth="1"/>
    <col min="1558" max="1558" width="10.5703125" customWidth="1"/>
    <col min="1559" max="1559" width="11" customWidth="1"/>
    <col min="1794" max="1795" width="11" customWidth="1"/>
    <col min="1796" max="1796" width="12" customWidth="1"/>
    <col min="1797" max="1797" width="12.28515625" customWidth="1"/>
    <col min="1798" max="1798" width="14.5703125" customWidth="1"/>
    <col min="1799" max="1800" width="10.5703125" customWidth="1"/>
    <col min="1801" max="1801" width="11.140625" customWidth="1"/>
    <col min="1802" max="1802" width="10.7109375" customWidth="1"/>
    <col min="1803" max="1803" width="10.42578125" customWidth="1"/>
    <col min="1804" max="1804" width="10.28515625" customWidth="1"/>
    <col min="1805" max="1805" width="11.140625" customWidth="1"/>
    <col min="1806" max="1806" width="10.7109375" customWidth="1"/>
    <col min="1807" max="1807" width="10.42578125" customWidth="1"/>
    <col min="1808" max="1808" width="11.42578125" customWidth="1"/>
    <col min="1809" max="1809" width="11.28515625" customWidth="1"/>
    <col min="1810" max="1810" width="10" customWidth="1"/>
    <col min="1811" max="1811" width="10.42578125" customWidth="1"/>
    <col min="1812" max="1812" width="10.5703125" customWidth="1"/>
    <col min="1813" max="1813" width="11" customWidth="1"/>
    <col min="1814" max="1814" width="10.5703125" customWidth="1"/>
    <col min="1815" max="1815" width="11" customWidth="1"/>
    <col min="2050" max="2051" width="11" customWidth="1"/>
    <col min="2052" max="2052" width="12" customWidth="1"/>
    <col min="2053" max="2053" width="12.28515625" customWidth="1"/>
    <col min="2054" max="2054" width="14.5703125" customWidth="1"/>
    <col min="2055" max="2056" width="10.5703125" customWidth="1"/>
    <col min="2057" max="2057" width="11.140625" customWidth="1"/>
    <col min="2058" max="2058" width="10.7109375" customWidth="1"/>
    <col min="2059" max="2059" width="10.42578125" customWidth="1"/>
    <col min="2060" max="2060" width="10.28515625" customWidth="1"/>
    <col min="2061" max="2061" width="11.140625" customWidth="1"/>
    <col min="2062" max="2062" width="10.7109375" customWidth="1"/>
    <col min="2063" max="2063" width="10.42578125" customWidth="1"/>
    <col min="2064" max="2064" width="11.42578125" customWidth="1"/>
    <col min="2065" max="2065" width="11.28515625" customWidth="1"/>
    <col min="2066" max="2066" width="10" customWidth="1"/>
    <col min="2067" max="2067" width="10.42578125" customWidth="1"/>
    <col min="2068" max="2068" width="10.5703125" customWidth="1"/>
    <col min="2069" max="2069" width="11" customWidth="1"/>
    <col min="2070" max="2070" width="10.5703125" customWidth="1"/>
    <col min="2071" max="2071" width="11" customWidth="1"/>
    <col min="2306" max="2307" width="11" customWidth="1"/>
    <col min="2308" max="2308" width="12" customWidth="1"/>
    <col min="2309" max="2309" width="12.28515625" customWidth="1"/>
    <col min="2310" max="2310" width="14.5703125" customWidth="1"/>
    <col min="2311" max="2312" width="10.5703125" customWidth="1"/>
    <col min="2313" max="2313" width="11.140625" customWidth="1"/>
    <col min="2314" max="2314" width="10.7109375" customWidth="1"/>
    <col min="2315" max="2315" width="10.42578125" customWidth="1"/>
    <col min="2316" max="2316" width="10.28515625" customWidth="1"/>
    <col min="2317" max="2317" width="11.140625" customWidth="1"/>
    <col min="2318" max="2318" width="10.7109375" customWidth="1"/>
    <col min="2319" max="2319" width="10.42578125" customWidth="1"/>
    <col min="2320" max="2320" width="11.42578125" customWidth="1"/>
    <col min="2321" max="2321" width="11.28515625" customWidth="1"/>
    <col min="2322" max="2322" width="10" customWidth="1"/>
    <col min="2323" max="2323" width="10.42578125" customWidth="1"/>
    <col min="2324" max="2324" width="10.5703125" customWidth="1"/>
    <col min="2325" max="2325" width="11" customWidth="1"/>
    <col min="2326" max="2326" width="10.5703125" customWidth="1"/>
    <col min="2327" max="2327" width="11" customWidth="1"/>
    <col min="2562" max="2563" width="11" customWidth="1"/>
    <col min="2564" max="2564" width="12" customWidth="1"/>
    <col min="2565" max="2565" width="12.28515625" customWidth="1"/>
    <col min="2566" max="2566" width="14.5703125" customWidth="1"/>
    <col min="2567" max="2568" width="10.5703125" customWidth="1"/>
    <col min="2569" max="2569" width="11.140625" customWidth="1"/>
    <col min="2570" max="2570" width="10.7109375" customWidth="1"/>
    <col min="2571" max="2571" width="10.42578125" customWidth="1"/>
    <col min="2572" max="2572" width="10.28515625" customWidth="1"/>
    <col min="2573" max="2573" width="11.140625" customWidth="1"/>
    <col min="2574" max="2574" width="10.7109375" customWidth="1"/>
    <col min="2575" max="2575" width="10.42578125" customWidth="1"/>
    <col min="2576" max="2576" width="11.42578125" customWidth="1"/>
    <col min="2577" max="2577" width="11.28515625" customWidth="1"/>
    <col min="2578" max="2578" width="10" customWidth="1"/>
    <col min="2579" max="2579" width="10.42578125" customWidth="1"/>
    <col min="2580" max="2580" width="10.5703125" customWidth="1"/>
    <col min="2581" max="2581" width="11" customWidth="1"/>
    <col min="2582" max="2582" width="10.5703125" customWidth="1"/>
    <col min="2583" max="2583" width="11" customWidth="1"/>
    <col min="2818" max="2819" width="11" customWidth="1"/>
    <col min="2820" max="2820" width="12" customWidth="1"/>
    <col min="2821" max="2821" width="12.28515625" customWidth="1"/>
    <col min="2822" max="2822" width="14.5703125" customWidth="1"/>
    <col min="2823" max="2824" width="10.5703125" customWidth="1"/>
    <col min="2825" max="2825" width="11.140625" customWidth="1"/>
    <col min="2826" max="2826" width="10.7109375" customWidth="1"/>
    <col min="2827" max="2827" width="10.42578125" customWidth="1"/>
    <col min="2828" max="2828" width="10.28515625" customWidth="1"/>
    <col min="2829" max="2829" width="11.140625" customWidth="1"/>
    <col min="2830" max="2830" width="10.7109375" customWidth="1"/>
    <col min="2831" max="2831" width="10.42578125" customWidth="1"/>
    <col min="2832" max="2832" width="11.42578125" customWidth="1"/>
    <col min="2833" max="2833" width="11.28515625" customWidth="1"/>
    <col min="2834" max="2834" width="10" customWidth="1"/>
    <col min="2835" max="2835" width="10.42578125" customWidth="1"/>
    <col min="2836" max="2836" width="10.5703125" customWidth="1"/>
    <col min="2837" max="2837" width="11" customWidth="1"/>
    <col min="2838" max="2838" width="10.5703125" customWidth="1"/>
    <col min="2839" max="2839" width="11" customWidth="1"/>
    <col min="3074" max="3075" width="11" customWidth="1"/>
    <col min="3076" max="3076" width="12" customWidth="1"/>
    <col min="3077" max="3077" width="12.28515625" customWidth="1"/>
    <col min="3078" max="3078" width="14.5703125" customWidth="1"/>
    <col min="3079" max="3080" width="10.5703125" customWidth="1"/>
    <col min="3081" max="3081" width="11.140625" customWidth="1"/>
    <col min="3082" max="3082" width="10.7109375" customWidth="1"/>
    <col min="3083" max="3083" width="10.42578125" customWidth="1"/>
    <col min="3084" max="3084" width="10.28515625" customWidth="1"/>
    <col min="3085" max="3085" width="11.140625" customWidth="1"/>
    <col min="3086" max="3086" width="10.7109375" customWidth="1"/>
    <col min="3087" max="3087" width="10.42578125" customWidth="1"/>
    <col min="3088" max="3088" width="11.42578125" customWidth="1"/>
    <col min="3089" max="3089" width="11.28515625" customWidth="1"/>
    <col min="3090" max="3090" width="10" customWidth="1"/>
    <col min="3091" max="3091" width="10.42578125" customWidth="1"/>
    <col min="3092" max="3092" width="10.5703125" customWidth="1"/>
    <col min="3093" max="3093" width="11" customWidth="1"/>
    <col min="3094" max="3094" width="10.5703125" customWidth="1"/>
    <col min="3095" max="3095" width="11" customWidth="1"/>
    <col min="3330" max="3331" width="11" customWidth="1"/>
    <col min="3332" max="3332" width="12" customWidth="1"/>
    <col min="3333" max="3333" width="12.28515625" customWidth="1"/>
    <col min="3334" max="3334" width="14.5703125" customWidth="1"/>
    <col min="3335" max="3336" width="10.5703125" customWidth="1"/>
    <col min="3337" max="3337" width="11.140625" customWidth="1"/>
    <col min="3338" max="3338" width="10.7109375" customWidth="1"/>
    <col min="3339" max="3339" width="10.42578125" customWidth="1"/>
    <col min="3340" max="3340" width="10.28515625" customWidth="1"/>
    <col min="3341" max="3341" width="11.140625" customWidth="1"/>
    <col min="3342" max="3342" width="10.7109375" customWidth="1"/>
    <col min="3343" max="3343" width="10.42578125" customWidth="1"/>
    <col min="3344" max="3344" width="11.42578125" customWidth="1"/>
    <col min="3345" max="3345" width="11.28515625" customWidth="1"/>
    <col min="3346" max="3346" width="10" customWidth="1"/>
    <col min="3347" max="3347" width="10.42578125" customWidth="1"/>
    <col min="3348" max="3348" width="10.5703125" customWidth="1"/>
    <col min="3349" max="3349" width="11" customWidth="1"/>
    <col min="3350" max="3350" width="10.5703125" customWidth="1"/>
    <col min="3351" max="3351" width="11" customWidth="1"/>
    <col min="3586" max="3587" width="11" customWidth="1"/>
    <col min="3588" max="3588" width="12" customWidth="1"/>
    <col min="3589" max="3589" width="12.28515625" customWidth="1"/>
    <col min="3590" max="3590" width="14.5703125" customWidth="1"/>
    <col min="3591" max="3592" width="10.5703125" customWidth="1"/>
    <col min="3593" max="3593" width="11.140625" customWidth="1"/>
    <col min="3594" max="3594" width="10.7109375" customWidth="1"/>
    <col min="3595" max="3595" width="10.42578125" customWidth="1"/>
    <col min="3596" max="3596" width="10.28515625" customWidth="1"/>
    <col min="3597" max="3597" width="11.140625" customWidth="1"/>
    <col min="3598" max="3598" width="10.7109375" customWidth="1"/>
    <col min="3599" max="3599" width="10.42578125" customWidth="1"/>
    <col min="3600" max="3600" width="11.42578125" customWidth="1"/>
    <col min="3601" max="3601" width="11.28515625" customWidth="1"/>
    <col min="3602" max="3602" width="10" customWidth="1"/>
    <col min="3603" max="3603" width="10.42578125" customWidth="1"/>
    <col min="3604" max="3604" width="10.5703125" customWidth="1"/>
    <col min="3605" max="3605" width="11" customWidth="1"/>
    <col min="3606" max="3606" width="10.5703125" customWidth="1"/>
    <col min="3607" max="3607" width="11" customWidth="1"/>
    <col min="3842" max="3843" width="11" customWidth="1"/>
    <col min="3844" max="3844" width="12" customWidth="1"/>
    <col min="3845" max="3845" width="12.28515625" customWidth="1"/>
    <col min="3846" max="3846" width="14.5703125" customWidth="1"/>
    <col min="3847" max="3848" width="10.5703125" customWidth="1"/>
    <col min="3849" max="3849" width="11.140625" customWidth="1"/>
    <col min="3850" max="3850" width="10.7109375" customWidth="1"/>
    <col min="3851" max="3851" width="10.42578125" customWidth="1"/>
    <col min="3852" max="3852" width="10.28515625" customWidth="1"/>
    <col min="3853" max="3853" width="11.140625" customWidth="1"/>
    <col min="3854" max="3854" width="10.7109375" customWidth="1"/>
    <col min="3855" max="3855" width="10.42578125" customWidth="1"/>
    <col min="3856" max="3856" width="11.42578125" customWidth="1"/>
    <col min="3857" max="3857" width="11.28515625" customWidth="1"/>
    <col min="3858" max="3858" width="10" customWidth="1"/>
    <col min="3859" max="3859" width="10.42578125" customWidth="1"/>
    <col min="3860" max="3860" width="10.5703125" customWidth="1"/>
    <col min="3861" max="3861" width="11" customWidth="1"/>
    <col min="3862" max="3862" width="10.5703125" customWidth="1"/>
    <col min="3863" max="3863" width="11" customWidth="1"/>
    <col min="4098" max="4099" width="11" customWidth="1"/>
    <col min="4100" max="4100" width="12" customWidth="1"/>
    <col min="4101" max="4101" width="12.28515625" customWidth="1"/>
    <col min="4102" max="4102" width="14.5703125" customWidth="1"/>
    <col min="4103" max="4104" width="10.5703125" customWidth="1"/>
    <col min="4105" max="4105" width="11.140625" customWidth="1"/>
    <col min="4106" max="4106" width="10.7109375" customWidth="1"/>
    <col min="4107" max="4107" width="10.42578125" customWidth="1"/>
    <col min="4108" max="4108" width="10.28515625" customWidth="1"/>
    <col min="4109" max="4109" width="11.140625" customWidth="1"/>
    <col min="4110" max="4110" width="10.7109375" customWidth="1"/>
    <col min="4111" max="4111" width="10.42578125" customWidth="1"/>
    <col min="4112" max="4112" width="11.42578125" customWidth="1"/>
    <col min="4113" max="4113" width="11.28515625" customWidth="1"/>
    <col min="4114" max="4114" width="10" customWidth="1"/>
    <col min="4115" max="4115" width="10.42578125" customWidth="1"/>
    <col min="4116" max="4116" width="10.5703125" customWidth="1"/>
    <col min="4117" max="4117" width="11" customWidth="1"/>
    <col min="4118" max="4118" width="10.5703125" customWidth="1"/>
    <col min="4119" max="4119" width="11" customWidth="1"/>
    <col min="4354" max="4355" width="11" customWidth="1"/>
    <col min="4356" max="4356" width="12" customWidth="1"/>
    <col min="4357" max="4357" width="12.28515625" customWidth="1"/>
    <col min="4358" max="4358" width="14.5703125" customWidth="1"/>
    <col min="4359" max="4360" width="10.5703125" customWidth="1"/>
    <col min="4361" max="4361" width="11.140625" customWidth="1"/>
    <col min="4362" max="4362" width="10.7109375" customWidth="1"/>
    <col min="4363" max="4363" width="10.42578125" customWidth="1"/>
    <col min="4364" max="4364" width="10.28515625" customWidth="1"/>
    <col min="4365" max="4365" width="11.140625" customWidth="1"/>
    <col min="4366" max="4366" width="10.7109375" customWidth="1"/>
    <col min="4367" max="4367" width="10.42578125" customWidth="1"/>
    <col min="4368" max="4368" width="11.42578125" customWidth="1"/>
    <col min="4369" max="4369" width="11.28515625" customWidth="1"/>
    <col min="4370" max="4370" width="10" customWidth="1"/>
    <col min="4371" max="4371" width="10.42578125" customWidth="1"/>
    <col min="4372" max="4372" width="10.5703125" customWidth="1"/>
    <col min="4373" max="4373" width="11" customWidth="1"/>
    <col min="4374" max="4374" width="10.5703125" customWidth="1"/>
    <col min="4375" max="4375" width="11" customWidth="1"/>
    <col min="4610" max="4611" width="11" customWidth="1"/>
    <col min="4612" max="4612" width="12" customWidth="1"/>
    <col min="4613" max="4613" width="12.28515625" customWidth="1"/>
    <col min="4614" max="4614" width="14.5703125" customWidth="1"/>
    <col min="4615" max="4616" width="10.5703125" customWidth="1"/>
    <col min="4617" max="4617" width="11.140625" customWidth="1"/>
    <col min="4618" max="4618" width="10.7109375" customWidth="1"/>
    <col min="4619" max="4619" width="10.42578125" customWidth="1"/>
    <col min="4620" max="4620" width="10.28515625" customWidth="1"/>
    <col min="4621" max="4621" width="11.140625" customWidth="1"/>
    <col min="4622" max="4622" width="10.7109375" customWidth="1"/>
    <col min="4623" max="4623" width="10.42578125" customWidth="1"/>
    <col min="4624" max="4624" width="11.42578125" customWidth="1"/>
    <col min="4625" max="4625" width="11.28515625" customWidth="1"/>
    <col min="4626" max="4626" width="10" customWidth="1"/>
    <col min="4627" max="4627" width="10.42578125" customWidth="1"/>
    <col min="4628" max="4628" width="10.5703125" customWidth="1"/>
    <col min="4629" max="4629" width="11" customWidth="1"/>
    <col min="4630" max="4630" width="10.5703125" customWidth="1"/>
    <col min="4631" max="4631" width="11" customWidth="1"/>
    <col min="4866" max="4867" width="11" customWidth="1"/>
    <col min="4868" max="4868" width="12" customWidth="1"/>
    <col min="4869" max="4869" width="12.28515625" customWidth="1"/>
    <col min="4870" max="4870" width="14.5703125" customWidth="1"/>
    <col min="4871" max="4872" width="10.5703125" customWidth="1"/>
    <col min="4873" max="4873" width="11.140625" customWidth="1"/>
    <col min="4874" max="4874" width="10.7109375" customWidth="1"/>
    <col min="4875" max="4875" width="10.42578125" customWidth="1"/>
    <col min="4876" max="4876" width="10.28515625" customWidth="1"/>
    <col min="4877" max="4877" width="11.140625" customWidth="1"/>
    <col min="4878" max="4878" width="10.7109375" customWidth="1"/>
    <col min="4879" max="4879" width="10.42578125" customWidth="1"/>
    <col min="4880" max="4880" width="11.42578125" customWidth="1"/>
    <col min="4881" max="4881" width="11.28515625" customWidth="1"/>
    <col min="4882" max="4882" width="10" customWidth="1"/>
    <col min="4883" max="4883" width="10.42578125" customWidth="1"/>
    <col min="4884" max="4884" width="10.5703125" customWidth="1"/>
    <col min="4885" max="4885" width="11" customWidth="1"/>
    <col min="4886" max="4886" width="10.5703125" customWidth="1"/>
    <col min="4887" max="4887" width="11" customWidth="1"/>
    <col min="5122" max="5123" width="11" customWidth="1"/>
    <col min="5124" max="5124" width="12" customWidth="1"/>
    <col min="5125" max="5125" width="12.28515625" customWidth="1"/>
    <col min="5126" max="5126" width="14.5703125" customWidth="1"/>
    <col min="5127" max="5128" width="10.5703125" customWidth="1"/>
    <col min="5129" max="5129" width="11.140625" customWidth="1"/>
    <col min="5130" max="5130" width="10.7109375" customWidth="1"/>
    <col min="5131" max="5131" width="10.42578125" customWidth="1"/>
    <col min="5132" max="5132" width="10.28515625" customWidth="1"/>
    <col min="5133" max="5133" width="11.140625" customWidth="1"/>
    <col min="5134" max="5134" width="10.7109375" customWidth="1"/>
    <col min="5135" max="5135" width="10.42578125" customWidth="1"/>
    <col min="5136" max="5136" width="11.42578125" customWidth="1"/>
    <col min="5137" max="5137" width="11.28515625" customWidth="1"/>
    <col min="5138" max="5138" width="10" customWidth="1"/>
    <col min="5139" max="5139" width="10.42578125" customWidth="1"/>
    <col min="5140" max="5140" width="10.5703125" customWidth="1"/>
    <col min="5141" max="5141" width="11" customWidth="1"/>
    <col min="5142" max="5142" width="10.5703125" customWidth="1"/>
    <col min="5143" max="5143" width="11" customWidth="1"/>
    <col min="5378" max="5379" width="11" customWidth="1"/>
    <col min="5380" max="5380" width="12" customWidth="1"/>
    <col min="5381" max="5381" width="12.28515625" customWidth="1"/>
    <col min="5382" max="5382" width="14.5703125" customWidth="1"/>
    <col min="5383" max="5384" width="10.5703125" customWidth="1"/>
    <col min="5385" max="5385" width="11.140625" customWidth="1"/>
    <col min="5386" max="5386" width="10.7109375" customWidth="1"/>
    <col min="5387" max="5387" width="10.42578125" customWidth="1"/>
    <col min="5388" max="5388" width="10.28515625" customWidth="1"/>
    <col min="5389" max="5389" width="11.140625" customWidth="1"/>
    <col min="5390" max="5390" width="10.7109375" customWidth="1"/>
    <col min="5391" max="5391" width="10.42578125" customWidth="1"/>
    <col min="5392" max="5392" width="11.42578125" customWidth="1"/>
    <col min="5393" max="5393" width="11.28515625" customWidth="1"/>
    <col min="5394" max="5394" width="10" customWidth="1"/>
    <col min="5395" max="5395" width="10.42578125" customWidth="1"/>
    <col min="5396" max="5396" width="10.5703125" customWidth="1"/>
    <col min="5397" max="5397" width="11" customWidth="1"/>
    <col min="5398" max="5398" width="10.5703125" customWidth="1"/>
    <col min="5399" max="5399" width="11" customWidth="1"/>
    <col min="5634" max="5635" width="11" customWidth="1"/>
    <col min="5636" max="5636" width="12" customWidth="1"/>
    <col min="5637" max="5637" width="12.28515625" customWidth="1"/>
    <col min="5638" max="5638" width="14.5703125" customWidth="1"/>
    <col min="5639" max="5640" width="10.5703125" customWidth="1"/>
    <col min="5641" max="5641" width="11.140625" customWidth="1"/>
    <col min="5642" max="5642" width="10.7109375" customWidth="1"/>
    <col min="5643" max="5643" width="10.42578125" customWidth="1"/>
    <col min="5644" max="5644" width="10.28515625" customWidth="1"/>
    <col min="5645" max="5645" width="11.140625" customWidth="1"/>
    <col min="5646" max="5646" width="10.7109375" customWidth="1"/>
    <col min="5647" max="5647" width="10.42578125" customWidth="1"/>
    <col min="5648" max="5648" width="11.42578125" customWidth="1"/>
    <col min="5649" max="5649" width="11.28515625" customWidth="1"/>
    <col min="5650" max="5650" width="10" customWidth="1"/>
    <col min="5651" max="5651" width="10.42578125" customWidth="1"/>
    <col min="5652" max="5652" width="10.5703125" customWidth="1"/>
    <col min="5653" max="5653" width="11" customWidth="1"/>
    <col min="5654" max="5654" width="10.5703125" customWidth="1"/>
    <col min="5655" max="5655" width="11" customWidth="1"/>
    <col min="5890" max="5891" width="11" customWidth="1"/>
    <col min="5892" max="5892" width="12" customWidth="1"/>
    <col min="5893" max="5893" width="12.28515625" customWidth="1"/>
    <col min="5894" max="5894" width="14.5703125" customWidth="1"/>
    <col min="5895" max="5896" width="10.5703125" customWidth="1"/>
    <col min="5897" max="5897" width="11.140625" customWidth="1"/>
    <col min="5898" max="5898" width="10.7109375" customWidth="1"/>
    <col min="5899" max="5899" width="10.42578125" customWidth="1"/>
    <col min="5900" max="5900" width="10.28515625" customWidth="1"/>
    <col min="5901" max="5901" width="11.140625" customWidth="1"/>
    <col min="5902" max="5902" width="10.7109375" customWidth="1"/>
    <col min="5903" max="5903" width="10.42578125" customWidth="1"/>
    <col min="5904" max="5904" width="11.42578125" customWidth="1"/>
    <col min="5905" max="5905" width="11.28515625" customWidth="1"/>
    <col min="5906" max="5906" width="10" customWidth="1"/>
    <col min="5907" max="5907" width="10.42578125" customWidth="1"/>
    <col min="5908" max="5908" width="10.5703125" customWidth="1"/>
    <col min="5909" max="5909" width="11" customWidth="1"/>
    <col min="5910" max="5910" width="10.5703125" customWidth="1"/>
    <col min="5911" max="5911" width="11" customWidth="1"/>
    <col min="6146" max="6147" width="11" customWidth="1"/>
    <col min="6148" max="6148" width="12" customWidth="1"/>
    <col min="6149" max="6149" width="12.28515625" customWidth="1"/>
    <col min="6150" max="6150" width="14.5703125" customWidth="1"/>
    <col min="6151" max="6152" width="10.5703125" customWidth="1"/>
    <col min="6153" max="6153" width="11.140625" customWidth="1"/>
    <col min="6154" max="6154" width="10.7109375" customWidth="1"/>
    <col min="6155" max="6155" width="10.42578125" customWidth="1"/>
    <col min="6156" max="6156" width="10.28515625" customWidth="1"/>
    <col min="6157" max="6157" width="11.140625" customWidth="1"/>
    <col min="6158" max="6158" width="10.7109375" customWidth="1"/>
    <col min="6159" max="6159" width="10.42578125" customWidth="1"/>
    <col min="6160" max="6160" width="11.42578125" customWidth="1"/>
    <col min="6161" max="6161" width="11.28515625" customWidth="1"/>
    <col min="6162" max="6162" width="10" customWidth="1"/>
    <col min="6163" max="6163" width="10.42578125" customWidth="1"/>
    <col min="6164" max="6164" width="10.5703125" customWidth="1"/>
    <col min="6165" max="6165" width="11" customWidth="1"/>
    <col min="6166" max="6166" width="10.5703125" customWidth="1"/>
    <col min="6167" max="6167" width="11" customWidth="1"/>
    <col min="6402" max="6403" width="11" customWidth="1"/>
    <col min="6404" max="6404" width="12" customWidth="1"/>
    <col min="6405" max="6405" width="12.28515625" customWidth="1"/>
    <col min="6406" max="6406" width="14.5703125" customWidth="1"/>
    <col min="6407" max="6408" width="10.5703125" customWidth="1"/>
    <col min="6409" max="6409" width="11.140625" customWidth="1"/>
    <col min="6410" max="6410" width="10.7109375" customWidth="1"/>
    <col min="6411" max="6411" width="10.42578125" customWidth="1"/>
    <col min="6412" max="6412" width="10.28515625" customWidth="1"/>
    <col min="6413" max="6413" width="11.140625" customWidth="1"/>
    <col min="6414" max="6414" width="10.7109375" customWidth="1"/>
    <col min="6415" max="6415" width="10.42578125" customWidth="1"/>
    <col min="6416" max="6416" width="11.42578125" customWidth="1"/>
    <col min="6417" max="6417" width="11.28515625" customWidth="1"/>
    <col min="6418" max="6418" width="10" customWidth="1"/>
    <col min="6419" max="6419" width="10.42578125" customWidth="1"/>
    <col min="6420" max="6420" width="10.5703125" customWidth="1"/>
    <col min="6421" max="6421" width="11" customWidth="1"/>
    <col min="6422" max="6422" width="10.5703125" customWidth="1"/>
    <col min="6423" max="6423" width="11" customWidth="1"/>
    <col min="6658" max="6659" width="11" customWidth="1"/>
    <col min="6660" max="6660" width="12" customWidth="1"/>
    <col min="6661" max="6661" width="12.28515625" customWidth="1"/>
    <col min="6662" max="6662" width="14.5703125" customWidth="1"/>
    <col min="6663" max="6664" width="10.5703125" customWidth="1"/>
    <col min="6665" max="6665" width="11.140625" customWidth="1"/>
    <col min="6666" max="6666" width="10.7109375" customWidth="1"/>
    <col min="6667" max="6667" width="10.42578125" customWidth="1"/>
    <col min="6668" max="6668" width="10.28515625" customWidth="1"/>
    <col min="6669" max="6669" width="11.140625" customWidth="1"/>
    <col min="6670" max="6670" width="10.7109375" customWidth="1"/>
    <col min="6671" max="6671" width="10.42578125" customWidth="1"/>
    <col min="6672" max="6672" width="11.42578125" customWidth="1"/>
    <col min="6673" max="6673" width="11.28515625" customWidth="1"/>
    <col min="6674" max="6674" width="10" customWidth="1"/>
    <col min="6675" max="6675" width="10.42578125" customWidth="1"/>
    <col min="6676" max="6676" width="10.5703125" customWidth="1"/>
    <col min="6677" max="6677" width="11" customWidth="1"/>
    <col min="6678" max="6678" width="10.5703125" customWidth="1"/>
    <col min="6679" max="6679" width="11" customWidth="1"/>
    <col min="6914" max="6915" width="11" customWidth="1"/>
    <col min="6916" max="6916" width="12" customWidth="1"/>
    <col min="6917" max="6917" width="12.28515625" customWidth="1"/>
    <col min="6918" max="6918" width="14.5703125" customWidth="1"/>
    <col min="6919" max="6920" width="10.5703125" customWidth="1"/>
    <col min="6921" max="6921" width="11.140625" customWidth="1"/>
    <col min="6922" max="6922" width="10.7109375" customWidth="1"/>
    <col min="6923" max="6923" width="10.42578125" customWidth="1"/>
    <col min="6924" max="6924" width="10.28515625" customWidth="1"/>
    <col min="6925" max="6925" width="11.140625" customWidth="1"/>
    <col min="6926" max="6926" width="10.7109375" customWidth="1"/>
    <col min="6927" max="6927" width="10.42578125" customWidth="1"/>
    <col min="6928" max="6928" width="11.42578125" customWidth="1"/>
    <col min="6929" max="6929" width="11.28515625" customWidth="1"/>
    <col min="6930" max="6930" width="10" customWidth="1"/>
    <col min="6931" max="6931" width="10.42578125" customWidth="1"/>
    <col min="6932" max="6932" width="10.5703125" customWidth="1"/>
    <col min="6933" max="6933" width="11" customWidth="1"/>
    <col min="6934" max="6934" width="10.5703125" customWidth="1"/>
    <col min="6935" max="6935" width="11" customWidth="1"/>
    <col min="7170" max="7171" width="11" customWidth="1"/>
    <col min="7172" max="7172" width="12" customWidth="1"/>
    <col min="7173" max="7173" width="12.28515625" customWidth="1"/>
    <col min="7174" max="7174" width="14.5703125" customWidth="1"/>
    <col min="7175" max="7176" width="10.5703125" customWidth="1"/>
    <col min="7177" max="7177" width="11.140625" customWidth="1"/>
    <col min="7178" max="7178" width="10.7109375" customWidth="1"/>
    <col min="7179" max="7179" width="10.42578125" customWidth="1"/>
    <col min="7180" max="7180" width="10.28515625" customWidth="1"/>
    <col min="7181" max="7181" width="11.140625" customWidth="1"/>
    <col min="7182" max="7182" width="10.7109375" customWidth="1"/>
    <col min="7183" max="7183" width="10.42578125" customWidth="1"/>
    <col min="7184" max="7184" width="11.42578125" customWidth="1"/>
    <col min="7185" max="7185" width="11.28515625" customWidth="1"/>
    <col min="7186" max="7186" width="10" customWidth="1"/>
    <col min="7187" max="7187" width="10.42578125" customWidth="1"/>
    <col min="7188" max="7188" width="10.5703125" customWidth="1"/>
    <col min="7189" max="7189" width="11" customWidth="1"/>
    <col min="7190" max="7190" width="10.5703125" customWidth="1"/>
    <col min="7191" max="7191" width="11" customWidth="1"/>
    <col min="7426" max="7427" width="11" customWidth="1"/>
    <col min="7428" max="7428" width="12" customWidth="1"/>
    <col min="7429" max="7429" width="12.28515625" customWidth="1"/>
    <col min="7430" max="7430" width="14.5703125" customWidth="1"/>
    <col min="7431" max="7432" width="10.5703125" customWidth="1"/>
    <col min="7433" max="7433" width="11.140625" customWidth="1"/>
    <col min="7434" max="7434" width="10.7109375" customWidth="1"/>
    <col min="7435" max="7435" width="10.42578125" customWidth="1"/>
    <col min="7436" max="7436" width="10.28515625" customWidth="1"/>
    <col min="7437" max="7437" width="11.140625" customWidth="1"/>
    <col min="7438" max="7438" width="10.7109375" customWidth="1"/>
    <col min="7439" max="7439" width="10.42578125" customWidth="1"/>
    <col min="7440" max="7440" width="11.42578125" customWidth="1"/>
    <col min="7441" max="7441" width="11.28515625" customWidth="1"/>
    <col min="7442" max="7442" width="10" customWidth="1"/>
    <col min="7443" max="7443" width="10.42578125" customWidth="1"/>
    <col min="7444" max="7444" width="10.5703125" customWidth="1"/>
    <col min="7445" max="7445" width="11" customWidth="1"/>
    <col min="7446" max="7446" width="10.5703125" customWidth="1"/>
    <col min="7447" max="7447" width="11" customWidth="1"/>
    <col min="7682" max="7683" width="11" customWidth="1"/>
    <col min="7684" max="7684" width="12" customWidth="1"/>
    <col min="7685" max="7685" width="12.28515625" customWidth="1"/>
    <col min="7686" max="7686" width="14.5703125" customWidth="1"/>
    <col min="7687" max="7688" width="10.5703125" customWidth="1"/>
    <col min="7689" max="7689" width="11.140625" customWidth="1"/>
    <col min="7690" max="7690" width="10.7109375" customWidth="1"/>
    <col min="7691" max="7691" width="10.42578125" customWidth="1"/>
    <col min="7692" max="7692" width="10.28515625" customWidth="1"/>
    <col min="7693" max="7693" width="11.140625" customWidth="1"/>
    <col min="7694" max="7694" width="10.7109375" customWidth="1"/>
    <col min="7695" max="7695" width="10.42578125" customWidth="1"/>
    <col min="7696" max="7696" width="11.42578125" customWidth="1"/>
    <col min="7697" max="7697" width="11.28515625" customWidth="1"/>
    <col min="7698" max="7698" width="10" customWidth="1"/>
    <col min="7699" max="7699" width="10.42578125" customWidth="1"/>
    <col min="7700" max="7700" width="10.5703125" customWidth="1"/>
    <col min="7701" max="7701" width="11" customWidth="1"/>
    <col min="7702" max="7702" width="10.5703125" customWidth="1"/>
    <col min="7703" max="7703" width="11" customWidth="1"/>
    <col min="7938" max="7939" width="11" customWidth="1"/>
    <col min="7940" max="7940" width="12" customWidth="1"/>
    <col min="7941" max="7941" width="12.28515625" customWidth="1"/>
    <col min="7942" max="7942" width="14.5703125" customWidth="1"/>
    <col min="7943" max="7944" width="10.5703125" customWidth="1"/>
    <col min="7945" max="7945" width="11.140625" customWidth="1"/>
    <col min="7946" max="7946" width="10.7109375" customWidth="1"/>
    <col min="7947" max="7947" width="10.42578125" customWidth="1"/>
    <col min="7948" max="7948" width="10.28515625" customWidth="1"/>
    <col min="7949" max="7949" width="11.140625" customWidth="1"/>
    <col min="7950" max="7950" width="10.7109375" customWidth="1"/>
    <col min="7951" max="7951" width="10.42578125" customWidth="1"/>
    <col min="7952" max="7952" width="11.42578125" customWidth="1"/>
    <col min="7953" max="7953" width="11.28515625" customWidth="1"/>
    <col min="7954" max="7954" width="10" customWidth="1"/>
    <col min="7955" max="7955" width="10.42578125" customWidth="1"/>
    <col min="7956" max="7956" width="10.5703125" customWidth="1"/>
    <col min="7957" max="7957" width="11" customWidth="1"/>
    <col min="7958" max="7958" width="10.5703125" customWidth="1"/>
    <col min="7959" max="7959" width="11" customWidth="1"/>
    <col min="8194" max="8195" width="11" customWidth="1"/>
    <col min="8196" max="8196" width="12" customWidth="1"/>
    <col min="8197" max="8197" width="12.28515625" customWidth="1"/>
    <col min="8198" max="8198" width="14.5703125" customWidth="1"/>
    <col min="8199" max="8200" width="10.5703125" customWidth="1"/>
    <col min="8201" max="8201" width="11.140625" customWidth="1"/>
    <col min="8202" max="8202" width="10.7109375" customWidth="1"/>
    <col min="8203" max="8203" width="10.42578125" customWidth="1"/>
    <col min="8204" max="8204" width="10.28515625" customWidth="1"/>
    <col min="8205" max="8205" width="11.140625" customWidth="1"/>
    <col min="8206" max="8206" width="10.7109375" customWidth="1"/>
    <col min="8207" max="8207" width="10.42578125" customWidth="1"/>
    <col min="8208" max="8208" width="11.42578125" customWidth="1"/>
    <col min="8209" max="8209" width="11.28515625" customWidth="1"/>
    <col min="8210" max="8210" width="10" customWidth="1"/>
    <col min="8211" max="8211" width="10.42578125" customWidth="1"/>
    <col min="8212" max="8212" width="10.5703125" customWidth="1"/>
    <col min="8213" max="8213" width="11" customWidth="1"/>
    <col min="8214" max="8214" width="10.5703125" customWidth="1"/>
    <col min="8215" max="8215" width="11" customWidth="1"/>
    <col min="8450" max="8451" width="11" customWidth="1"/>
    <col min="8452" max="8452" width="12" customWidth="1"/>
    <col min="8453" max="8453" width="12.28515625" customWidth="1"/>
    <col min="8454" max="8454" width="14.5703125" customWidth="1"/>
    <col min="8455" max="8456" width="10.5703125" customWidth="1"/>
    <col min="8457" max="8457" width="11.140625" customWidth="1"/>
    <col min="8458" max="8458" width="10.7109375" customWidth="1"/>
    <col min="8459" max="8459" width="10.42578125" customWidth="1"/>
    <col min="8460" max="8460" width="10.28515625" customWidth="1"/>
    <col min="8461" max="8461" width="11.140625" customWidth="1"/>
    <col min="8462" max="8462" width="10.7109375" customWidth="1"/>
    <col min="8463" max="8463" width="10.42578125" customWidth="1"/>
    <col min="8464" max="8464" width="11.42578125" customWidth="1"/>
    <col min="8465" max="8465" width="11.28515625" customWidth="1"/>
    <col min="8466" max="8466" width="10" customWidth="1"/>
    <col min="8467" max="8467" width="10.42578125" customWidth="1"/>
    <col min="8468" max="8468" width="10.5703125" customWidth="1"/>
    <col min="8469" max="8469" width="11" customWidth="1"/>
    <col min="8470" max="8470" width="10.5703125" customWidth="1"/>
    <col min="8471" max="8471" width="11" customWidth="1"/>
    <col min="8706" max="8707" width="11" customWidth="1"/>
    <col min="8708" max="8708" width="12" customWidth="1"/>
    <col min="8709" max="8709" width="12.28515625" customWidth="1"/>
    <col min="8710" max="8710" width="14.5703125" customWidth="1"/>
    <col min="8711" max="8712" width="10.5703125" customWidth="1"/>
    <col min="8713" max="8713" width="11.140625" customWidth="1"/>
    <col min="8714" max="8714" width="10.7109375" customWidth="1"/>
    <col min="8715" max="8715" width="10.42578125" customWidth="1"/>
    <col min="8716" max="8716" width="10.28515625" customWidth="1"/>
    <col min="8717" max="8717" width="11.140625" customWidth="1"/>
    <col min="8718" max="8718" width="10.7109375" customWidth="1"/>
    <col min="8719" max="8719" width="10.42578125" customWidth="1"/>
    <col min="8720" max="8720" width="11.42578125" customWidth="1"/>
    <col min="8721" max="8721" width="11.28515625" customWidth="1"/>
    <col min="8722" max="8722" width="10" customWidth="1"/>
    <col min="8723" max="8723" width="10.42578125" customWidth="1"/>
    <col min="8724" max="8724" width="10.5703125" customWidth="1"/>
    <col min="8725" max="8725" width="11" customWidth="1"/>
    <col min="8726" max="8726" width="10.5703125" customWidth="1"/>
    <col min="8727" max="8727" width="11" customWidth="1"/>
    <col min="8962" max="8963" width="11" customWidth="1"/>
    <col min="8964" max="8964" width="12" customWidth="1"/>
    <col min="8965" max="8965" width="12.28515625" customWidth="1"/>
    <col min="8966" max="8966" width="14.5703125" customWidth="1"/>
    <col min="8967" max="8968" width="10.5703125" customWidth="1"/>
    <col min="8969" max="8969" width="11.140625" customWidth="1"/>
    <col min="8970" max="8970" width="10.7109375" customWidth="1"/>
    <col min="8971" max="8971" width="10.42578125" customWidth="1"/>
    <col min="8972" max="8972" width="10.28515625" customWidth="1"/>
    <col min="8973" max="8973" width="11.140625" customWidth="1"/>
    <col min="8974" max="8974" width="10.7109375" customWidth="1"/>
    <col min="8975" max="8975" width="10.42578125" customWidth="1"/>
    <col min="8976" max="8976" width="11.42578125" customWidth="1"/>
    <col min="8977" max="8977" width="11.28515625" customWidth="1"/>
    <col min="8978" max="8978" width="10" customWidth="1"/>
    <col min="8979" max="8979" width="10.42578125" customWidth="1"/>
    <col min="8980" max="8980" width="10.5703125" customWidth="1"/>
    <col min="8981" max="8981" width="11" customWidth="1"/>
    <col min="8982" max="8982" width="10.5703125" customWidth="1"/>
    <col min="8983" max="8983" width="11" customWidth="1"/>
    <col min="9218" max="9219" width="11" customWidth="1"/>
    <col min="9220" max="9220" width="12" customWidth="1"/>
    <col min="9221" max="9221" width="12.28515625" customWidth="1"/>
    <col min="9222" max="9222" width="14.5703125" customWidth="1"/>
    <col min="9223" max="9224" width="10.5703125" customWidth="1"/>
    <col min="9225" max="9225" width="11.140625" customWidth="1"/>
    <col min="9226" max="9226" width="10.7109375" customWidth="1"/>
    <col min="9227" max="9227" width="10.42578125" customWidth="1"/>
    <col min="9228" max="9228" width="10.28515625" customWidth="1"/>
    <col min="9229" max="9229" width="11.140625" customWidth="1"/>
    <col min="9230" max="9230" width="10.7109375" customWidth="1"/>
    <col min="9231" max="9231" width="10.42578125" customWidth="1"/>
    <col min="9232" max="9232" width="11.42578125" customWidth="1"/>
    <col min="9233" max="9233" width="11.28515625" customWidth="1"/>
    <col min="9234" max="9234" width="10" customWidth="1"/>
    <col min="9235" max="9235" width="10.42578125" customWidth="1"/>
    <col min="9236" max="9236" width="10.5703125" customWidth="1"/>
    <col min="9237" max="9237" width="11" customWidth="1"/>
    <col min="9238" max="9238" width="10.5703125" customWidth="1"/>
    <col min="9239" max="9239" width="11" customWidth="1"/>
    <col min="9474" max="9475" width="11" customWidth="1"/>
    <col min="9476" max="9476" width="12" customWidth="1"/>
    <col min="9477" max="9477" width="12.28515625" customWidth="1"/>
    <col min="9478" max="9478" width="14.5703125" customWidth="1"/>
    <col min="9479" max="9480" width="10.5703125" customWidth="1"/>
    <col min="9481" max="9481" width="11.140625" customWidth="1"/>
    <col min="9482" max="9482" width="10.7109375" customWidth="1"/>
    <col min="9483" max="9483" width="10.42578125" customWidth="1"/>
    <col min="9484" max="9484" width="10.28515625" customWidth="1"/>
    <col min="9485" max="9485" width="11.140625" customWidth="1"/>
    <col min="9486" max="9486" width="10.7109375" customWidth="1"/>
    <col min="9487" max="9487" width="10.42578125" customWidth="1"/>
    <col min="9488" max="9488" width="11.42578125" customWidth="1"/>
    <col min="9489" max="9489" width="11.28515625" customWidth="1"/>
    <col min="9490" max="9490" width="10" customWidth="1"/>
    <col min="9491" max="9491" width="10.42578125" customWidth="1"/>
    <col min="9492" max="9492" width="10.5703125" customWidth="1"/>
    <col min="9493" max="9493" width="11" customWidth="1"/>
    <col min="9494" max="9494" width="10.5703125" customWidth="1"/>
    <col min="9495" max="9495" width="11" customWidth="1"/>
    <col min="9730" max="9731" width="11" customWidth="1"/>
    <col min="9732" max="9732" width="12" customWidth="1"/>
    <col min="9733" max="9733" width="12.28515625" customWidth="1"/>
    <col min="9734" max="9734" width="14.5703125" customWidth="1"/>
    <col min="9735" max="9736" width="10.5703125" customWidth="1"/>
    <col min="9737" max="9737" width="11.140625" customWidth="1"/>
    <col min="9738" max="9738" width="10.7109375" customWidth="1"/>
    <col min="9739" max="9739" width="10.42578125" customWidth="1"/>
    <col min="9740" max="9740" width="10.28515625" customWidth="1"/>
    <col min="9741" max="9741" width="11.140625" customWidth="1"/>
    <col min="9742" max="9742" width="10.7109375" customWidth="1"/>
    <col min="9743" max="9743" width="10.42578125" customWidth="1"/>
    <col min="9744" max="9744" width="11.42578125" customWidth="1"/>
    <col min="9745" max="9745" width="11.28515625" customWidth="1"/>
    <col min="9746" max="9746" width="10" customWidth="1"/>
    <col min="9747" max="9747" width="10.42578125" customWidth="1"/>
    <col min="9748" max="9748" width="10.5703125" customWidth="1"/>
    <col min="9749" max="9749" width="11" customWidth="1"/>
    <col min="9750" max="9750" width="10.5703125" customWidth="1"/>
    <col min="9751" max="9751" width="11" customWidth="1"/>
    <col min="9986" max="9987" width="11" customWidth="1"/>
    <col min="9988" max="9988" width="12" customWidth="1"/>
    <col min="9989" max="9989" width="12.28515625" customWidth="1"/>
    <col min="9990" max="9990" width="14.5703125" customWidth="1"/>
    <col min="9991" max="9992" width="10.5703125" customWidth="1"/>
    <col min="9993" max="9993" width="11.140625" customWidth="1"/>
    <col min="9994" max="9994" width="10.7109375" customWidth="1"/>
    <col min="9995" max="9995" width="10.42578125" customWidth="1"/>
    <col min="9996" max="9996" width="10.28515625" customWidth="1"/>
    <col min="9997" max="9997" width="11.140625" customWidth="1"/>
    <col min="9998" max="9998" width="10.7109375" customWidth="1"/>
    <col min="9999" max="9999" width="10.42578125" customWidth="1"/>
    <col min="10000" max="10000" width="11.42578125" customWidth="1"/>
    <col min="10001" max="10001" width="11.28515625" customWidth="1"/>
    <col min="10002" max="10002" width="10" customWidth="1"/>
    <col min="10003" max="10003" width="10.42578125" customWidth="1"/>
    <col min="10004" max="10004" width="10.5703125" customWidth="1"/>
    <col min="10005" max="10005" width="11" customWidth="1"/>
    <col min="10006" max="10006" width="10.5703125" customWidth="1"/>
    <col min="10007" max="10007" width="11" customWidth="1"/>
    <col min="10242" max="10243" width="11" customWidth="1"/>
    <col min="10244" max="10244" width="12" customWidth="1"/>
    <col min="10245" max="10245" width="12.28515625" customWidth="1"/>
    <col min="10246" max="10246" width="14.5703125" customWidth="1"/>
    <col min="10247" max="10248" width="10.5703125" customWidth="1"/>
    <col min="10249" max="10249" width="11.140625" customWidth="1"/>
    <col min="10250" max="10250" width="10.7109375" customWidth="1"/>
    <col min="10251" max="10251" width="10.42578125" customWidth="1"/>
    <col min="10252" max="10252" width="10.28515625" customWidth="1"/>
    <col min="10253" max="10253" width="11.140625" customWidth="1"/>
    <col min="10254" max="10254" width="10.7109375" customWidth="1"/>
    <col min="10255" max="10255" width="10.42578125" customWidth="1"/>
    <col min="10256" max="10256" width="11.42578125" customWidth="1"/>
    <col min="10257" max="10257" width="11.28515625" customWidth="1"/>
    <col min="10258" max="10258" width="10" customWidth="1"/>
    <col min="10259" max="10259" width="10.42578125" customWidth="1"/>
    <col min="10260" max="10260" width="10.5703125" customWidth="1"/>
    <col min="10261" max="10261" width="11" customWidth="1"/>
    <col min="10262" max="10262" width="10.5703125" customWidth="1"/>
    <col min="10263" max="10263" width="11" customWidth="1"/>
    <col min="10498" max="10499" width="11" customWidth="1"/>
    <col min="10500" max="10500" width="12" customWidth="1"/>
    <col min="10501" max="10501" width="12.28515625" customWidth="1"/>
    <col min="10502" max="10502" width="14.5703125" customWidth="1"/>
    <col min="10503" max="10504" width="10.5703125" customWidth="1"/>
    <col min="10505" max="10505" width="11.140625" customWidth="1"/>
    <col min="10506" max="10506" width="10.7109375" customWidth="1"/>
    <col min="10507" max="10507" width="10.42578125" customWidth="1"/>
    <col min="10508" max="10508" width="10.28515625" customWidth="1"/>
    <col min="10509" max="10509" width="11.140625" customWidth="1"/>
    <col min="10510" max="10510" width="10.7109375" customWidth="1"/>
    <col min="10511" max="10511" width="10.42578125" customWidth="1"/>
    <col min="10512" max="10512" width="11.42578125" customWidth="1"/>
    <col min="10513" max="10513" width="11.28515625" customWidth="1"/>
    <col min="10514" max="10514" width="10" customWidth="1"/>
    <col min="10515" max="10515" width="10.42578125" customWidth="1"/>
    <col min="10516" max="10516" width="10.5703125" customWidth="1"/>
    <col min="10517" max="10517" width="11" customWidth="1"/>
    <col min="10518" max="10518" width="10.5703125" customWidth="1"/>
    <col min="10519" max="10519" width="11" customWidth="1"/>
    <col min="10754" max="10755" width="11" customWidth="1"/>
    <col min="10756" max="10756" width="12" customWidth="1"/>
    <col min="10757" max="10757" width="12.28515625" customWidth="1"/>
    <col min="10758" max="10758" width="14.5703125" customWidth="1"/>
    <col min="10759" max="10760" width="10.5703125" customWidth="1"/>
    <col min="10761" max="10761" width="11.140625" customWidth="1"/>
    <col min="10762" max="10762" width="10.7109375" customWidth="1"/>
    <col min="10763" max="10763" width="10.42578125" customWidth="1"/>
    <col min="10764" max="10764" width="10.28515625" customWidth="1"/>
    <col min="10765" max="10765" width="11.140625" customWidth="1"/>
    <col min="10766" max="10766" width="10.7109375" customWidth="1"/>
    <col min="10767" max="10767" width="10.42578125" customWidth="1"/>
    <col min="10768" max="10768" width="11.42578125" customWidth="1"/>
    <col min="10769" max="10769" width="11.28515625" customWidth="1"/>
    <col min="10770" max="10770" width="10" customWidth="1"/>
    <col min="10771" max="10771" width="10.42578125" customWidth="1"/>
    <col min="10772" max="10772" width="10.5703125" customWidth="1"/>
    <col min="10773" max="10773" width="11" customWidth="1"/>
    <col min="10774" max="10774" width="10.5703125" customWidth="1"/>
    <col min="10775" max="10775" width="11" customWidth="1"/>
    <col min="11010" max="11011" width="11" customWidth="1"/>
    <col min="11012" max="11012" width="12" customWidth="1"/>
    <col min="11013" max="11013" width="12.28515625" customWidth="1"/>
    <col min="11014" max="11014" width="14.5703125" customWidth="1"/>
    <col min="11015" max="11016" width="10.5703125" customWidth="1"/>
    <col min="11017" max="11017" width="11.140625" customWidth="1"/>
    <col min="11018" max="11018" width="10.7109375" customWidth="1"/>
    <col min="11019" max="11019" width="10.42578125" customWidth="1"/>
    <col min="11020" max="11020" width="10.28515625" customWidth="1"/>
    <col min="11021" max="11021" width="11.140625" customWidth="1"/>
    <col min="11022" max="11022" width="10.7109375" customWidth="1"/>
    <col min="11023" max="11023" width="10.42578125" customWidth="1"/>
    <col min="11024" max="11024" width="11.42578125" customWidth="1"/>
    <col min="11025" max="11025" width="11.28515625" customWidth="1"/>
    <col min="11026" max="11026" width="10" customWidth="1"/>
    <col min="11027" max="11027" width="10.42578125" customWidth="1"/>
    <col min="11028" max="11028" width="10.5703125" customWidth="1"/>
    <col min="11029" max="11029" width="11" customWidth="1"/>
    <col min="11030" max="11030" width="10.5703125" customWidth="1"/>
    <col min="11031" max="11031" width="11" customWidth="1"/>
    <col min="11266" max="11267" width="11" customWidth="1"/>
    <col min="11268" max="11268" width="12" customWidth="1"/>
    <col min="11269" max="11269" width="12.28515625" customWidth="1"/>
    <col min="11270" max="11270" width="14.5703125" customWidth="1"/>
    <col min="11271" max="11272" width="10.5703125" customWidth="1"/>
    <col min="11273" max="11273" width="11.140625" customWidth="1"/>
    <col min="11274" max="11274" width="10.7109375" customWidth="1"/>
    <col min="11275" max="11275" width="10.42578125" customWidth="1"/>
    <col min="11276" max="11276" width="10.28515625" customWidth="1"/>
    <col min="11277" max="11277" width="11.140625" customWidth="1"/>
    <col min="11278" max="11278" width="10.7109375" customWidth="1"/>
    <col min="11279" max="11279" width="10.42578125" customWidth="1"/>
    <col min="11280" max="11280" width="11.42578125" customWidth="1"/>
    <col min="11281" max="11281" width="11.28515625" customWidth="1"/>
    <col min="11282" max="11282" width="10" customWidth="1"/>
    <col min="11283" max="11283" width="10.42578125" customWidth="1"/>
    <col min="11284" max="11284" width="10.5703125" customWidth="1"/>
    <col min="11285" max="11285" width="11" customWidth="1"/>
    <col min="11286" max="11286" width="10.5703125" customWidth="1"/>
    <col min="11287" max="11287" width="11" customWidth="1"/>
    <col min="11522" max="11523" width="11" customWidth="1"/>
    <col min="11524" max="11524" width="12" customWidth="1"/>
    <col min="11525" max="11525" width="12.28515625" customWidth="1"/>
    <col min="11526" max="11526" width="14.5703125" customWidth="1"/>
    <col min="11527" max="11528" width="10.5703125" customWidth="1"/>
    <col min="11529" max="11529" width="11.140625" customWidth="1"/>
    <col min="11530" max="11530" width="10.7109375" customWidth="1"/>
    <col min="11531" max="11531" width="10.42578125" customWidth="1"/>
    <col min="11532" max="11532" width="10.28515625" customWidth="1"/>
    <col min="11533" max="11533" width="11.140625" customWidth="1"/>
    <col min="11534" max="11534" width="10.7109375" customWidth="1"/>
    <col min="11535" max="11535" width="10.42578125" customWidth="1"/>
    <col min="11536" max="11536" width="11.42578125" customWidth="1"/>
    <col min="11537" max="11537" width="11.28515625" customWidth="1"/>
    <col min="11538" max="11538" width="10" customWidth="1"/>
    <col min="11539" max="11539" width="10.42578125" customWidth="1"/>
    <col min="11540" max="11540" width="10.5703125" customWidth="1"/>
    <col min="11541" max="11541" width="11" customWidth="1"/>
    <col min="11542" max="11542" width="10.5703125" customWidth="1"/>
    <col min="11543" max="11543" width="11" customWidth="1"/>
    <col min="11778" max="11779" width="11" customWidth="1"/>
    <col min="11780" max="11780" width="12" customWidth="1"/>
    <col min="11781" max="11781" width="12.28515625" customWidth="1"/>
    <col min="11782" max="11782" width="14.5703125" customWidth="1"/>
    <col min="11783" max="11784" width="10.5703125" customWidth="1"/>
    <col min="11785" max="11785" width="11.140625" customWidth="1"/>
    <col min="11786" max="11786" width="10.7109375" customWidth="1"/>
    <col min="11787" max="11787" width="10.42578125" customWidth="1"/>
    <col min="11788" max="11788" width="10.28515625" customWidth="1"/>
    <col min="11789" max="11789" width="11.140625" customWidth="1"/>
    <col min="11790" max="11790" width="10.7109375" customWidth="1"/>
    <col min="11791" max="11791" width="10.42578125" customWidth="1"/>
    <col min="11792" max="11792" width="11.42578125" customWidth="1"/>
    <col min="11793" max="11793" width="11.28515625" customWidth="1"/>
    <col min="11794" max="11794" width="10" customWidth="1"/>
    <col min="11795" max="11795" width="10.42578125" customWidth="1"/>
    <col min="11796" max="11796" width="10.5703125" customWidth="1"/>
    <col min="11797" max="11797" width="11" customWidth="1"/>
    <col min="11798" max="11798" width="10.5703125" customWidth="1"/>
    <col min="11799" max="11799" width="11" customWidth="1"/>
    <col min="12034" max="12035" width="11" customWidth="1"/>
    <col min="12036" max="12036" width="12" customWidth="1"/>
    <col min="12037" max="12037" width="12.28515625" customWidth="1"/>
    <col min="12038" max="12038" width="14.5703125" customWidth="1"/>
    <col min="12039" max="12040" width="10.5703125" customWidth="1"/>
    <col min="12041" max="12041" width="11.140625" customWidth="1"/>
    <col min="12042" max="12042" width="10.7109375" customWidth="1"/>
    <col min="12043" max="12043" width="10.42578125" customWidth="1"/>
    <col min="12044" max="12044" width="10.28515625" customWidth="1"/>
    <col min="12045" max="12045" width="11.140625" customWidth="1"/>
    <col min="12046" max="12046" width="10.7109375" customWidth="1"/>
    <col min="12047" max="12047" width="10.42578125" customWidth="1"/>
    <col min="12048" max="12048" width="11.42578125" customWidth="1"/>
    <col min="12049" max="12049" width="11.28515625" customWidth="1"/>
    <col min="12050" max="12050" width="10" customWidth="1"/>
    <col min="12051" max="12051" width="10.42578125" customWidth="1"/>
    <col min="12052" max="12052" width="10.5703125" customWidth="1"/>
    <col min="12053" max="12053" width="11" customWidth="1"/>
    <col min="12054" max="12054" width="10.5703125" customWidth="1"/>
    <col min="12055" max="12055" width="11" customWidth="1"/>
    <col min="12290" max="12291" width="11" customWidth="1"/>
    <col min="12292" max="12292" width="12" customWidth="1"/>
    <col min="12293" max="12293" width="12.28515625" customWidth="1"/>
    <col min="12294" max="12294" width="14.5703125" customWidth="1"/>
    <col min="12295" max="12296" width="10.5703125" customWidth="1"/>
    <col min="12297" max="12297" width="11.140625" customWidth="1"/>
    <col min="12298" max="12298" width="10.7109375" customWidth="1"/>
    <col min="12299" max="12299" width="10.42578125" customWidth="1"/>
    <col min="12300" max="12300" width="10.28515625" customWidth="1"/>
    <col min="12301" max="12301" width="11.140625" customWidth="1"/>
    <col min="12302" max="12302" width="10.7109375" customWidth="1"/>
    <col min="12303" max="12303" width="10.42578125" customWidth="1"/>
    <col min="12304" max="12304" width="11.42578125" customWidth="1"/>
    <col min="12305" max="12305" width="11.28515625" customWidth="1"/>
    <col min="12306" max="12306" width="10" customWidth="1"/>
    <col min="12307" max="12307" width="10.42578125" customWidth="1"/>
    <col min="12308" max="12308" width="10.5703125" customWidth="1"/>
    <col min="12309" max="12309" width="11" customWidth="1"/>
    <col min="12310" max="12310" width="10.5703125" customWidth="1"/>
    <col min="12311" max="12311" width="11" customWidth="1"/>
    <col min="12546" max="12547" width="11" customWidth="1"/>
    <col min="12548" max="12548" width="12" customWidth="1"/>
    <col min="12549" max="12549" width="12.28515625" customWidth="1"/>
    <col min="12550" max="12550" width="14.5703125" customWidth="1"/>
    <col min="12551" max="12552" width="10.5703125" customWidth="1"/>
    <col min="12553" max="12553" width="11.140625" customWidth="1"/>
    <col min="12554" max="12554" width="10.7109375" customWidth="1"/>
    <col min="12555" max="12555" width="10.42578125" customWidth="1"/>
    <col min="12556" max="12556" width="10.28515625" customWidth="1"/>
    <col min="12557" max="12557" width="11.140625" customWidth="1"/>
    <col min="12558" max="12558" width="10.7109375" customWidth="1"/>
    <col min="12559" max="12559" width="10.42578125" customWidth="1"/>
    <col min="12560" max="12560" width="11.42578125" customWidth="1"/>
    <col min="12561" max="12561" width="11.28515625" customWidth="1"/>
    <col min="12562" max="12562" width="10" customWidth="1"/>
    <col min="12563" max="12563" width="10.42578125" customWidth="1"/>
    <col min="12564" max="12564" width="10.5703125" customWidth="1"/>
    <col min="12565" max="12565" width="11" customWidth="1"/>
    <col min="12566" max="12566" width="10.5703125" customWidth="1"/>
    <col min="12567" max="12567" width="11" customWidth="1"/>
    <col min="12802" max="12803" width="11" customWidth="1"/>
    <col min="12804" max="12804" width="12" customWidth="1"/>
    <col min="12805" max="12805" width="12.28515625" customWidth="1"/>
    <col min="12806" max="12806" width="14.5703125" customWidth="1"/>
    <col min="12807" max="12808" width="10.5703125" customWidth="1"/>
    <col min="12809" max="12809" width="11.140625" customWidth="1"/>
    <col min="12810" max="12810" width="10.7109375" customWidth="1"/>
    <col min="12811" max="12811" width="10.42578125" customWidth="1"/>
    <col min="12812" max="12812" width="10.28515625" customWidth="1"/>
    <col min="12813" max="12813" width="11.140625" customWidth="1"/>
    <col min="12814" max="12814" width="10.7109375" customWidth="1"/>
    <col min="12815" max="12815" width="10.42578125" customWidth="1"/>
    <col min="12816" max="12816" width="11.42578125" customWidth="1"/>
    <col min="12817" max="12817" width="11.28515625" customWidth="1"/>
    <col min="12818" max="12818" width="10" customWidth="1"/>
    <col min="12819" max="12819" width="10.42578125" customWidth="1"/>
    <col min="12820" max="12820" width="10.5703125" customWidth="1"/>
    <col min="12821" max="12821" width="11" customWidth="1"/>
    <col min="12822" max="12822" width="10.5703125" customWidth="1"/>
    <col min="12823" max="12823" width="11" customWidth="1"/>
    <col min="13058" max="13059" width="11" customWidth="1"/>
    <col min="13060" max="13060" width="12" customWidth="1"/>
    <col min="13061" max="13061" width="12.28515625" customWidth="1"/>
    <col min="13062" max="13062" width="14.5703125" customWidth="1"/>
    <col min="13063" max="13064" width="10.5703125" customWidth="1"/>
    <col min="13065" max="13065" width="11.140625" customWidth="1"/>
    <col min="13066" max="13066" width="10.7109375" customWidth="1"/>
    <col min="13067" max="13067" width="10.42578125" customWidth="1"/>
    <col min="13068" max="13068" width="10.28515625" customWidth="1"/>
    <col min="13069" max="13069" width="11.140625" customWidth="1"/>
    <col min="13070" max="13070" width="10.7109375" customWidth="1"/>
    <col min="13071" max="13071" width="10.42578125" customWidth="1"/>
    <col min="13072" max="13072" width="11.42578125" customWidth="1"/>
    <col min="13073" max="13073" width="11.28515625" customWidth="1"/>
    <col min="13074" max="13074" width="10" customWidth="1"/>
    <col min="13075" max="13075" width="10.42578125" customWidth="1"/>
    <col min="13076" max="13076" width="10.5703125" customWidth="1"/>
    <col min="13077" max="13077" width="11" customWidth="1"/>
    <col min="13078" max="13078" width="10.5703125" customWidth="1"/>
    <col min="13079" max="13079" width="11" customWidth="1"/>
    <col min="13314" max="13315" width="11" customWidth="1"/>
    <col min="13316" max="13316" width="12" customWidth="1"/>
    <col min="13317" max="13317" width="12.28515625" customWidth="1"/>
    <col min="13318" max="13318" width="14.5703125" customWidth="1"/>
    <col min="13319" max="13320" width="10.5703125" customWidth="1"/>
    <col min="13321" max="13321" width="11.140625" customWidth="1"/>
    <col min="13322" max="13322" width="10.7109375" customWidth="1"/>
    <col min="13323" max="13323" width="10.42578125" customWidth="1"/>
    <col min="13324" max="13324" width="10.28515625" customWidth="1"/>
    <col min="13325" max="13325" width="11.140625" customWidth="1"/>
    <col min="13326" max="13326" width="10.7109375" customWidth="1"/>
    <col min="13327" max="13327" width="10.42578125" customWidth="1"/>
    <col min="13328" max="13328" width="11.42578125" customWidth="1"/>
    <col min="13329" max="13329" width="11.28515625" customWidth="1"/>
    <col min="13330" max="13330" width="10" customWidth="1"/>
    <col min="13331" max="13331" width="10.42578125" customWidth="1"/>
    <col min="13332" max="13332" width="10.5703125" customWidth="1"/>
    <col min="13333" max="13333" width="11" customWidth="1"/>
    <col min="13334" max="13334" width="10.5703125" customWidth="1"/>
    <col min="13335" max="13335" width="11" customWidth="1"/>
    <col min="13570" max="13571" width="11" customWidth="1"/>
    <col min="13572" max="13572" width="12" customWidth="1"/>
    <col min="13573" max="13573" width="12.28515625" customWidth="1"/>
    <col min="13574" max="13574" width="14.5703125" customWidth="1"/>
    <col min="13575" max="13576" width="10.5703125" customWidth="1"/>
    <col min="13577" max="13577" width="11.140625" customWidth="1"/>
    <col min="13578" max="13578" width="10.7109375" customWidth="1"/>
    <col min="13579" max="13579" width="10.42578125" customWidth="1"/>
    <col min="13580" max="13580" width="10.28515625" customWidth="1"/>
    <col min="13581" max="13581" width="11.140625" customWidth="1"/>
    <col min="13582" max="13582" width="10.7109375" customWidth="1"/>
    <col min="13583" max="13583" width="10.42578125" customWidth="1"/>
    <col min="13584" max="13584" width="11.42578125" customWidth="1"/>
    <col min="13585" max="13585" width="11.28515625" customWidth="1"/>
    <col min="13586" max="13586" width="10" customWidth="1"/>
    <col min="13587" max="13587" width="10.42578125" customWidth="1"/>
    <col min="13588" max="13588" width="10.5703125" customWidth="1"/>
    <col min="13589" max="13589" width="11" customWidth="1"/>
    <col min="13590" max="13590" width="10.5703125" customWidth="1"/>
    <col min="13591" max="13591" width="11" customWidth="1"/>
    <col min="13826" max="13827" width="11" customWidth="1"/>
    <col min="13828" max="13828" width="12" customWidth="1"/>
    <col min="13829" max="13829" width="12.28515625" customWidth="1"/>
    <col min="13830" max="13830" width="14.5703125" customWidth="1"/>
    <col min="13831" max="13832" width="10.5703125" customWidth="1"/>
    <col min="13833" max="13833" width="11.140625" customWidth="1"/>
    <col min="13834" max="13834" width="10.7109375" customWidth="1"/>
    <col min="13835" max="13835" width="10.42578125" customWidth="1"/>
    <col min="13836" max="13836" width="10.28515625" customWidth="1"/>
    <col min="13837" max="13837" width="11.140625" customWidth="1"/>
    <col min="13838" max="13838" width="10.7109375" customWidth="1"/>
    <col min="13839" max="13839" width="10.42578125" customWidth="1"/>
    <col min="13840" max="13840" width="11.42578125" customWidth="1"/>
    <col min="13841" max="13841" width="11.28515625" customWidth="1"/>
    <col min="13842" max="13842" width="10" customWidth="1"/>
    <col min="13843" max="13843" width="10.42578125" customWidth="1"/>
    <col min="13844" max="13844" width="10.5703125" customWidth="1"/>
    <col min="13845" max="13845" width="11" customWidth="1"/>
    <col min="13846" max="13846" width="10.5703125" customWidth="1"/>
    <col min="13847" max="13847" width="11" customWidth="1"/>
    <col min="14082" max="14083" width="11" customWidth="1"/>
    <col min="14084" max="14084" width="12" customWidth="1"/>
    <col min="14085" max="14085" width="12.28515625" customWidth="1"/>
    <col min="14086" max="14086" width="14.5703125" customWidth="1"/>
    <col min="14087" max="14088" width="10.5703125" customWidth="1"/>
    <col min="14089" max="14089" width="11.140625" customWidth="1"/>
    <col min="14090" max="14090" width="10.7109375" customWidth="1"/>
    <col min="14091" max="14091" width="10.42578125" customWidth="1"/>
    <col min="14092" max="14092" width="10.28515625" customWidth="1"/>
    <col min="14093" max="14093" width="11.140625" customWidth="1"/>
    <col min="14094" max="14094" width="10.7109375" customWidth="1"/>
    <col min="14095" max="14095" width="10.42578125" customWidth="1"/>
    <col min="14096" max="14096" width="11.42578125" customWidth="1"/>
    <col min="14097" max="14097" width="11.28515625" customWidth="1"/>
    <col min="14098" max="14098" width="10" customWidth="1"/>
    <col min="14099" max="14099" width="10.42578125" customWidth="1"/>
    <col min="14100" max="14100" width="10.5703125" customWidth="1"/>
    <col min="14101" max="14101" width="11" customWidth="1"/>
    <col min="14102" max="14102" width="10.5703125" customWidth="1"/>
    <col min="14103" max="14103" width="11" customWidth="1"/>
    <col min="14338" max="14339" width="11" customWidth="1"/>
    <col min="14340" max="14340" width="12" customWidth="1"/>
    <col min="14341" max="14341" width="12.28515625" customWidth="1"/>
    <col min="14342" max="14342" width="14.5703125" customWidth="1"/>
    <col min="14343" max="14344" width="10.5703125" customWidth="1"/>
    <col min="14345" max="14345" width="11.140625" customWidth="1"/>
    <col min="14346" max="14346" width="10.7109375" customWidth="1"/>
    <col min="14347" max="14347" width="10.42578125" customWidth="1"/>
    <col min="14348" max="14348" width="10.28515625" customWidth="1"/>
    <col min="14349" max="14349" width="11.140625" customWidth="1"/>
    <col min="14350" max="14350" width="10.7109375" customWidth="1"/>
    <col min="14351" max="14351" width="10.42578125" customWidth="1"/>
    <col min="14352" max="14352" width="11.42578125" customWidth="1"/>
    <col min="14353" max="14353" width="11.28515625" customWidth="1"/>
    <col min="14354" max="14354" width="10" customWidth="1"/>
    <col min="14355" max="14355" width="10.42578125" customWidth="1"/>
    <col min="14356" max="14356" width="10.5703125" customWidth="1"/>
    <col min="14357" max="14357" width="11" customWidth="1"/>
    <col min="14358" max="14358" width="10.5703125" customWidth="1"/>
    <col min="14359" max="14359" width="11" customWidth="1"/>
    <col min="14594" max="14595" width="11" customWidth="1"/>
    <col min="14596" max="14596" width="12" customWidth="1"/>
    <col min="14597" max="14597" width="12.28515625" customWidth="1"/>
    <col min="14598" max="14598" width="14.5703125" customWidth="1"/>
    <col min="14599" max="14600" width="10.5703125" customWidth="1"/>
    <col min="14601" max="14601" width="11.140625" customWidth="1"/>
    <col min="14602" max="14602" width="10.7109375" customWidth="1"/>
    <col min="14603" max="14603" width="10.42578125" customWidth="1"/>
    <col min="14604" max="14604" width="10.28515625" customWidth="1"/>
    <col min="14605" max="14605" width="11.140625" customWidth="1"/>
    <col min="14606" max="14606" width="10.7109375" customWidth="1"/>
    <col min="14607" max="14607" width="10.42578125" customWidth="1"/>
    <col min="14608" max="14608" width="11.42578125" customWidth="1"/>
    <col min="14609" max="14609" width="11.28515625" customWidth="1"/>
    <col min="14610" max="14610" width="10" customWidth="1"/>
    <col min="14611" max="14611" width="10.42578125" customWidth="1"/>
    <col min="14612" max="14612" width="10.5703125" customWidth="1"/>
    <col min="14613" max="14613" width="11" customWidth="1"/>
    <col min="14614" max="14614" width="10.5703125" customWidth="1"/>
    <col min="14615" max="14615" width="11" customWidth="1"/>
    <col min="14850" max="14851" width="11" customWidth="1"/>
    <col min="14852" max="14852" width="12" customWidth="1"/>
    <col min="14853" max="14853" width="12.28515625" customWidth="1"/>
    <col min="14854" max="14854" width="14.5703125" customWidth="1"/>
    <col min="14855" max="14856" width="10.5703125" customWidth="1"/>
    <col min="14857" max="14857" width="11.140625" customWidth="1"/>
    <col min="14858" max="14858" width="10.7109375" customWidth="1"/>
    <col min="14859" max="14859" width="10.42578125" customWidth="1"/>
    <col min="14860" max="14860" width="10.28515625" customWidth="1"/>
    <col min="14861" max="14861" width="11.140625" customWidth="1"/>
    <col min="14862" max="14862" width="10.7109375" customWidth="1"/>
    <col min="14863" max="14863" width="10.42578125" customWidth="1"/>
    <col min="14864" max="14864" width="11.42578125" customWidth="1"/>
    <col min="14865" max="14865" width="11.28515625" customWidth="1"/>
    <col min="14866" max="14866" width="10" customWidth="1"/>
    <col min="14867" max="14867" width="10.42578125" customWidth="1"/>
    <col min="14868" max="14868" width="10.5703125" customWidth="1"/>
    <col min="14869" max="14869" width="11" customWidth="1"/>
    <col min="14870" max="14870" width="10.5703125" customWidth="1"/>
    <col min="14871" max="14871" width="11" customWidth="1"/>
    <col min="15106" max="15107" width="11" customWidth="1"/>
    <col min="15108" max="15108" width="12" customWidth="1"/>
    <col min="15109" max="15109" width="12.28515625" customWidth="1"/>
    <col min="15110" max="15110" width="14.5703125" customWidth="1"/>
    <col min="15111" max="15112" width="10.5703125" customWidth="1"/>
    <col min="15113" max="15113" width="11.140625" customWidth="1"/>
    <col min="15114" max="15114" width="10.7109375" customWidth="1"/>
    <col min="15115" max="15115" width="10.42578125" customWidth="1"/>
    <col min="15116" max="15116" width="10.28515625" customWidth="1"/>
    <col min="15117" max="15117" width="11.140625" customWidth="1"/>
    <col min="15118" max="15118" width="10.7109375" customWidth="1"/>
    <col min="15119" max="15119" width="10.42578125" customWidth="1"/>
    <col min="15120" max="15120" width="11.42578125" customWidth="1"/>
    <col min="15121" max="15121" width="11.28515625" customWidth="1"/>
    <col min="15122" max="15122" width="10" customWidth="1"/>
    <col min="15123" max="15123" width="10.42578125" customWidth="1"/>
    <col min="15124" max="15124" width="10.5703125" customWidth="1"/>
    <col min="15125" max="15125" width="11" customWidth="1"/>
    <col min="15126" max="15126" width="10.5703125" customWidth="1"/>
    <col min="15127" max="15127" width="11" customWidth="1"/>
    <col min="15362" max="15363" width="11" customWidth="1"/>
    <col min="15364" max="15364" width="12" customWidth="1"/>
    <col min="15365" max="15365" width="12.28515625" customWidth="1"/>
    <col min="15366" max="15366" width="14.5703125" customWidth="1"/>
    <col min="15367" max="15368" width="10.5703125" customWidth="1"/>
    <col min="15369" max="15369" width="11.140625" customWidth="1"/>
    <col min="15370" max="15370" width="10.7109375" customWidth="1"/>
    <col min="15371" max="15371" width="10.42578125" customWidth="1"/>
    <col min="15372" max="15372" width="10.28515625" customWidth="1"/>
    <col min="15373" max="15373" width="11.140625" customWidth="1"/>
    <col min="15374" max="15374" width="10.7109375" customWidth="1"/>
    <col min="15375" max="15375" width="10.42578125" customWidth="1"/>
    <col min="15376" max="15376" width="11.42578125" customWidth="1"/>
    <col min="15377" max="15377" width="11.28515625" customWidth="1"/>
    <col min="15378" max="15378" width="10" customWidth="1"/>
    <col min="15379" max="15379" width="10.42578125" customWidth="1"/>
    <col min="15380" max="15380" width="10.5703125" customWidth="1"/>
    <col min="15381" max="15381" width="11" customWidth="1"/>
    <col min="15382" max="15382" width="10.5703125" customWidth="1"/>
    <col min="15383" max="15383" width="11" customWidth="1"/>
    <col min="15618" max="15619" width="11" customWidth="1"/>
    <col min="15620" max="15620" width="12" customWidth="1"/>
    <col min="15621" max="15621" width="12.28515625" customWidth="1"/>
    <col min="15622" max="15622" width="14.5703125" customWidth="1"/>
    <col min="15623" max="15624" width="10.5703125" customWidth="1"/>
    <col min="15625" max="15625" width="11.140625" customWidth="1"/>
    <col min="15626" max="15626" width="10.7109375" customWidth="1"/>
    <col min="15627" max="15627" width="10.42578125" customWidth="1"/>
    <col min="15628" max="15628" width="10.28515625" customWidth="1"/>
    <col min="15629" max="15629" width="11.140625" customWidth="1"/>
    <col min="15630" max="15630" width="10.7109375" customWidth="1"/>
    <col min="15631" max="15631" width="10.42578125" customWidth="1"/>
    <col min="15632" max="15632" width="11.42578125" customWidth="1"/>
    <col min="15633" max="15633" width="11.28515625" customWidth="1"/>
    <col min="15634" max="15634" width="10" customWidth="1"/>
    <col min="15635" max="15635" width="10.42578125" customWidth="1"/>
    <col min="15636" max="15636" width="10.5703125" customWidth="1"/>
    <col min="15637" max="15637" width="11" customWidth="1"/>
    <col min="15638" max="15638" width="10.5703125" customWidth="1"/>
    <col min="15639" max="15639" width="11" customWidth="1"/>
    <col min="15874" max="15875" width="11" customWidth="1"/>
    <col min="15876" max="15876" width="12" customWidth="1"/>
    <col min="15877" max="15877" width="12.28515625" customWidth="1"/>
    <col min="15878" max="15878" width="14.5703125" customWidth="1"/>
    <col min="15879" max="15880" width="10.5703125" customWidth="1"/>
    <col min="15881" max="15881" width="11.140625" customWidth="1"/>
    <col min="15882" max="15882" width="10.7109375" customWidth="1"/>
    <col min="15883" max="15883" width="10.42578125" customWidth="1"/>
    <col min="15884" max="15884" width="10.28515625" customWidth="1"/>
    <col min="15885" max="15885" width="11.140625" customWidth="1"/>
    <col min="15886" max="15886" width="10.7109375" customWidth="1"/>
    <col min="15887" max="15887" width="10.42578125" customWidth="1"/>
    <col min="15888" max="15888" width="11.42578125" customWidth="1"/>
    <col min="15889" max="15889" width="11.28515625" customWidth="1"/>
    <col min="15890" max="15890" width="10" customWidth="1"/>
    <col min="15891" max="15891" width="10.42578125" customWidth="1"/>
    <col min="15892" max="15892" width="10.5703125" customWidth="1"/>
    <col min="15893" max="15893" width="11" customWidth="1"/>
    <col min="15894" max="15894" width="10.5703125" customWidth="1"/>
    <col min="15895" max="15895" width="11" customWidth="1"/>
    <col min="16130" max="16131" width="11" customWidth="1"/>
    <col min="16132" max="16132" width="12" customWidth="1"/>
    <col min="16133" max="16133" width="12.28515625" customWidth="1"/>
    <col min="16134" max="16134" width="14.5703125" customWidth="1"/>
    <col min="16135" max="16136" width="10.5703125" customWidth="1"/>
    <col min="16137" max="16137" width="11.140625" customWidth="1"/>
    <col min="16138" max="16138" width="10.7109375" customWidth="1"/>
    <col min="16139" max="16139" width="10.42578125" customWidth="1"/>
    <col min="16140" max="16140" width="10.28515625" customWidth="1"/>
    <col min="16141" max="16141" width="11.140625" customWidth="1"/>
    <col min="16142" max="16142" width="10.7109375" customWidth="1"/>
    <col min="16143" max="16143" width="10.42578125" customWidth="1"/>
    <col min="16144" max="16144" width="11.42578125" customWidth="1"/>
    <col min="16145" max="16145" width="11.28515625" customWidth="1"/>
    <col min="16146" max="16146" width="10" customWidth="1"/>
    <col min="16147" max="16147" width="10.42578125" customWidth="1"/>
    <col min="16148" max="16148" width="10.5703125" customWidth="1"/>
    <col min="16149" max="16149" width="11" customWidth="1"/>
    <col min="16150" max="16150" width="10.5703125" customWidth="1"/>
    <col min="16151" max="16151" width="11" customWidth="1"/>
  </cols>
  <sheetData>
    <row r="1" spans="1:23" x14ac:dyDescent="0.25">
      <c r="A1" s="13" t="s">
        <v>74</v>
      </c>
    </row>
    <row r="2" spans="1:23" ht="16.5" thickBot="1" x14ac:dyDescent="0.3">
      <c r="B2" s="1" t="s">
        <v>536</v>
      </c>
      <c r="C2" s="1" t="s">
        <v>293</v>
      </c>
      <c r="E2" s="1"/>
      <c r="F2" s="1"/>
    </row>
    <row r="3" spans="1:23" ht="66.75" customHeight="1" thickBot="1" x14ac:dyDescent="0.3">
      <c r="B3" s="177" t="s">
        <v>0</v>
      </c>
      <c r="C3" s="966" t="s">
        <v>42</v>
      </c>
      <c r="D3" s="967"/>
      <c r="E3" s="968"/>
      <c r="F3" s="966" t="s">
        <v>481</v>
      </c>
      <c r="G3" s="967"/>
      <c r="H3" s="968"/>
      <c r="I3" s="966" t="s">
        <v>37</v>
      </c>
      <c r="J3" s="967"/>
      <c r="K3" s="968"/>
      <c r="L3" s="966" t="s">
        <v>38</v>
      </c>
      <c r="M3" s="967"/>
      <c r="N3" s="968"/>
      <c r="O3" s="966" t="s">
        <v>39</v>
      </c>
      <c r="P3" s="967"/>
      <c r="Q3" s="968"/>
      <c r="R3" s="966" t="s">
        <v>40</v>
      </c>
      <c r="S3" s="967"/>
      <c r="T3" s="968"/>
      <c r="U3" s="963" t="s">
        <v>41</v>
      </c>
      <c r="V3" s="964"/>
      <c r="W3" s="965"/>
    </row>
    <row r="4" spans="1:23" ht="16.5" x14ac:dyDescent="0.25">
      <c r="B4" s="677"/>
      <c r="C4" s="690" t="s">
        <v>482</v>
      </c>
      <c r="D4" s="691" t="s">
        <v>483</v>
      </c>
      <c r="E4" s="691" t="s">
        <v>346</v>
      </c>
      <c r="F4" s="690" t="s">
        <v>482</v>
      </c>
      <c r="G4" s="691" t="s">
        <v>483</v>
      </c>
      <c r="H4" s="691" t="s">
        <v>346</v>
      </c>
      <c r="I4" s="690" t="s">
        <v>482</v>
      </c>
      <c r="J4" s="691" t="s">
        <v>483</v>
      </c>
      <c r="K4" s="691" t="s">
        <v>346</v>
      </c>
      <c r="L4" s="690" t="s">
        <v>482</v>
      </c>
      <c r="M4" s="691" t="s">
        <v>483</v>
      </c>
      <c r="N4" s="691" t="s">
        <v>346</v>
      </c>
      <c r="O4" s="690" t="s">
        <v>482</v>
      </c>
      <c r="P4" s="691" t="s">
        <v>483</v>
      </c>
      <c r="Q4" s="691" t="s">
        <v>346</v>
      </c>
      <c r="R4" s="690" t="s">
        <v>482</v>
      </c>
      <c r="S4" s="691" t="s">
        <v>483</v>
      </c>
      <c r="T4" s="691" t="s">
        <v>346</v>
      </c>
      <c r="U4" s="690" t="s">
        <v>482</v>
      </c>
      <c r="V4" s="691" t="s">
        <v>483</v>
      </c>
      <c r="W4" s="692" t="s">
        <v>346</v>
      </c>
    </row>
    <row r="5" spans="1:23" ht="16.5" x14ac:dyDescent="0.25">
      <c r="B5" s="678" t="s">
        <v>2</v>
      </c>
      <c r="C5" s="679">
        <v>31.4</v>
      </c>
      <c r="D5" s="680">
        <v>14.71</v>
      </c>
      <c r="E5" s="680">
        <v>0</v>
      </c>
      <c r="F5" s="680" t="s">
        <v>239</v>
      </c>
      <c r="G5" s="680">
        <v>8.82</v>
      </c>
      <c r="H5" s="680">
        <v>0</v>
      </c>
      <c r="I5" s="680">
        <v>58.8</v>
      </c>
      <c r="J5" s="680">
        <v>55.88</v>
      </c>
      <c r="K5" s="680">
        <v>37.5</v>
      </c>
      <c r="L5" s="680" t="s">
        <v>239</v>
      </c>
      <c r="M5" s="680">
        <v>0</v>
      </c>
      <c r="N5" s="680">
        <v>0</v>
      </c>
      <c r="O5" s="680">
        <v>7.8</v>
      </c>
      <c r="P5" s="680">
        <v>20.59</v>
      </c>
      <c r="Q5" s="680">
        <v>56.25</v>
      </c>
      <c r="R5" s="680">
        <v>2</v>
      </c>
      <c r="S5" s="680">
        <v>0</v>
      </c>
      <c r="T5" s="680">
        <v>6.25</v>
      </c>
      <c r="U5" s="680" t="s">
        <v>239</v>
      </c>
      <c r="V5" s="680">
        <v>0</v>
      </c>
      <c r="W5" s="681">
        <v>0</v>
      </c>
    </row>
    <row r="6" spans="1:23" ht="16.5" x14ac:dyDescent="0.25">
      <c r="B6" s="682" t="s">
        <v>3</v>
      </c>
      <c r="C6" s="683">
        <v>9.9</v>
      </c>
      <c r="D6" s="684">
        <v>12.31</v>
      </c>
      <c r="E6" s="684">
        <v>0</v>
      </c>
      <c r="F6" s="684">
        <v>5.8</v>
      </c>
      <c r="G6" s="684">
        <v>10.77</v>
      </c>
      <c r="H6" s="684">
        <v>3.19</v>
      </c>
      <c r="I6" s="684">
        <v>63.6</v>
      </c>
      <c r="J6" s="684">
        <v>52.31</v>
      </c>
      <c r="K6" s="684">
        <v>39.36</v>
      </c>
      <c r="L6" s="684">
        <v>1.7</v>
      </c>
      <c r="M6" s="684">
        <v>0</v>
      </c>
      <c r="N6" s="684">
        <v>0</v>
      </c>
      <c r="O6" s="684">
        <v>16.5</v>
      </c>
      <c r="P6" s="684">
        <v>24.62</v>
      </c>
      <c r="Q6" s="684">
        <v>54.26</v>
      </c>
      <c r="R6" s="684">
        <v>1.7</v>
      </c>
      <c r="S6" s="684">
        <v>0</v>
      </c>
      <c r="T6" s="684">
        <v>1.06</v>
      </c>
      <c r="U6" s="684">
        <v>0.8</v>
      </c>
      <c r="V6" s="684">
        <v>0</v>
      </c>
      <c r="W6" s="685">
        <v>2.13</v>
      </c>
    </row>
    <row r="7" spans="1:23" ht="16.5" x14ac:dyDescent="0.25">
      <c r="B7" s="678" t="s">
        <v>4</v>
      </c>
      <c r="C7" s="679">
        <v>16.899999999999999</v>
      </c>
      <c r="D7" s="680">
        <v>17.649999999999999</v>
      </c>
      <c r="E7" s="680">
        <v>0</v>
      </c>
      <c r="F7" s="680">
        <v>2.2999999999999998</v>
      </c>
      <c r="G7" s="680">
        <v>23.53</v>
      </c>
      <c r="H7" s="680">
        <v>31.82</v>
      </c>
      <c r="I7" s="680">
        <v>63.1</v>
      </c>
      <c r="J7" s="680">
        <v>50</v>
      </c>
      <c r="K7" s="680">
        <v>45.45</v>
      </c>
      <c r="L7" s="680">
        <v>1.5</v>
      </c>
      <c r="M7" s="680">
        <v>2.94</v>
      </c>
      <c r="N7" s="680">
        <v>0</v>
      </c>
      <c r="O7" s="680">
        <v>15.4</v>
      </c>
      <c r="P7" s="680">
        <v>5.88</v>
      </c>
      <c r="Q7" s="680">
        <v>22.73</v>
      </c>
      <c r="R7" s="680" t="s">
        <v>239</v>
      </c>
      <c r="S7" s="680">
        <v>0</v>
      </c>
      <c r="T7" s="680">
        <v>0</v>
      </c>
      <c r="U7" s="680">
        <v>0.8</v>
      </c>
      <c r="V7" s="680">
        <v>0</v>
      </c>
      <c r="W7" s="681">
        <v>0</v>
      </c>
    </row>
    <row r="8" spans="1:23" ht="16.5" x14ac:dyDescent="0.25">
      <c r="B8" s="682" t="s">
        <v>5</v>
      </c>
      <c r="C8" s="683">
        <v>11.5</v>
      </c>
      <c r="D8" s="684">
        <v>15.08</v>
      </c>
      <c r="E8" s="684">
        <v>0</v>
      </c>
      <c r="F8" s="684">
        <v>5.8</v>
      </c>
      <c r="G8" s="684">
        <v>3.97</v>
      </c>
      <c r="H8" s="684">
        <v>1.43</v>
      </c>
      <c r="I8" s="684">
        <v>13.6</v>
      </c>
      <c r="J8" s="684">
        <v>18.25</v>
      </c>
      <c r="K8" s="684">
        <v>50</v>
      </c>
      <c r="L8" s="684">
        <v>62.3</v>
      </c>
      <c r="M8" s="684">
        <v>54.76</v>
      </c>
      <c r="N8" s="684">
        <v>0</v>
      </c>
      <c r="O8" s="684">
        <v>1.6</v>
      </c>
      <c r="P8" s="684">
        <v>3.17</v>
      </c>
      <c r="Q8" s="684"/>
      <c r="R8" s="684"/>
      <c r="S8" s="684">
        <v>3.97</v>
      </c>
      <c r="T8" s="684">
        <v>7.14</v>
      </c>
      <c r="U8" s="684">
        <v>3.7</v>
      </c>
      <c r="V8" s="684">
        <v>0.79</v>
      </c>
      <c r="W8" s="685">
        <v>4.29</v>
      </c>
    </row>
    <row r="9" spans="1:23" ht="16.5" x14ac:dyDescent="0.25">
      <c r="B9" s="678" t="s">
        <v>6</v>
      </c>
      <c r="C9" s="679">
        <v>9.3000000000000007</v>
      </c>
      <c r="D9" s="680">
        <v>12.5</v>
      </c>
      <c r="E9" s="680">
        <v>1.89</v>
      </c>
      <c r="F9" s="680">
        <v>1.8</v>
      </c>
      <c r="G9" s="680">
        <v>17.309999999999999</v>
      </c>
      <c r="H9" s="680">
        <v>9.43</v>
      </c>
      <c r="I9" s="680">
        <v>15</v>
      </c>
      <c r="J9" s="680">
        <v>22.12</v>
      </c>
      <c r="K9" s="680">
        <v>52.83</v>
      </c>
      <c r="L9" s="680">
        <v>57.7</v>
      </c>
      <c r="M9" s="680">
        <v>31.73</v>
      </c>
      <c r="N9" s="680">
        <v>1.89</v>
      </c>
      <c r="O9" s="680">
        <v>7.9</v>
      </c>
      <c r="P9" s="680">
        <v>2.88</v>
      </c>
      <c r="Q9" s="680"/>
      <c r="R9" s="680"/>
      <c r="S9" s="680">
        <v>13.46</v>
      </c>
      <c r="T9" s="680">
        <v>7.55</v>
      </c>
      <c r="U9" s="680">
        <v>0.4</v>
      </c>
      <c r="V9" s="680">
        <v>0</v>
      </c>
      <c r="W9" s="681">
        <v>3.77</v>
      </c>
    </row>
    <row r="10" spans="1:23" ht="16.5" x14ac:dyDescent="0.25">
      <c r="B10" s="682" t="s">
        <v>7</v>
      </c>
      <c r="C10" s="683">
        <v>13.5</v>
      </c>
      <c r="D10" s="684">
        <v>37.25</v>
      </c>
      <c r="E10" s="684">
        <v>29.17</v>
      </c>
      <c r="F10" s="684">
        <v>3.7</v>
      </c>
      <c r="G10" s="684">
        <v>13.73</v>
      </c>
      <c r="H10" s="684">
        <v>29.17</v>
      </c>
      <c r="I10" s="684">
        <v>30.1</v>
      </c>
      <c r="J10" s="684">
        <v>21.57</v>
      </c>
      <c r="K10" s="684">
        <v>12.5</v>
      </c>
      <c r="L10" s="684">
        <v>44.2</v>
      </c>
      <c r="M10" s="684">
        <v>15.69</v>
      </c>
      <c r="N10" s="684">
        <v>4.17</v>
      </c>
      <c r="O10" s="684">
        <v>3.7</v>
      </c>
      <c r="P10" s="684">
        <v>1.96</v>
      </c>
      <c r="Q10" s="684"/>
      <c r="R10" s="684"/>
      <c r="S10" s="684">
        <v>9.8000000000000007</v>
      </c>
      <c r="T10" s="684">
        <v>16.670000000000002</v>
      </c>
      <c r="U10" s="684">
        <v>1.2</v>
      </c>
      <c r="V10" s="684">
        <v>0</v>
      </c>
      <c r="W10" s="685">
        <v>4.17</v>
      </c>
    </row>
    <row r="11" spans="1:23" ht="16.5" x14ac:dyDescent="0.25">
      <c r="B11" s="678" t="s">
        <v>8</v>
      </c>
      <c r="C11" s="679">
        <v>3.4</v>
      </c>
      <c r="D11" s="680">
        <v>7.41</v>
      </c>
      <c r="E11" s="680">
        <v>0</v>
      </c>
      <c r="F11" s="680">
        <v>9.5</v>
      </c>
      <c r="G11" s="680">
        <v>5.56</v>
      </c>
      <c r="H11" s="680">
        <v>2.44</v>
      </c>
      <c r="I11" s="680">
        <v>17.7</v>
      </c>
      <c r="J11" s="680">
        <v>22.22</v>
      </c>
      <c r="K11" s="680">
        <v>51.22</v>
      </c>
      <c r="L11" s="680">
        <v>59.9</v>
      </c>
      <c r="M11" s="680">
        <v>42.59</v>
      </c>
      <c r="N11" s="680">
        <v>7.32</v>
      </c>
      <c r="O11" s="680">
        <v>2.7</v>
      </c>
      <c r="P11" s="680">
        <v>3.7</v>
      </c>
      <c r="Q11" s="680"/>
      <c r="R11" s="680"/>
      <c r="S11" s="680">
        <v>16.670000000000002</v>
      </c>
      <c r="T11" s="680">
        <v>0</v>
      </c>
      <c r="U11" s="680" t="s">
        <v>239</v>
      </c>
      <c r="V11" s="680">
        <v>1.85</v>
      </c>
      <c r="W11" s="681">
        <v>7.32</v>
      </c>
    </row>
    <row r="12" spans="1:23" ht="16.5" x14ac:dyDescent="0.25">
      <c r="B12" s="682" t="s">
        <v>9</v>
      </c>
      <c r="C12" s="683">
        <v>6.3</v>
      </c>
      <c r="D12" s="684">
        <v>16.18</v>
      </c>
      <c r="E12" s="684">
        <v>38.1</v>
      </c>
      <c r="F12" s="684">
        <v>2.7</v>
      </c>
      <c r="G12" s="684">
        <v>5.88</v>
      </c>
      <c r="H12" s="684">
        <v>9.52</v>
      </c>
      <c r="I12" s="684">
        <v>34.200000000000003</v>
      </c>
      <c r="J12" s="684">
        <v>47.06</v>
      </c>
      <c r="K12" s="684">
        <v>30.95</v>
      </c>
      <c r="L12" s="684">
        <v>43.2</v>
      </c>
      <c r="M12" s="684">
        <v>17.649999999999999</v>
      </c>
      <c r="N12" s="684">
        <v>0</v>
      </c>
      <c r="O12" s="684">
        <v>9.9</v>
      </c>
      <c r="P12" s="684">
        <v>5.88</v>
      </c>
      <c r="Q12" s="684"/>
      <c r="R12" s="684"/>
      <c r="S12" s="684">
        <v>7.35</v>
      </c>
      <c r="T12" s="684">
        <v>7.14</v>
      </c>
      <c r="U12" s="684" t="s">
        <v>239</v>
      </c>
      <c r="V12" s="684">
        <v>0</v>
      </c>
      <c r="W12" s="685">
        <v>2.38</v>
      </c>
    </row>
    <row r="13" spans="1:23" ht="16.5" x14ac:dyDescent="0.25">
      <c r="B13" s="678" t="s">
        <v>10</v>
      </c>
      <c r="C13" s="679">
        <v>14.8</v>
      </c>
      <c r="D13" s="680">
        <v>13.1</v>
      </c>
      <c r="E13" s="680">
        <v>17.239999999999998</v>
      </c>
      <c r="F13" s="680">
        <v>4.0999999999999996</v>
      </c>
      <c r="G13" s="680">
        <v>25</v>
      </c>
      <c r="H13" s="680">
        <v>0</v>
      </c>
      <c r="I13" s="680">
        <v>45.9</v>
      </c>
      <c r="J13" s="680">
        <v>32.14</v>
      </c>
      <c r="K13" s="680">
        <v>48.28</v>
      </c>
      <c r="L13" s="680">
        <v>9.8000000000000007</v>
      </c>
      <c r="M13" s="680">
        <v>10.71</v>
      </c>
      <c r="N13" s="680">
        <v>0</v>
      </c>
      <c r="O13" s="680">
        <v>14.8</v>
      </c>
      <c r="P13" s="680">
        <v>7.14</v>
      </c>
      <c r="Q13" s="680"/>
      <c r="R13" s="680"/>
      <c r="S13" s="680">
        <v>9.52</v>
      </c>
      <c r="T13" s="680">
        <v>10.34</v>
      </c>
      <c r="U13" s="680">
        <v>0.8</v>
      </c>
      <c r="V13" s="680">
        <v>2.38</v>
      </c>
      <c r="W13" s="681">
        <v>3.45</v>
      </c>
    </row>
    <row r="14" spans="1:23" ht="16.5" x14ac:dyDescent="0.25">
      <c r="B14" s="682" t="s">
        <v>11</v>
      </c>
      <c r="C14" s="683">
        <v>15.2</v>
      </c>
      <c r="D14" s="684">
        <v>7.14</v>
      </c>
      <c r="E14" s="684">
        <v>0</v>
      </c>
      <c r="F14" s="684">
        <v>1</v>
      </c>
      <c r="G14" s="684">
        <v>2.38</v>
      </c>
      <c r="H14" s="684">
        <v>0</v>
      </c>
      <c r="I14" s="684">
        <v>39.4</v>
      </c>
      <c r="J14" s="684">
        <v>64.290000000000006</v>
      </c>
      <c r="K14" s="684">
        <v>8.82</v>
      </c>
      <c r="L14" s="684">
        <v>1</v>
      </c>
      <c r="M14" s="684">
        <v>11.9</v>
      </c>
      <c r="N14" s="684">
        <v>2.94</v>
      </c>
      <c r="O14" s="684">
        <v>3</v>
      </c>
      <c r="P14" s="684">
        <v>4.76</v>
      </c>
      <c r="Q14" s="684"/>
      <c r="R14" s="684"/>
      <c r="S14" s="684">
        <v>9.52</v>
      </c>
      <c r="T14" s="684">
        <v>41.18</v>
      </c>
      <c r="U14" s="684">
        <v>20.2</v>
      </c>
      <c r="V14" s="684">
        <v>0</v>
      </c>
      <c r="W14" s="685">
        <v>0</v>
      </c>
    </row>
    <row r="15" spans="1:23" ht="16.5" x14ac:dyDescent="0.25">
      <c r="B15" s="678" t="s">
        <v>12</v>
      </c>
      <c r="C15" s="679">
        <v>7.8</v>
      </c>
      <c r="D15" s="680">
        <v>18.48</v>
      </c>
      <c r="E15" s="680">
        <v>0</v>
      </c>
      <c r="F15" s="680">
        <v>5.2</v>
      </c>
      <c r="G15" s="680">
        <v>7.61</v>
      </c>
      <c r="H15" s="680">
        <v>1.92</v>
      </c>
      <c r="I15" s="680">
        <v>45.1</v>
      </c>
      <c r="J15" s="680">
        <v>57.61</v>
      </c>
      <c r="K15" s="680">
        <v>80.77</v>
      </c>
      <c r="L15" s="680">
        <v>10.5</v>
      </c>
      <c r="M15" s="680">
        <v>4.3499999999999996</v>
      </c>
      <c r="N15" s="680">
        <v>0</v>
      </c>
      <c r="O15" s="680">
        <v>13.1</v>
      </c>
      <c r="P15" s="680">
        <v>6.52</v>
      </c>
      <c r="Q15" s="680">
        <v>9.6199999999999992</v>
      </c>
      <c r="R15" s="680">
        <v>16.3</v>
      </c>
      <c r="S15" s="680">
        <v>5.43</v>
      </c>
      <c r="T15" s="680">
        <v>7.69</v>
      </c>
      <c r="U15" s="680">
        <v>2</v>
      </c>
      <c r="V15" s="680">
        <v>0</v>
      </c>
      <c r="W15" s="681">
        <v>0</v>
      </c>
    </row>
    <row r="16" spans="1:23" ht="16.5" x14ac:dyDescent="0.25">
      <c r="B16" s="682" t="s">
        <v>13</v>
      </c>
      <c r="C16" s="683">
        <v>15.5</v>
      </c>
      <c r="D16" s="684">
        <v>23.64</v>
      </c>
      <c r="E16" s="684">
        <v>7.14</v>
      </c>
      <c r="F16" s="684">
        <v>4.3</v>
      </c>
      <c r="G16" s="684">
        <v>0</v>
      </c>
      <c r="H16" s="684">
        <v>21.43</v>
      </c>
      <c r="I16" s="684">
        <v>29.4</v>
      </c>
      <c r="J16" s="684">
        <v>23.64</v>
      </c>
      <c r="K16" s="684">
        <v>52.38</v>
      </c>
      <c r="L16" s="684">
        <v>48.7</v>
      </c>
      <c r="M16" s="684">
        <v>38.18</v>
      </c>
      <c r="N16" s="684">
        <v>7.14</v>
      </c>
      <c r="O16" s="684">
        <v>1.1000000000000001</v>
      </c>
      <c r="P16" s="684">
        <v>12.73</v>
      </c>
      <c r="Q16" s="684">
        <v>11.9</v>
      </c>
      <c r="R16" s="684">
        <v>1.1000000000000001</v>
      </c>
      <c r="S16" s="684">
        <v>0</v>
      </c>
      <c r="T16" s="684">
        <v>0</v>
      </c>
      <c r="U16" s="684" t="s">
        <v>239</v>
      </c>
      <c r="V16" s="684">
        <v>1.82</v>
      </c>
      <c r="W16" s="685">
        <v>0</v>
      </c>
    </row>
    <row r="17" spans="2:23" ht="16.5" x14ac:dyDescent="0.25">
      <c r="B17" s="678" t="s">
        <v>14</v>
      </c>
      <c r="C17" s="679">
        <v>13.3</v>
      </c>
      <c r="D17" s="680">
        <v>16.670000000000002</v>
      </c>
      <c r="E17" s="680">
        <v>0</v>
      </c>
      <c r="F17" s="680">
        <v>3.3</v>
      </c>
      <c r="G17" s="680">
        <v>0</v>
      </c>
      <c r="H17" s="680">
        <v>9.68</v>
      </c>
      <c r="I17" s="680">
        <v>34.4</v>
      </c>
      <c r="J17" s="680">
        <v>53.33</v>
      </c>
      <c r="K17" s="680">
        <v>38.71</v>
      </c>
      <c r="L17" s="680">
        <v>40</v>
      </c>
      <c r="M17" s="680">
        <v>30</v>
      </c>
      <c r="N17" s="680">
        <v>3.23</v>
      </c>
      <c r="O17" s="680">
        <v>4.4000000000000004</v>
      </c>
      <c r="P17" s="680">
        <v>0</v>
      </c>
      <c r="Q17" s="680">
        <v>48.39</v>
      </c>
      <c r="R17" s="680">
        <v>3.3</v>
      </c>
      <c r="S17" s="680">
        <v>0</v>
      </c>
      <c r="T17" s="680">
        <v>0</v>
      </c>
      <c r="U17" s="680">
        <v>1.1000000000000001</v>
      </c>
      <c r="V17" s="680">
        <v>0</v>
      </c>
      <c r="W17" s="681">
        <v>0</v>
      </c>
    </row>
    <row r="18" spans="2:23" ht="16.5" x14ac:dyDescent="0.25">
      <c r="B18" s="682" t="s">
        <v>15</v>
      </c>
      <c r="C18" s="683">
        <v>11.8</v>
      </c>
      <c r="D18" s="684">
        <v>4.3</v>
      </c>
      <c r="E18" s="684">
        <v>2.2200000000000002</v>
      </c>
      <c r="F18" s="684">
        <v>16.5</v>
      </c>
      <c r="G18" s="684">
        <v>5.38</v>
      </c>
      <c r="H18" s="684">
        <v>4.4400000000000004</v>
      </c>
      <c r="I18" s="684">
        <v>38.799999999999997</v>
      </c>
      <c r="J18" s="684">
        <v>47.31</v>
      </c>
      <c r="K18" s="684">
        <v>80</v>
      </c>
      <c r="L18" s="684">
        <v>1.2</v>
      </c>
      <c r="M18" s="684">
        <v>1.08</v>
      </c>
      <c r="N18" s="684">
        <v>0</v>
      </c>
      <c r="O18" s="684">
        <v>27.1</v>
      </c>
      <c r="P18" s="684">
        <v>39.78</v>
      </c>
      <c r="Q18" s="684">
        <v>13.33</v>
      </c>
      <c r="R18" s="684">
        <v>2.4</v>
      </c>
      <c r="S18" s="684">
        <v>2.15</v>
      </c>
      <c r="T18" s="684">
        <v>0</v>
      </c>
      <c r="U18" s="684">
        <v>2.4</v>
      </c>
      <c r="V18" s="684">
        <v>0</v>
      </c>
      <c r="W18" s="685">
        <v>0</v>
      </c>
    </row>
    <row r="19" spans="2:23" ht="16.5" x14ac:dyDescent="0.25">
      <c r="B19" s="678" t="s">
        <v>16</v>
      </c>
      <c r="C19" s="679">
        <v>13.9</v>
      </c>
      <c r="D19" s="680">
        <v>8.3800000000000008</v>
      </c>
      <c r="E19" s="680">
        <v>0</v>
      </c>
      <c r="F19" s="680">
        <v>7.4</v>
      </c>
      <c r="G19" s="680">
        <v>9.5</v>
      </c>
      <c r="H19" s="680">
        <v>12.12</v>
      </c>
      <c r="I19" s="680">
        <v>50</v>
      </c>
      <c r="J19" s="680">
        <v>51.96</v>
      </c>
      <c r="K19" s="680">
        <v>27.27</v>
      </c>
      <c r="L19" s="680">
        <v>13</v>
      </c>
      <c r="M19" s="680">
        <v>9.5</v>
      </c>
      <c r="N19" s="680">
        <v>6.06</v>
      </c>
      <c r="O19" s="680">
        <v>13.9</v>
      </c>
      <c r="P19" s="680">
        <v>15.64</v>
      </c>
      <c r="Q19" s="680">
        <v>54.55</v>
      </c>
      <c r="R19" s="680">
        <v>1.9</v>
      </c>
      <c r="S19" s="680">
        <v>3.35</v>
      </c>
      <c r="T19" s="680">
        <v>0</v>
      </c>
      <c r="U19" s="680" t="s">
        <v>239</v>
      </c>
      <c r="V19" s="680">
        <v>1.68</v>
      </c>
      <c r="W19" s="681">
        <v>0</v>
      </c>
    </row>
    <row r="20" spans="2:23" ht="16.5" x14ac:dyDescent="0.25">
      <c r="B20" s="682" t="s">
        <v>17</v>
      </c>
      <c r="C20" s="683">
        <v>1.8</v>
      </c>
      <c r="D20" s="684">
        <v>10.92</v>
      </c>
      <c r="E20" s="684">
        <v>0</v>
      </c>
      <c r="F20" s="684">
        <v>17.100000000000001</v>
      </c>
      <c r="G20" s="684">
        <v>0.84</v>
      </c>
      <c r="H20" s="684">
        <v>100</v>
      </c>
      <c r="I20" s="684">
        <v>21.2</v>
      </c>
      <c r="J20" s="684">
        <v>30.25</v>
      </c>
      <c r="K20" s="684">
        <v>0</v>
      </c>
      <c r="L20" s="684">
        <v>58.8</v>
      </c>
      <c r="M20" s="684">
        <v>41.18</v>
      </c>
      <c r="N20" s="684">
        <v>0</v>
      </c>
      <c r="O20" s="684">
        <v>0.6</v>
      </c>
      <c r="P20" s="684">
        <v>9.24</v>
      </c>
      <c r="Q20" s="684">
        <v>0</v>
      </c>
      <c r="R20" s="684" t="s">
        <v>239</v>
      </c>
      <c r="S20" s="684">
        <v>7.56</v>
      </c>
      <c r="T20" s="684">
        <v>0</v>
      </c>
      <c r="U20" s="684">
        <v>0.6</v>
      </c>
      <c r="V20" s="684">
        <v>0</v>
      </c>
      <c r="W20" s="685">
        <v>0</v>
      </c>
    </row>
    <row r="21" spans="2:23" ht="16.5" x14ac:dyDescent="0.25">
      <c r="B21" s="678" t="s">
        <v>18</v>
      </c>
      <c r="C21" s="679">
        <v>16.100000000000001</v>
      </c>
      <c r="D21" s="680">
        <v>47.06</v>
      </c>
      <c r="E21" s="680">
        <v>0</v>
      </c>
      <c r="F21" s="680">
        <v>2.9</v>
      </c>
      <c r="G21" s="680">
        <v>19.61</v>
      </c>
      <c r="H21" s="680">
        <v>0</v>
      </c>
      <c r="I21" s="680">
        <v>17.100000000000001</v>
      </c>
      <c r="J21" s="680">
        <v>13.73</v>
      </c>
      <c r="K21" s="680">
        <v>0</v>
      </c>
      <c r="L21" s="680">
        <v>61</v>
      </c>
      <c r="M21" s="680">
        <v>13.73</v>
      </c>
      <c r="N21" s="680"/>
      <c r="O21" s="680">
        <v>1.5</v>
      </c>
      <c r="P21" s="680">
        <v>0</v>
      </c>
      <c r="Q21" s="680">
        <v>50</v>
      </c>
      <c r="R21" s="680">
        <v>0.5</v>
      </c>
      <c r="S21" s="680">
        <v>0</v>
      </c>
      <c r="T21" s="680">
        <v>0</v>
      </c>
      <c r="U21" s="680">
        <v>1</v>
      </c>
      <c r="V21" s="680">
        <v>5.88</v>
      </c>
      <c r="W21" s="681">
        <v>50</v>
      </c>
    </row>
    <row r="22" spans="2:23" ht="16.5" x14ac:dyDescent="0.25">
      <c r="B22" s="682" t="s">
        <v>19</v>
      </c>
      <c r="C22" s="683">
        <v>13.7</v>
      </c>
      <c r="D22" s="684">
        <v>7.41</v>
      </c>
      <c r="E22" s="684">
        <v>7.84</v>
      </c>
      <c r="F22" s="684">
        <v>4.8</v>
      </c>
      <c r="G22" s="684">
        <v>1.85</v>
      </c>
      <c r="H22" s="684">
        <v>3.92</v>
      </c>
      <c r="I22" s="684">
        <v>12.1</v>
      </c>
      <c r="J22" s="684">
        <v>55.56</v>
      </c>
      <c r="K22" s="684">
        <v>76.47</v>
      </c>
      <c r="L22" s="684">
        <v>63.7</v>
      </c>
      <c r="M22" s="684">
        <v>24.07</v>
      </c>
      <c r="N22" s="684">
        <v>3.92</v>
      </c>
      <c r="O22" s="684">
        <v>4</v>
      </c>
      <c r="P22" s="684">
        <v>5.56</v>
      </c>
      <c r="Q22" s="684">
        <v>5.88</v>
      </c>
      <c r="R22" s="684">
        <v>0.8</v>
      </c>
      <c r="S22" s="684">
        <v>5.56</v>
      </c>
      <c r="T22" s="684">
        <v>1.96</v>
      </c>
      <c r="U22" s="684">
        <v>0.8</v>
      </c>
      <c r="V22" s="684">
        <v>0</v>
      </c>
      <c r="W22" s="685">
        <v>0</v>
      </c>
    </row>
    <row r="23" spans="2:23" ht="16.5" x14ac:dyDescent="0.25">
      <c r="B23" s="678" t="s">
        <v>20</v>
      </c>
      <c r="C23" s="679">
        <v>7.8</v>
      </c>
      <c r="D23" s="680">
        <v>13.16</v>
      </c>
      <c r="E23" s="680">
        <v>10</v>
      </c>
      <c r="F23" s="680">
        <v>2.6</v>
      </c>
      <c r="G23" s="680">
        <v>1.32</v>
      </c>
      <c r="H23" s="680">
        <v>0</v>
      </c>
      <c r="I23" s="680">
        <v>38.299999999999997</v>
      </c>
      <c r="J23" s="680">
        <v>46.05</v>
      </c>
      <c r="K23" s="680">
        <v>30</v>
      </c>
      <c r="L23" s="680">
        <v>0.7</v>
      </c>
      <c r="M23" s="680">
        <v>0</v>
      </c>
      <c r="N23" s="680">
        <v>0</v>
      </c>
      <c r="O23" s="680">
        <v>15.6</v>
      </c>
      <c r="P23" s="680">
        <v>15.79</v>
      </c>
      <c r="Q23" s="680">
        <v>50</v>
      </c>
      <c r="R23" s="680">
        <v>29.9</v>
      </c>
      <c r="S23" s="680">
        <v>17.11</v>
      </c>
      <c r="T23" s="680">
        <v>0</v>
      </c>
      <c r="U23" s="680">
        <v>5.2</v>
      </c>
      <c r="V23" s="680">
        <v>6.58</v>
      </c>
      <c r="W23" s="681">
        <v>10</v>
      </c>
    </row>
    <row r="24" spans="2:23" ht="16.5" x14ac:dyDescent="0.25">
      <c r="B24" s="682" t="s">
        <v>21</v>
      </c>
      <c r="C24" s="683">
        <v>0.4</v>
      </c>
      <c r="D24" s="684">
        <v>12.5</v>
      </c>
      <c r="E24" s="684">
        <v>0</v>
      </c>
      <c r="F24" s="684">
        <v>1.2</v>
      </c>
      <c r="G24" s="684">
        <v>5.36</v>
      </c>
      <c r="H24" s="684">
        <v>28</v>
      </c>
      <c r="I24" s="684">
        <v>86.7</v>
      </c>
      <c r="J24" s="684">
        <v>62.5</v>
      </c>
      <c r="K24" s="684">
        <v>32</v>
      </c>
      <c r="L24" s="684" t="s">
        <v>239</v>
      </c>
      <c r="M24" s="684">
        <v>7.14</v>
      </c>
      <c r="N24" s="684">
        <v>0</v>
      </c>
      <c r="O24" s="684">
        <v>8.1999999999999993</v>
      </c>
      <c r="P24" s="684">
        <v>10.71</v>
      </c>
      <c r="Q24" s="684">
        <v>36</v>
      </c>
      <c r="R24" s="684">
        <v>3.5</v>
      </c>
      <c r="S24" s="684">
        <v>1.79</v>
      </c>
      <c r="T24" s="684">
        <v>4</v>
      </c>
      <c r="U24" s="684" t="s">
        <v>239</v>
      </c>
      <c r="V24" s="684">
        <v>0</v>
      </c>
      <c r="W24" s="685">
        <v>0</v>
      </c>
    </row>
    <row r="25" spans="2:23" ht="16.5" x14ac:dyDescent="0.25">
      <c r="B25" s="678" t="s">
        <v>22</v>
      </c>
      <c r="C25" s="679">
        <v>12.8</v>
      </c>
      <c r="D25" s="680">
        <v>14.14</v>
      </c>
      <c r="E25" s="680">
        <v>24.32</v>
      </c>
      <c r="F25" s="680">
        <v>20.3</v>
      </c>
      <c r="G25" s="680">
        <v>12.12</v>
      </c>
      <c r="H25" s="680">
        <v>21.62</v>
      </c>
      <c r="I25" s="680">
        <v>61.5</v>
      </c>
      <c r="J25" s="680">
        <v>57.58</v>
      </c>
      <c r="K25" s="680">
        <v>32.43</v>
      </c>
      <c r="L25" s="680">
        <v>0.5</v>
      </c>
      <c r="M25" s="680">
        <v>2.02</v>
      </c>
      <c r="N25" s="680">
        <v>0</v>
      </c>
      <c r="O25" s="680">
        <v>2.7</v>
      </c>
      <c r="P25" s="680">
        <v>5.05</v>
      </c>
      <c r="Q25" s="680"/>
      <c r="R25" s="680">
        <v>1.1000000000000001</v>
      </c>
      <c r="S25" s="680">
        <v>8.08</v>
      </c>
      <c r="T25" s="680">
        <v>2.7</v>
      </c>
      <c r="U25" s="680">
        <v>1.1000000000000001</v>
      </c>
      <c r="V25" s="680">
        <v>1.01</v>
      </c>
      <c r="W25" s="681">
        <v>0</v>
      </c>
    </row>
    <row r="26" spans="2:23" ht="16.5" x14ac:dyDescent="0.25">
      <c r="B26" s="682" t="s">
        <v>23</v>
      </c>
      <c r="C26" s="683">
        <v>16.2</v>
      </c>
      <c r="D26" s="684">
        <v>6</v>
      </c>
      <c r="E26" s="684">
        <v>47.06</v>
      </c>
      <c r="F26" s="684">
        <v>0.9</v>
      </c>
      <c r="G26" s="684">
        <v>16</v>
      </c>
      <c r="H26" s="684">
        <v>17.649999999999999</v>
      </c>
      <c r="I26" s="684">
        <v>75.7</v>
      </c>
      <c r="J26" s="684">
        <v>68</v>
      </c>
      <c r="K26" s="684">
        <v>17.649999999999999</v>
      </c>
      <c r="L26" s="684" t="s">
        <v>239</v>
      </c>
      <c r="M26" s="684">
        <v>0</v>
      </c>
      <c r="N26" s="684">
        <v>0</v>
      </c>
      <c r="O26" s="684">
        <v>2.6</v>
      </c>
      <c r="P26" s="684">
        <v>6</v>
      </c>
      <c r="Q26" s="684">
        <v>5.88</v>
      </c>
      <c r="R26" s="684">
        <v>4.7</v>
      </c>
      <c r="S26" s="684">
        <v>4</v>
      </c>
      <c r="T26" s="684">
        <v>0</v>
      </c>
      <c r="U26" s="684" t="s">
        <v>239</v>
      </c>
      <c r="V26" s="684">
        <v>0</v>
      </c>
      <c r="W26" s="685">
        <v>11.76</v>
      </c>
    </row>
    <row r="27" spans="2:23" ht="16.5" x14ac:dyDescent="0.25">
      <c r="B27" s="678" t="s">
        <v>24</v>
      </c>
      <c r="C27" s="679">
        <v>14.2</v>
      </c>
      <c r="D27" s="680">
        <v>7.35</v>
      </c>
      <c r="E27" s="680">
        <v>32.14</v>
      </c>
      <c r="F27" s="680">
        <v>7.1</v>
      </c>
      <c r="G27" s="680">
        <v>8.82</v>
      </c>
      <c r="H27" s="680">
        <v>3.57</v>
      </c>
      <c r="I27" s="680">
        <v>68.099999999999994</v>
      </c>
      <c r="J27" s="680">
        <v>55.88</v>
      </c>
      <c r="K27" s="680">
        <v>21.43</v>
      </c>
      <c r="L27" s="680" t="s">
        <v>239</v>
      </c>
      <c r="M27" s="680">
        <v>2.94</v>
      </c>
      <c r="N27" s="680">
        <v>0</v>
      </c>
      <c r="O27" s="680">
        <v>7.8</v>
      </c>
      <c r="P27" s="680">
        <v>22.06</v>
      </c>
      <c r="Q27" s="680">
        <v>28.57</v>
      </c>
      <c r="R27" s="680">
        <v>2.1</v>
      </c>
      <c r="S27" s="680">
        <v>2.94</v>
      </c>
      <c r="T27" s="680">
        <v>3.57</v>
      </c>
      <c r="U27" s="680">
        <v>0.7</v>
      </c>
      <c r="V27" s="680">
        <v>0</v>
      </c>
      <c r="W27" s="681">
        <v>10.71</v>
      </c>
    </row>
    <row r="28" spans="2:23" ht="16.5" x14ac:dyDescent="0.25">
      <c r="B28" s="682" t="s">
        <v>25</v>
      </c>
      <c r="C28" s="683">
        <v>7.5</v>
      </c>
      <c r="D28" s="684">
        <v>4.55</v>
      </c>
      <c r="E28" s="684">
        <v>0</v>
      </c>
      <c r="F28" s="684">
        <v>8.8000000000000007</v>
      </c>
      <c r="G28" s="684">
        <v>15.58</v>
      </c>
      <c r="H28" s="684">
        <v>1.92</v>
      </c>
      <c r="I28" s="684">
        <v>35</v>
      </c>
      <c r="J28" s="684">
        <v>44.81</v>
      </c>
      <c r="K28" s="684">
        <v>78.849999999999994</v>
      </c>
      <c r="L28" s="684">
        <v>39.5</v>
      </c>
      <c r="M28" s="684">
        <v>24.68</v>
      </c>
      <c r="N28" s="684">
        <v>1.92</v>
      </c>
      <c r="O28" s="684">
        <v>3.3</v>
      </c>
      <c r="P28" s="684">
        <v>10.39</v>
      </c>
      <c r="Q28" s="684">
        <v>15.38</v>
      </c>
      <c r="R28" s="684">
        <v>4.5999999999999996</v>
      </c>
      <c r="S28" s="684">
        <v>0</v>
      </c>
      <c r="T28" s="684">
        <v>0</v>
      </c>
      <c r="U28" s="684">
        <v>1.3</v>
      </c>
      <c r="V28" s="684">
        <v>0</v>
      </c>
      <c r="W28" s="685">
        <v>1.92</v>
      </c>
    </row>
    <row r="29" spans="2:23" ht="16.5" x14ac:dyDescent="0.25">
      <c r="B29" s="678" t="s">
        <v>26</v>
      </c>
      <c r="C29" s="679">
        <v>27.2</v>
      </c>
      <c r="D29" s="680">
        <v>11.97</v>
      </c>
      <c r="E29" s="680">
        <v>2.56</v>
      </c>
      <c r="F29" s="680">
        <v>9.6999999999999993</v>
      </c>
      <c r="G29" s="680">
        <v>10.42</v>
      </c>
      <c r="H29" s="680">
        <v>0</v>
      </c>
      <c r="I29" s="680">
        <v>40.299999999999997</v>
      </c>
      <c r="J29" s="680">
        <v>47.49</v>
      </c>
      <c r="K29" s="680">
        <v>69.23</v>
      </c>
      <c r="L29" s="680">
        <v>7.1</v>
      </c>
      <c r="M29" s="680">
        <v>16.600000000000001</v>
      </c>
      <c r="N29" s="680">
        <v>0</v>
      </c>
      <c r="O29" s="680">
        <v>2</v>
      </c>
      <c r="P29" s="680">
        <v>3.86</v>
      </c>
      <c r="Q29" s="680">
        <v>17.95</v>
      </c>
      <c r="R29" s="680">
        <v>12.8</v>
      </c>
      <c r="S29" s="680">
        <v>8.8800000000000008</v>
      </c>
      <c r="T29" s="680">
        <v>0</v>
      </c>
      <c r="U29" s="680">
        <v>1</v>
      </c>
      <c r="V29" s="680">
        <v>0.77</v>
      </c>
      <c r="W29" s="681">
        <v>10.26</v>
      </c>
    </row>
    <row r="30" spans="2:23" ht="16.5" x14ac:dyDescent="0.25">
      <c r="B30" s="682" t="s">
        <v>27</v>
      </c>
      <c r="C30" s="683">
        <v>12.4</v>
      </c>
      <c r="D30" s="684">
        <v>16.760000000000002</v>
      </c>
      <c r="E30" s="684">
        <v>2.27</v>
      </c>
      <c r="F30" s="684">
        <v>2</v>
      </c>
      <c r="G30" s="684">
        <v>7.51</v>
      </c>
      <c r="H30" s="684">
        <v>13.64</v>
      </c>
      <c r="I30" s="684">
        <v>27.8</v>
      </c>
      <c r="J30" s="684">
        <v>19.649999999999999</v>
      </c>
      <c r="K30" s="684">
        <v>65.91</v>
      </c>
      <c r="L30" s="684">
        <v>53.5</v>
      </c>
      <c r="M30" s="684">
        <v>52.02</v>
      </c>
      <c r="N30" s="684">
        <v>2.27</v>
      </c>
      <c r="O30" s="684">
        <v>0.7</v>
      </c>
      <c r="P30" s="684">
        <v>1.1599999999999999</v>
      </c>
      <c r="Q30" s="684">
        <v>2.27</v>
      </c>
      <c r="R30" s="684">
        <v>3</v>
      </c>
      <c r="S30" s="684">
        <v>2.89</v>
      </c>
      <c r="T30" s="684">
        <v>0</v>
      </c>
      <c r="U30" s="684">
        <v>0.7</v>
      </c>
      <c r="V30" s="684">
        <v>0</v>
      </c>
      <c r="W30" s="685">
        <v>13.64</v>
      </c>
    </row>
    <row r="31" spans="2:23" ht="16.5" x14ac:dyDescent="0.25">
      <c r="B31" s="678" t="s">
        <v>28</v>
      </c>
      <c r="C31" s="679">
        <v>22.2</v>
      </c>
      <c r="D31" s="680">
        <v>11.06</v>
      </c>
      <c r="E31" s="680">
        <v>4.55</v>
      </c>
      <c r="F31" s="680">
        <v>6</v>
      </c>
      <c r="G31" s="680">
        <v>13.36</v>
      </c>
      <c r="H31" s="680">
        <v>0</v>
      </c>
      <c r="I31" s="680">
        <v>15.3</v>
      </c>
      <c r="J31" s="680">
        <v>39.630000000000003</v>
      </c>
      <c r="K31" s="680">
        <v>46.97</v>
      </c>
      <c r="L31" s="680">
        <v>44</v>
      </c>
      <c r="M31" s="680">
        <v>27.19</v>
      </c>
      <c r="N31" s="680">
        <v>0</v>
      </c>
      <c r="O31" s="680">
        <v>6.9</v>
      </c>
      <c r="P31" s="680">
        <v>5.53</v>
      </c>
      <c r="Q31" s="680">
        <v>48.48</v>
      </c>
      <c r="R31" s="680">
        <v>3.2</v>
      </c>
      <c r="S31" s="680">
        <v>1.84</v>
      </c>
      <c r="T31" s="680">
        <v>0</v>
      </c>
      <c r="U31" s="680">
        <v>2.2999999999999998</v>
      </c>
      <c r="V31" s="680">
        <v>1.38</v>
      </c>
      <c r="W31" s="681">
        <v>0</v>
      </c>
    </row>
    <row r="32" spans="2:23" ht="16.5" x14ac:dyDescent="0.25">
      <c r="B32" s="682" t="s">
        <v>29</v>
      </c>
      <c r="C32" s="683">
        <v>27.4</v>
      </c>
      <c r="D32" s="684">
        <v>26.67</v>
      </c>
      <c r="E32" s="684">
        <v>0.98</v>
      </c>
      <c r="F32" s="684">
        <v>2.9</v>
      </c>
      <c r="G32" s="684">
        <v>12</v>
      </c>
      <c r="H32" s="684">
        <v>0.98</v>
      </c>
      <c r="I32" s="684">
        <v>18.399999999999999</v>
      </c>
      <c r="J32" s="684">
        <v>25.33</v>
      </c>
      <c r="K32" s="684">
        <v>44.12</v>
      </c>
      <c r="L32" s="684">
        <v>28.8</v>
      </c>
      <c r="M32" s="684">
        <v>12</v>
      </c>
      <c r="N32" s="684">
        <v>0</v>
      </c>
      <c r="O32" s="684">
        <v>3.2</v>
      </c>
      <c r="P32" s="684">
        <v>10.67</v>
      </c>
      <c r="Q32" s="684">
        <v>52.94</v>
      </c>
      <c r="R32" s="684">
        <v>17.600000000000001</v>
      </c>
      <c r="S32" s="684">
        <v>8</v>
      </c>
      <c r="T32" s="684">
        <v>0</v>
      </c>
      <c r="U32" s="684">
        <v>1.7</v>
      </c>
      <c r="V32" s="684">
        <v>5.33</v>
      </c>
      <c r="W32" s="685">
        <v>0.98</v>
      </c>
    </row>
    <row r="33" spans="2:23" ht="16.5" x14ac:dyDescent="0.25">
      <c r="B33" s="678" t="s">
        <v>30</v>
      </c>
      <c r="C33" s="679">
        <v>36.299999999999997</v>
      </c>
      <c r="D33" s="680">
        <v>23.73</v>
      </c>
      <c r="E33" s="680">
        <v>0</v>
      </c>
      <c r="F33" s="680">
        <v>3.6</v>
      </c>
      <c r="G33" s="680">
        <v>11.86</v>
      </c>
      <c r="H33" s="680">
        <v>0</v>
      </c>
      <c r="I33" s="680">
        <v>15.9</v>
      </c>
      <c r="J33" s="680">
        <v>33.9</v>
      </c>
      <c r="K33" s="680">
        <v>34.090000000000003</v>
      </c>
      <c r="L33" s="680">
        <v>41.4</v>
      </c>
      <c r="M33" s="680">
        <v>23.73</v>
      </c>
      <c r="N33" s="680">
        <v>4.55</v>
      </c>
      <c r="O33" s="680">
        <v>1.3</v>
      </c>
      <c r="P33" s="680">
        <v>1.69</v>
      </c>
      <c r="Q33" s="680">
        <v>61.36</v>
      </c>
      <c r="R33" s="680">
        <v>0.8</v>
      </c>
      <c r="S33" s="680">
        <v>5.08</v>
      </c>
      <c r="T33" s="680">
        <v>0</v>
      </c>
      <c r="U33" s="680">
        <v>0.8</v>
      </c>
      <c r="V33" s="680">
        <v>0</v>
      </c>
      <c r="W33" s="681">
        <v>0</v>
      </c>
    </row>
    <row r="34" spans="2:23" ht="16.5" x14ac:dyDescent="0.25">
      <c r="B34" s="682" t="s">
        <v>31</v>
      </c>
      <c r="C34" s="683">
        <v>34.799999999999997</v>
      </c>
      <c r="D34" s="684">
        <v>7.31</v>
      </c>
      <c r="E34" s="684">
        <v>0</v>
      </c>
      <c r="F34" s="684">
        <v>4</v>
      </c>
      <c r="G34" s="684">
        <v>8.85</v>
      </c>
      <c r="H34" s="684">
        <v>4.6500000000000004</v>
      </c>
      <c r="I34" s="684">
        <v>41.7</v>
      </c>
      <c r="J34" s="684">
        <v>49.62</v>
      </c>
      <c r="K34" s="684">
        <v>62.79</v>
      </c>
      <c r="L34" s="684">
        <v>8.6</v>
      </c>
      <c r="M34" s="684">
        <v>12.31</v>
      </c>
      <c r="N34" s="684">
        <v>4.6500000000000004</v>
      </c>
      <c r="O34" s="684">
        <v>2.2999999999999998</v>
      </c>
      <c r="P34" s="684">
        <v>16.920000000000002</v>
      </c>
      <c r="Q34" s="684">
        <v>20.93</v>
      </c>
      <c r="R34" s="684">
        <v>8.1</v>
      </c>
      <c r="S34" s="684">
        <v>5</v>
      </c>
      <c r="T34" s="684">
        <v>6.98</v>
      </c>
      <c r="U34" s="684">
        <v>0.6</v>
      </c>
      <c r="V34" s="684">
        <v>0</v>
      </c>
      <c r="W34" s="685">
        <v>0</v>
      </c>
    </row>
    <row r="35" spans="2:23" ht="17.25" thickBot="1" x14ac:dyDescent="0.3">
      <c r="B35" s="686" t="s">
        <v>103</v>
      </c>
      <c r="C35" s="687">
        <v>16.5</v>
      </c>
      <c r="D35" s="688">
        <v>13.12</v>
      </c>
      <c r="E35" s="688">
        <v>5.81</v>
      </c>
      <c r="F35" s="688">
        <v>5.4</v>
      </c>
      <c r="G35" s="688">
        <v>9.6199999999999992</v>
      </c>
      <c r="H35" s="688">
        <v>6.56</v>
      </c>
      <c r="I35" s="688">
        <v>36.6</v>
      </c>
      <c r="J35" s="688">
        <v>41.64</v>
      </c>
      <c r="K35" s="688">
        <v>48.38</v>
      </c>
      <c r="L35" s="688">
        <v>28.8</v>
      </c>
      <c r="M35" s="688">
        <v>20.03</v>
      </c>
      <c r="N35" s="688">
        <v>1.66</v>
      </c>
      <c r="O35" s="688">
        <v>5.4</v>
      </c>
      <c r="P35" s="688">
        <v>9.3800000000000008</v>
      </c>
      <c r="Q35" s="688">
        <v>31.04</v>
      </c>
      <c r="R35" s="688">
        <v>6.1</v>
      </c>
      <c r="S35" s="688">
        <v>5.32</v>
      </c>
      <c r="T35" s="688">
        <v>3.9</v>
      </c>
      <c r="U35" s="688">
        <v>1.4</v>
      </c>
      <c r="V35" s="688">
        <v>0.89</v>
      </c>
      <c r="W35" s="689">
        <v>2.66</v>
      </c>
    </row>
    <row r="36" spans="2:23" ht="15.75" x14ac:dyDescent="0.25">
      <c r="B36" s="6" t="s">
        <v>45</v>
      </c>
      <c r="C36" s="6"/>
    </row>
  </sheetData>
  <mergeCells count="7">
    <mergeCell ref="U3:W3"/>
    <mergeCell ref="C3:E3"/>
    <mergeCell ref="F3:H3"/>
    <mergeCell ref="I3:K3"/>
    <mergeCell ref="L3:N3"/>
    <mergeCell ref="O3:Q3"/>
    <mergeCell ref="R3:T3"/>
  </mergeCells>
  <hyperlinks>
    <hyperlink ref="A1" location="'List of Tables '!A1" display="'List of Tables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</sheetPr>
  <dimension ref="A1:W22"/>
  <sheetViews>
    <sheetView workbookViewId="0">
      <selection activeCell="H17" sqref="H17"/>
    </sheetView>
  </sheetViews>
  <sheetFormatPr defaultColWidth="16.140625" defaultRowHeight="15" x14ac:dyDescent="0.25"/>
  <cols>
    <col min="1" max="1" width="9.140625" style="14" customWidth="1"/>
    <col min="2" max="2" width="16.140625" customWidth="1"/>
    <col min="3" max="3" width="12.42578125" customWidth="1"/>
    <col min="4" max="4" width="11.5703125" customWidth="1"/>
    <col min="5" max="5" width="11.7109375" customWidth="1"/>
    <col min="6" max="6" width="13.28515625" customWidth="1"/>
    <col min="7" max="8" width="12.140625" customWidth="1"/>
    <col min="9" max="9" width="12" customWidth="1"/>
    <col min="10" max="12" width="9.140625" customWidth="1"/>
    <col min="13" max="15" width="10.5703125" customWidth="1"/>
    <col min="16" max="18" width="9.140625" customWidth="1"/>
    <col min="19" max="21" width="11.42578125" customWidth="1"/>
    <col min="22" max="255" width="9.140625" customWidth="1"/>
    <col min="257" max="257" width="9.140625" customWidth="1"/>
    <col min="258" max="258" width="16.140625" customWidth="1"/>
    <col min="259" max="259" width="12.42578125" customWidth="1"/>
    <col min="260" max="260" width="11.5703125" customWidth="1"/>
    <col min="261" max="261" width="11.7109375" customWidth="1"/>
    <col min="262" max="262" width="13.28515625" customWidth="1"/>
    <col min="263" max="264" width="12.140625" customWidth="1"/>
    <col min="265" max="265" width="12" customWidth="1"/>
    <col min="266" max="268" width="9.140625" customWidth="1"/>
    <col min="269" max="271" width="10.5703125" customWidth="1"/>
    <col min="272" max="274" width="9.140625" customWidth="1"/>
    <col min="275" max="277" width="11.42578125" customWidth="1"/>
    <col min="278" max="511" width="9.140625" customWidth="1"/>
    <col min="513" max="513" width="9.140625" customWidth="1"/>
    <col min="514" max="514" width="16.140625" customWidth="1"/>
    <col min="515" max="515" width="12.42578125" customWidth="1"/>
    <col min="516" max="516" width="11.5703125" customWidth="1"/>
    <col min="517" max="517" width="11.7109375" customWidth="1"/>
    <col min="518" max="518" width="13.28515625" customWidth="1"/>
    <col min="519" max="520" width="12.140625" customWidth="1"/>
    <col min="521" max="521" width="12" customWidth="1"/>
    <col min="522" max="524" width="9.140625" customWidth="1"/>
    <col min="525" max="527" width="10.5703125" customWidth="1"/>
    <col min="528" max="530" width="9.140625" customWidth="1"/>
    <col min="531" max="533" width="11.42578125" customWidth="1"/>
    <col min="534" max="767" width="9.140625" customWidth="1"/>
    <col min="769" max="769" width="9.140625" customWidth="1"/>
    <col min="770" max="770" width="16.140625" customWidth="1"/>
    <col min="771" max="771" width="12.42578125" customWidth="1"/>
    <col min="772" max="772" width="11.5703125" customWidth="1"/>
    <col min="773" max="773" width="11.7109375" customWidth="1"/>
    <col min="774" max="774" width="13.28515625" customWidth="1"/>
    <col min="775" max="776" width="12.140625" customWidth="1"/>
    <col min="777" max="777" width="12" customWidth="1"/>
    <col min="778" max="780" width="9.140625" customWidth="1"/>
    <col min="781" max="783" width="10.5703125" customWidth="1"/>
    <col min="784" max="786" width="9.140625" customWidth="1"/>
    <col min="787" max="789" width="11.42578125" customWidth="1"/>
    <col min="790" max="1023" width="9.140625" customWidth="1"/>
    <col min="1025" max="1025" width="9.140625" customWidth="1"/>
    <col min="1026" max="1026" width="16.140625" customWidth="1"/>
    <col min="1027" max="1027" width="12.42578125" customWidth="1"/>
    <col min="1028" max="1028" width="11.5703125" customWidth="1"/>
    <col min="1029" max="1029" width="11.7109375" customWidth="1"/>
    <col min="1030" max="1030" width="13.28515625" customWidth="1"/>
    <col min="1031" max="1032" width="12.140625" customWidth="1"/>
    <col min="1033" max="1033" width="12" customWidth="1"/>
    <col min="1034" max="1036" width="9.140625" customWidth="1"/>
    <col min="1037" max="1039" width="10.5703125" customWidth="1"/>
    <col min="1040" max="1042" width="9.140625" customWidth="1"/>
    <col min="1043" max="1045" width="11.42578125" customWidth="1"/>
    <col min="1046" max="1279" width="9.140625" customWidth="1"/>
    <col min="1281" max="1281" width="9.140625" customWidth="1"/>
    <col min="1282" max="1282" width="16.140625" customWidth="1"/>
    <col min="1283" max="1283" width="12.42578125" customWidth="1"/>
    <col min="1284" max="1284" width="11.5703125" customWidth="1"/>
    <col min="1285" max="1285" width="11.7109375" customWidth="1"/>
    <col min="1286" max="1286" width="13.28515625" customWidth="1"/>
    <col min="1287" max="1288" width="12.140625" customWidth="1"/>
    <col min="1289" max="1289" width="12" customWidth="1"/>
    <col min="1290" max="1292" width="9.140625" customWidth="1"/>
    <col min="1293" max="1295" width="10.5703125" customWidth="1"/>
    <col min="1296" max="1298" width="9.140625" customWidth="1"/>
    <col min="1299" max="1301" width="11.42578125" customWidth="1"/>
    <col min="1302" max="1535" width="9.140625" customWidth="1"/>
    <col min="1537" max="1537" width="9.140625" customWidth="1"/>
    <col min="1538" max="1538" width="16.140625" customWidth="1"/>
    <col min="1539" max="1539" width="12.42578125" customWidth="1"/>
    <col min="1540" max="1540" width="11.5703125" customWidth="1"/>
    <col min="1541" max="1541" width="11.7109375" customWidth="1"/>
    <col min="1542" max="1542" width="13.28515625" customWidth="1"/>
    <col min="1543" max="1544" width="12.140625" customWidth="1"/>
    <col min="1545" max="1545" width="12" customWidth="1"/>
    <col min="1546" max="1548" width="9.140625" customWidth="1"/>
    <col min="1549" max="1551" width="10.5703125" customWidth="1"/>
    <col min="1552" max="1554" width="9.140625" customWidth="1"/>
    <col min="1555" max="1557" width="11.42578125" customWidth="1"/>
    <col min="1558" max="1791" width="9.140625" customWidth="1"/>
    <col min="1793" max="1793" width="9.140625" customWidth="1"/>
    <col min="1794" max="1794" width="16.140625" customWidth="1"/>
    <col min="1795" max="1795" width="12.42578125" customWidth="1"/>
    <col min="1796" max="1796" width="11.5703125" customWidth="1"/>
    <col min="1797" max="1797" width="11.7109375" customWidth="1"/>
    <col min="1798" max="1798" width="13.28515625" customWidth="1"/>
    <col min="1799" max="1800" width="12.140625" customWidth="1"/>
    <col min="1801" max="1801" width="12" customWidth="1"/>
    <col min="1802" max="1804" width="9.140625" customWidth="1"/>
    <col min="1805" max="1807" width="10.5703125" customWidth="1"/>
    <col min="1808" max="1810" width="9.140625" customWidth="1"/>
    <col min="1811" max="1813" width="11.42578125" customWidth="1"/>
    <col min="1814" max="2047" width="9.140625" customWidth="1"/>
    <col min="2049" max="2049" width="9.140625" customWidth="1"/>
    <col min="2050" max="2050" width="16.140625" customWidth="1"/>
    <col min="2051" max="2051" width="12.42578125" customWidth="1"/>
    <col min="2052" max="2052" width="11.5703125" customWidth="1"/>
    <col min="2053" max="2053" width="11.7109375" customWidth="1"/>
    <col min="2054" max="2054" width="13.28515625" customWidth="1"/>
    <col min="2055" max="2056" width="12.140625" customWidth="1"/>
    <col min="2057" max="2057" width="12" customWidth="1"/>
    <col min="2058" max="2060" width="9.140625" customWidth="1"/>
    <col min="2061" max="2063" width="10.5703125" customWidth="1"/>
    <col min="2064" max="2066" width="9.140625" customWidth="1"/>
    <col min="2067" max="2069" width="11.42578125" customWidth="1"/>
    <col min="2070" max="2303" width="9.140625" customWidth="1"/>
    <col min="2305" max="2305" width="9.140625" customWidth="1"/>
    <col min="2306" max="2306" width="16.140625" customWidth="1"/>
    <col min="2307" max="2307" width="12.42578125" customWidth="1"/>
    <col min="2308" max="2308" width="11.5703125" customWidth="1"/>
    <col min="2309" max="2309" width="11.7109375" customWidth="1"/>
    <col min="2310" max="2310" width="13.28515625" customWidth="1"/>
    <col min="2311" max="2312" width="12.140625" customWidth="1"/>
    <col min="2313" max="2313" width="12" customWidth="1"/>
    <col min="2314" max="2316" width="9.140625" customWidth="1"/>
    <col min="2317" max="2319" width="10.5703125" customWidth="1"/>
    <col min="2320" max="2322" width="9.140625" customWidth="1"/>
    <col min="2323" max="2325" width="11.42578125" customWidth="1"/>
    <col min="2326" max="2559" width="9.140625" customWidth="1"/>
    <col min="2561" max="2561" width="9.140625" customWidth="1"/>
    <col min="2562" max="2562" width="16.140625" customWidth="1"/>
    <col min="2563" max="2563" width="12.42578125" customWidth="1"/>
    <col min="2564" max="2564" width="11.5703125" customWidth="1"/>
    <col min="2565" max="2565" width="11.7109375" customWidth="1"/>
    <col min="2566" max="2566" width="13.28515625" customWidth="1"/>
    <col min="2567" max="2568" width="12.140625" customWidth="1"/>
    <col min="2569" max="2569" width="12" customWidth="1"/>
    <col min="2570" max="2572" width="9.140625" customWidth="1"/>
    <col min="2573" max="2575" width="10.5703125" customWidth="1"/>
    <col min="2576" max="2578" width="9.140625" customWidth="1"/>
    <col min="2579" max="2581" width="11.42578125" customWidth="1"/>
    <col min="2582" max="2815" width="9.140625" customWidth="1"/>
    <col min="2817" max="2817" width="9.140625" customWidth="1"/>
    <col min="2818" max="2818" width="16.140625" customWidth="1"/>
    <col min="2819" max="2819" width="12.42578125" customWidth="1"/>
    <col min="2820" max="2820" width="11.5703125" customWidth="1"/>
    <col min="2821" max="2821" width="11.7109375" customWidth="1"/>
    <col min="2822" max="2822" width="13.28515625" customWidth="1"/>
    <col min="2823" max="2824" width="12.140625" customWidth="1"/>
    <col min="2825" max="2825" width="12" customWidth="1"/>
    <col min="2826" max="2828" width="9.140625" customWidth="1"/>
    <col min="2829" max="2831" width="10.5703125" customWidth="1"/>
    <col min="2832" max="2834" width="9.140625" customWidth="1"/>
    <col min="2835" max="2837" width="11.42578125" customWidth="1"/>
    <col min="2838" max="3071" width="9.140625" customWidth="1"/>
    <col min="3073" max="3073" width="9.140625" customWidth="1"/>
    <col min="3074" max="3074" width="16.140625" customWidth="1"/>
    <col min="3075" max="3075" width="12.42578125" customWidth="1"/>
    <col min="3076" max="3076" width="11.5703125" customWidth="1"/>
    <col min="3077" max="3077" width="11.7109375" customWidth="1"/>
    <col min="3078" max="3078" width="13.28515625" customWidth="1"/>
    <col min="3079" max="3080" width="12.140625" customWidth="1"/>
    <col min="3081" max="3081" width="12" customWidth="1"/>
    <col min="3082" max="3084" width="9.140625" customWidth="1"/>
    <col min="3085" max="3087" width="10.5703125" customWidth="1"/>
    <col min="3088" max="3090" width="9.140625" customWidth="1"/>
    <col min="3091" max="3093" width="11.42578125" customWidth="1"/>
    <col min="3094" max="3327" width="9.140625" customWidth="1"/>
    <col min="3329" max="3329" width="9.140625" customWidth="1"/>
    <col min="3330" max="3330" width="16.140625" customWidth="1"/>
    <col min="3331" max="3331" width="12.42578125" customWidth="1"/>
    <col min="3332" max="3332" width="11.5703125" customWidth="1"/>
    <col min="3333" max="3333" width="11.7109375" customWidth="1"/>
    <col min="3334" max="3334" width="13.28515625" customWidth="1"/>
    <col min="3335" max="3336" width="12.140625" customWidth="1"/>
    <col min="3337" max="3337" width="12" customWidth="1"/>
    <col min="3338" max="3340" width="9.140625" customWidth="1"/>
    <col min="3341" max="3343" width="10.5703125" customWidth="1"/>
    <col min="3344" max="3346" width="9.140625" customWidth="1"/>
    <col min="3347" max="3349" width="11.42578125" customWidth="1"/>
    <col min="3350" max="3583" width="9.140625" customWidth="1"/>
    <col min="3585" max="3585" width="9.140625" customWidth="1"/>
    <col min="3586" max="3586" width="16.140625" customWidth="1"/>
    <col min="3587" max="3587" width="12.42578125" customWidth="1"/>
    <col min="3588" max="3588" width="11.5703125" customWidth="1"/>
    <col min="3589" max="3589" width="11.7109375" customWidth="1"/>
    <col min="3590" max="3590" width="13.28515625" customWidth="1"/>
    <col min="3591" max="3592" width="12.140625" customWidth="1"/>
    <col min="3593" max="3593" width="12" customWidth="1"/>
    <col min="3594" max="3596" width="9.140625" customWidth="1"/>
    <col min="3597" max="3599" width="10.5703125" customWidth="1"/>
    <col min="3600" max="3602" width="9.140625" customWidth="1"/>
    <col min="3603" max="3605" width="11.42578125" customWidth="1"/>
    <col min="3606" max="3839" width="9.140625" customWidth="1"/>
    <col min="3841" max="3841" width="9.140625" customWidth="1"/>
    <col min="3842" max="3842" width="16.140625" customWidth="1"/>
    <col min="3843" max="3843" width="12.42578125" customWidth="1"/>
    <col min="3844" max="3844" width="11.5703125" customWidth="1"/>
    <col min="3845" max="3845" width="11.7109375" customWidth="1"/>
    <col min="3846" max="3846" width="13.28515625" customWidth="1"/>
    <col min="3847" max="3848" width="12.140625" customWidth="1"/>
    <col min="3849" max="3849" width="12" customWidth="1"/>
    <col min="3850" max="3852" width="9.140625" customWidth="1"/>
    <col min="3853" max="3855" width="10.5703125" customWidth="1"/>
    <col min="3856" max="3858" width="9.140625" customWidth="1"/>
    <col min="3859" max="3861" width="11.42578125" customWidth="1"/>
    <col min="3862" max="4095" width="9.140625" customWidth="1"/>
    <col min="4097" max="4097" width="9.140625" customWidth="1"/>
    <col min="4098" max="4098" width="16.140625" customWidth="1"/>
    <col min="4099" max="4099" width="12.42578125" customWidth="1"/>
    <col min="4100" max="4100" width="11.5703125" customWidth="1"/>
    <col min="4101" max="4101" width="11.7109375" customWidth="1"/>
    <col min="4102" max="4102" width="13.28515625" customWidth="1"/>
    <col min="4103" max="4104" width="12.140625" customWidth="1"/>
    <col min="4105" max="4105" width="12" customWidth="1"/>
    <col min="4106" max="4108" width="9.140625" customWidth="1"/>
    <col min="4109" max="4111" width="10.5703125" customWidth="1"/>
    <col min="4112" max="4114" width="9.140625" customWidth="1"/>
    <col min="4115" max="4117" width="11.42578125" customWidth="1"/>
    <col min="4118" max="4351" width="9.140625" customWidth="1"/>
    <col min="4353" max="4353" width="9.140625" customWidth="1"/>
    <col min="4354" max="4354" width="16.140625" customWidth="1"/>
    <col min="4355" max="4355" width="12.42578125" customWidth="1"/>
    <col min="4356" max="4356" width="11.5703125" customWidth="1"/>
    <col min="4357" max="4357" width="11.7109375" customWidth="1"/>
    <col min="4358" max="4358" width="13.28515625" customWidth="1"/>
    <col min="4359" max="4360" width="12.140625" customWidth="1"/>
    <col min="4361" max="4361" width="12" customWidth="1"/>
    <col min="4362" max="4364" width="9.140625" customWidth="1"/>
    <col min="4365" max="4367" width="10.5703125" customWidth="1"/>
    <col min="4368" max="4370" width="9.140625" customWidth="1"/>
    <col min="4371" max="4373" width="11.42578125" customWidth="1"/>
    <col min="4374" max="4607" width="9.140625" customWidth="1"/>
    <col min="4609" max="4609" width="9.140625" customWidth="1"/>
    <col min="4610" max="4610" width="16.140625" customWidth="1"/>
    <col min="4611" max="4611" width="12.42578125" customWidth="1"/>
    <col min="4612" max="4612" width="11.5703125" customWidth="1"/>
    <col min="4613" max="4613" width="11.7109375" customWidth="1"/>
    <col min="4614" max="4614" width="13.28515625" customWidth="1"/>
    <col min="4615" max="4616" width="12.140625" customWidth="1"/>
    <col min="4617" max="4617" width="12" customWidth="1"/>
    <col min="4618" max="4620" width="9.140625" customWidth="1"/>
    <col min="4621" max="4623" width="10.5703125" customWidth="1"/>
    <col min="4624" max="4626" width="9.140625" customWidth="1"/>
    <col min="4627" max="4629" width="11.42578125" customWidth="1"/>
    <col min="4630" max="4863" width="9.140625" customWidth="1"/>
    <col min="4865" max="4865" width="9.140625" customWidth="1"/>
    <col min="4866" max="4866" width="16.140625" customWidth="1"/>
    <col min="4867" max="4867" width="12.42578125" customWidth="1"/>
    <col min="4868" max="4868" width="11.5703125" customWidth="1"/>
    <col min="4869" max="4869" width="11.7109375" customWidth="1"/>
    <col min="4870" max="4870" width="13.28515625" customWidth="1"/>
    <col min="4871" max="4872" width="12.140625" customWidth="1"/>
    <col min="4873" max="4873" width="12" customWidth="1"/>
    <col min="4874" max="4876" width="9.140625" customWidth="1"/>
    <col min="4877" max="4879" width="10.5703125" customWidth="1"/>
    <col min="4880" max="4882" width="9.140625" customWidth="1"/>
    <col min="4883" max="4885" width="11.42578125" customWidth="1"/>
    <col min="4886" max="5119" width="9.140625" customWidth="1"/>
    <col min="5121" max="5121" width="9.140625" customWidth="1"/>
    <col min="5122" max="5122" width="16.140625" customWidth="1"/>
    <col min="5123" max="5123" width="12.42578125" customWidth="1"/>
    <col min="5124" max="5124" width="11.5703125" customWidth="1"/>
    <col min="5125" max="5125" width="11.7109375" customWidth="1"/>
    <col min="5126" max="5126" width="13.28515625" customWidth="1"/>
    <col min="5127" max="5128" width="12.140625" customWidth="1"/>
    <col min="5129" max="5129" width="12" customWidth="1"/>
    <col min="5130" max="5132" width="9.140625" customWidth="1"/>
    <col min="5133" max="5135" width="10.5703125" customWidth="1"/>
    <col min="5136" max="5138" width="9.140625" customWidth="1"/>
    <col min="5139" max="5141" width="11.42578125" customWidth="1"/>
    <col min="5142" max="5375" width="9.140625" customWidth="1"/>
    <col min="5377" max="5377" width="9.140625" customWidth="1"/>
    <col min="5378" max="5378" width="16.140625" customWidth="1"/>
    <col min="5379" max="5379" width="12.42578125" customWidth="1"/>
    <col min="5380" max="5380" width="11.5703125" customWidth="1"/>
    <col min="5381" max="5381" width="11.7109375" customWidth="1"/>
    <col min="5382" max="5382" width="13.28515625" customWidth="1"/>
    <col min="5383" max="5384" width="12.140625" customWidth="1"/>
    <col min="5385" max="5385" width="12" customWidth="1"/>
    <col min="5386" max="5388" width="9.140625" customWidth="1"/>
    <col min="5389" max="5391" width="10.5703125" customWidth="1"/>
    <col min="5392" max="5394" width="9.140625" customWidth="1"/>
    <col min="5395" max="5397" width="11.42578125" customWidth="1"/>
    <col min="5398" max="5631" width="9.140625" customWidth="1"/>
    <col min="5633" max="5633" width="9.140625" customWidth="1"/>
    <col min="5634" max="5634" width="16.140625" customWidth="1"/>
    <col min="5635" max="5635" width="12.42578125" customWidth="1"/>
    <col min="5636" max="5636" width="11.5703125" customWidth="1"/>
    <col min="5637" max="5637" width="11.7109375" customWidth="1"/>
    <col min="5638" max="5638" width="13.28515625" customWidth="1"/>
    <col min="5639" max="5640" width="12.140625" customWidth="1"/>
    <col min="5641" max="5641" width="12" customWidth="1"/>
    <col min="5642" max="5644" width="9.140625" customWidth="1"/>
    <col min="5645" max="5647" width="10.5703125" customWidth="1"/>
    <col min="5648" max="5650" width="9.140625" customWidth="1"/>
    <col min="5651" max="5653" width="11.42578125" customWidth="1"/>
    <col min="5654" max="5887" width="9.140625" customWidth="1"/>
    <col min="5889" max="5889" width="9.140625" customWidth="1"/>
    <col min="5890" max="5890" width="16.140625" customWidth="1"/>
    <col min="5891" max="5891" width="12.42578125" customWidth="1"/>
    <col min="5892" max="5892" width="11.5703125" customWidth="1"/>
    <col min="5893" max="5893" width="11.7109375" customWidth="1"/>
    <col min="5894" max="5894" width="13.28515625" customWidth="1"/>
    <col min="5895" max="5896" width="12.140625" customWidth="1"/>
    <col min="5897" max="5897" width="12" customWidth="1"/>
    <col min="5898" max="5900" width="9.140625" customWidth="1"/>
    <col min="5901" max="5903" width="10.5703125" customWidth="1"/>
    <col min="5904" max="5906" width="9.140625" customWidth="1"/>
    <col min="5907" max="5909" width="11.42578125" customWidth="1"/>
    <col min="5910" max="6143" width="9.140625" customWidth="1"/>
    <col min="6145" max="6145" width="9.140625" customWidth="1"/>
    <col min="6146" max="6146" width="16.140625" customWidth="1"/>
    <col min="6147" max="6147" width="12.42578125" customWidth="1"/>
    <col min="6148" max="6148" width="11.5703125" customWidth="1"/>
    <col min="6149" max="6149" width="11.7109375" customWidth="1"/>
    <col min="6150" max="6150" width="13.28515625" customWidth="1"/>
    <col min="6151" max="6152" width="12.140625" customWidth="1"/>
    <col min="6153" max="6153" width="12" customWidth="1"/>
    <col min="6154" max="6156" width="9.140625" customWidth="1"/>
    <col min="6157" max="6159" width="10.5703125" customWidth="1"/>
    <col min="6160" max="6162" width="9.140625" customWidth="1"/>
    <col min="6163" max="6165" width="11.42578125" customWidth="1"/>
    <col min="6166" max="6399" width="9.140625" customWidth="1"/>
    <col min="6401" max="6401" width="9.140625" customWidth="1"/>
    <col min="6402" max="6402" width="16.140625" customWidth="1"/>
    <col min="6403" max="6403" width="12.42578125" customWidth="1"/>
    <col min="6404" max="6404" width="11.5703125" customWidth="1"/>
    <col min="6405" max="6405" width="11.7109375" customWidth="1"/>
    <col min="6406" max="6406" width="13.28515625" customWidth="1"/>
    <col min="6407" max="6408" width="12.140625" customWidth="1"/>
    <col min="6409" max="6409" width="12" customWidth="1"/>
    <col min="6410" max="6412" width="9.140625" customWidth="1"/>
    <col min="6413" max="6415" width="10.5703125" customWidth="1"/>
    <col min="6416" max="6418" width="9.140625" customWidth="1"/>
    <col min="6419" max="6421" width="11.42578125" customWidth="1"/>
    <col min="6422" max="6655" width="9.140625" customWidth="1"/>
    <col min="6657" max="6657" width="9.140625" customWidth="1"/>
    <col min="6658" max="6658" width="16.140625" customWidth="1"/>
    <col min="6659" max="6659" width="12.42578125" customWidth="1"/>
    <col min="6660" max="6660" width="11.5703125" customWidth="1"/>
    <col min="6661" max="6661" width="11.7109375" customWidth="1"/>
    <col min="6662" max="6662" width="13.28515625" customWidth="1"/>
    <col min="6663" max="6664" width="12.140625" customWidth="1"/>
    <col min="6665" max="6665" width="12" customWidth="1"/>
    <col min="6666" max="6668" width="9.140625" customWidth="1"/>
    <col min="6669" max="6671" width="10.5703125" customWidth="1"/>
    <col min="6672" max="6674" width="9.140625" customWidth="1"/>
    <col min="6675" max="6677" width="11.42578125" customWidth="1"/>
    <col min="6678" max="6911" width="9.140625" customWidth="1"/>
    <col min="6913" max="6913" width="9.140625" customWidth="1"/>
    <col min="6914" max="6914" width="16.140625" customWidth="1"/>
    <col min="6915" max="6915" width="12.42578125" customWidth="1"/>
    <col min="6916" max="6916" width="11.5703125" customWidth="1"/>
    <col min="6917" max="6917" width="11.7109375" customWidth="1"/>
    <col min="6918" max="6918" width="13.28515625" customWidth="1"/>
    <col min="6919" max="6920" width="12.140625" customWidth="1"/>
    <col min="6921" max="6921" width="12" customWidth="1"/>
    <col min="6922" max="6924" width="9.140625" customWidth="1"/>
    <col min="6925" max="6927" width="10.5703125" customWidth="1"/>
    <col min="6928" max="6930" width="9.140625" customWidth="1"/>
    <col min="6931" max="6933" width="11.42578125" customWidth="1"/>
    <col min="6934" max="7167" width="9.140625" customWidth="1"/>
    <col min="7169" max="7169" width="9.140625" customWidth="1"/>
    <col min="7170" max="7170" width="16.140625" customWidth="1"/>
    <col min="7171" max="7171" width="12.42578125" customWidth="1"/>
    <col min="7172" max="7172" width="11.5703125" customWidth="1"/>
    <col min="7173" max="7173" width="11.7109375" customWidth="1"/>
    <col min="7174" max="7174" width="13.28515625" customWidth="1"/>
    <col min="7175" max="7176" width="12.140625" customWidth="1"/>
    <col min="7177" max="7177" width="12" customWidth="1"/>
    <col min="7178" max="7180" width="9.140625" customWidth="1"/>
    <col min="7181" max="7183" width="10.5703125" customWidth="1"/>
    <col min="7184" max="7186" width="9.140625" customWidth="1"/>
    <col min="7187" max="7189" width="11.42578125" customWidth="1"/>
    <col min="7190" max="7423" width="9.140625" customWidth="1"/>
    <col min="7425" max="7425" width="9.140625" customWidth="1"/>
    <col min="7426" max="7426" width="16.140625" customWidth="1"/>
    <col min="7427" max="7427" width="12.42578125" customWidth="1"/>
    <col min="7428" max="7428" width="11.5703125" customWidth="1"/>
    <col min="7429" max="7429" width="11.7109375" customWidth="1"/>
    <col min="7430" max="7430" width="13.28515625" customWidth="1"/>
    <col min="7431" max="7432" width="12.140625" customWidth="1"/>
    <col min="7433" max="7433" width="12" customWidth="1"/>
    <col min="7434" max="7436" width="9.140625" customWidth="1"/>
    <col min="7437" max="7439" width="10.5703125" customWidth="1"/>
    <col min="7440" max="7442" width="9.140625" customWidth="1"/>
    <col min="7443" max="7445" width="11.42578125" customWidth="1"/>
    <col min="7446" max="7679" width="9.140625" customWidth="1"/>
    <col min="7681" max="7681" width="9.140625" customWidth="1"/>
    <col min="7682" max="7682" width="16.140625" customWidth="1"/>
    <col min="7683" max="7683" width="12.42578125" customWidth="1"/>
    <col min="7684" max="7684" width="11.5703125" customWidth="1"/>
    <col min="7685" max="7685" width="11.7109375" customWidth="1"/>
    <col min="7686" max="7686" width="13.28515625" customWidth="1"/>
    <col min="7687" max="7688" width="12.140625" customWidth="1"/>
    <col min="7689" max="7689" width="12" customWidth="1"/>
    <col min="7690" max="7692" width="9.140625" customWidth="1"/>
    <col min="7693" max="7695" width="10.5703125" customWidth="1"/>
    <col min="7696" max="7698" width="9.140625" customWidth="1"/>
    <col min="7699" max="7701" width="11.42578125" customWidth="1"/>
    <col min="7702" max="7935" width="9.140625" customWidth="1"/>
    <col min="7937" max="7937" width="9.140625" customWidth="1"/>
    <col min="7938" max="7938" width="16.140625" customWidth="1"/>
    <col min="7939" max="7939" width="12.42578125" customWidth="1"/>
    <col min="7940" max="7940" width="11.5703125" customWidth="1"/>
    <col min="7941" max="7941" width="11.7109375" customWidth="1"/>
    <col min="7942" max="7942" width="13.28515625" customWidth="1"/>
    <col min="7943" max="7944" width="12.140625" customWidth="1"/>
    <col min="7945" max="7945" width="12" customWidth="1"/>
    <col min="7946" max="7948" width="9.140625" customWidth="1"/>
    <col min="7949" max="7951" width="10.5703125" customWidth="1"/>
    <col min="7952" max="7954" width="9.140625" customWidth="1"/>
    <col min="7955" max="7957" width="11.42578125" customWidth="1"/>
    <col min="7958" max="8191" width="9.140625" customWidth="1"/>
    <col min="8193" max="8193" width="9.140625" customWidth="1"/>
    <col min="8194" max="8194" width="16.140625" customWidth="1"/>
    <col min="8195" max="8195" width="12.42578125" customWidth="1"/>
    <col min="8196" max="8196" width="11.5703125" customWidth="1"/>
    <col min="8197" max="8197" width="11.7109375" customWidth="1"/>
    <col min="8198" max="8198" width="13.28515625" customWidth="1"/>
    <col min="8199" max="8200" width="12.140625" customWidth="1"/>
    <col min="8201" max="8201" width="12" customWidth="1"/>
    <col min="8202" max="8204" width="9.140625" customWidth="1"/>
    <col min="8205" max="8207" width="10.5703125" customWidth="1"/>
    <col min="8208" max="8210" width="9.140625" customWidth="1"/>
    <col min="8211" max="8213" width="11.42578125" customWidth="1"/>
    <col min="8214" max="8447" width="9.140625" customWidth="1"/>
    <col min="8449" max="8449" width="9.140625" customWidth="1"/>
    <col min="8450" max="8450" width="16.140625" customWidth="1"/>
    <col min="8451" max="8451" width="12.42578125" customWidth="1"/>
    <col min="8452" max="8452" width="11.5703125" customWidth="1"/>
    <col min="8453" max="8453" width="11.7109375" customWidth="1"/>
    <col min="8454" max="8454" width="13.28515625" customWidth="1"/>
    <col min="8455" max="8456" width="12.140625" customWidth="1"/>
    <col min="8457" max="8457" width="12" customWidth="1"/>
    <col min="8458" max="8460" width="9.140625" customWidth="1"/>
    <col min="8461" max="8463" width="10.5703125" customWidth="1"/>
    <col min="8464" max="8466" width="9.140625" customWidth="1"/>
    <col min="8467" max="8469" width="11.42578125" customWidth="1"/>
    <col min="8470" max="8703" width="9.140625" customWidth="1"/>
    <col min="8705" max="8705" width="9.140625" customWidth="1"/>
    <col min="8706" max="8706" width="16.140625" customWidth="1"/>
    <col min="8707" max="8707" width="12.42578125" customWidth="1"/>
    <col min="8708" max="8708" width="11.5703125" customWidth="1"/>
    <col min="8709" max="8709" width="11.7109375" customWidth="1"/>
    <col min="8710" max="8710" width="13.28515625" customWidth="1"/>
    <col min="8711" max="8712" width="12.140625" customWidth="1"/>
    <col min="8713" max="8713" width="12" customWidth="1"/>
    <col min="8714" max="8716" width="9.140625" customWidth="1"/>
    <col min="8717" max="8719" width="10.5703125" customWidth="1"/>
    <col min="8720" max="8722" width="9.140625" customWidth="1"/>
    <col min="8723" max="8725" width="11.42578125" customWidth="1"/>
    <col min="8726" max="8959" width="9.140625" customWidth="1"/>
    <col min="8961" max="8961" width="9.140625" customWidth="1"/>
    <col min="8962" max="8962" width="16.140625" customWidth="1"/>
    <col min="8963" max="8963" width="12.42578125" customWidth="1"/>
    <col min="8964" max="8964" width="11.5703125" customWidth="1"/>
    <col min="8965" max="8965" width="11.7109375" customWidth="1"/>
    <col min="8966" max="8966" width="13.28515625" customWidth="1"/>
    <col min="8967" max="8968" width="12.140625" customWidth="1"/>
    <col min="8969" max="8969" width="12" customWidth="1"/>
    <col min="8970" max="8972" width="9.140625" customWidth="1"/>
    <col min="8973" max="8975" width="10.5703125" customWidth="1"/>
    <col min="8976" max="8978" width="9.140625" customWidth="1"/>
    <col min="8979" max="8981" width="11.42578125" customWidth="1"/>
    <col min="8982" max="9215" width="9.140625" customWidth="1"/>
    <col min="9217" max="9217" width="9.140625" customWidth="1"/>
    <col min="9218" max="9218" width="16.140625" customWidth="1"/>
    <col min="9219" max="9219" width="12.42578125" customWidth="1"/>
    <col min="9220" max="9220" width="11.5703125" customWidth="1"/>
    <col min="9221" max="9221" width="11.7109375" customWidth="1"/>
    <col min="9222" max="9222" width="13.28515625" customWidth="1"/>
    <col min="9223" max="9224" width="12.140625" customWidth="1"/>
    <col min="9225" max="9225" width="12" customWidth="1"/>
    <col min="9226" max="9228" width="9.140625" customWidth="1"/>
    <col min="9229" max="9231" width="10.5703125" customWidth="1"/>
    <col min="9232" max="9234" width="9.140625" customWidth="1"/>
    <col min="9235" max="9237" width="11.42578125" customWidth="1"/>
    <col min="9238" max="9471" width="9.140625" customWidth="1"/>
    <col min="9473" max="9473" width="9.140625" customWidth="1"/>
    <col min="9474" max="9474" width="16.140625" customWidth="1"/>
    <col min="9475" max="9475" width="12.42578125" customWidth="1"/>
    <col min="9476" max="9476" width="11.5703125" customWidth="1"/>
    <col min="9477" max="9477" width="11.7109375" customWidth="1"/>
    <col min="9478" max="9478" width="13.28515625" customWidth="1"/>
    <col min="9479" max="9480" width="12.140625" customWidth="1"/>
    <col min="9481" max="9481" width="12" customWidth="1"/>
    <col min="9482" max="9484" width="9.140625" customWidth="1"/>
    <col min="9485" max="9487" width="10.5703125" customWidth="1"/>
    <col min="9488" max="9490" width="9.140625" customWidth="1"/>
    <col min="9491" max="9493" width="11.42578125" customWidth="1"/>
    <col min="9494" max="9727" width="9.140625" customWidth="1"/>
    <col min="9729" max="9729" width="9.140625" customWidth="1"/>
    <col min="9730" max="9730" width="16.140625" customWidth="1"/>
    <col min="9731" max="9731" width="12.42578125" customWidth="1"/>
    <col min="9732" max="9732" width="11.5703125" customWidth="1"/>
    <col min="9733" max="9733" width="11.7109375" customWidth="1"/>
    <col min="9734" max="9734" width="13.28515625" customWidth="1"/>
    <col min="9735" max="9736" width="12.140625" customWidth="1"/>
    <col min="9737" max="9737" width="12" customWidth="1"/>
    <col min="9738" max="9740" width="9.140625" customWidth="1"/>
    <col min="9741" max="9743" width="10.5703125" customWidth="1"/>
    <col min="9744" max="9746" width="9.140625" customWidth="1"/>
    <col min="9747" max="9749" width="11.42578125" customWidth="1"/>
    <col min="9750" max="9983" width="9.140625" customWidth="1"/>
    <col min="9985" max="9985" width="9.140625" customWidth="1"/>
    <col min="9986" max="9986" width="16.140625" customWidth="1"/>
    <col min="9987" max="9987" width="12.42578125" customWidth="1"/>
    <col min="9988" max="9988" width="11.5703125" customWidth="1"/>
    <col min="9989" max="9989" width="11.7109375" customWidth="1"/>
    <col min="9990" max="9990" width="13.28515625" customWidth="1"/>
    <col min="9991" max="9992" width="12.140625" customWidth="1"/>
    <col min="9993" max="9993" width="12" customWidth="1"/>
    <col min="9994" max="9996" width="9.140625" customWidth="1"/>
    <col min="9997" max="9999" width="10.5703125" customWidth="1"/>
    <col min="10000" max="10002" width="9.140625" customWidth="1"/>
    <col min="10003" max="10005" width="11.42578125" customWidth="1"/>
    <col min="10006" max="10239" width="9.140625" customWidth="1"/>
    <col min="10241" max="10241" width="9.140625" customWidth="1"/>
    <col min="10242" max="10242" width="16.140625" customWidth="1"/>
    <col min="10243" max="10243" width="12.42578125" customWidth="1"/>
    <col min="10244" max="10244" width="11.5703125" customWidth="1"/>
    <col min="10245" max="10245" width="11.7109375" customWidth="1"/>
    <col min="10246" max="10246" width="13.28515625" customWidth="1"/>
    <col min="10247" max="10248" width="12.140625" customWidth="1"/>
    <col min="10249" max="10249" width="12" customWidth="1"/>
    <col min="10250" max="10252" width="9.140625" customWidth="1"/>
    <col min="10253" max="10255" width="10.5703125" customWidth="1"/>
    <col min="10256" max="10258" width="9.140625" customWidth="1"/>
    <col min="10259" max="10261" width="11.42578125" customWidth="1"/>
    <col min="10262" max="10495" width="9.140625" customWidth="1"/>
    <col min="10497" max="10497" width="9.140625" customWidth="1"/>
    <col min="10498" max="10498" width="16.140625" customWidth="1"/>
    <col min="10499" max="10499" width="12.42578125" customWidth="1"/>
    <col min="10500" max="10500" width="11.5703125" customWidth="1"/>
    <col min="10501" max="10501" width="11.7109375" customWidth="1"/>
    <col min="10502" max="10502" width="13.28515625" customWidth="1"/>
    <col min="10503" max="10504" width="12.140625" customWidth="1"/>
    <col min="10505" max="10505" width="12" customWidth="1"/>
    <col min="10506" max="10508" width="9.140625" customWidth="1"/>
    <col min="10509" max="10511" width="10.5703125" customWidth="1"/>
    <col min="10512" max="10514" width="9.140625" customWidth="1"/>
    <col min="10515" max="10517" width="11.42578125" customWidth="1"/>
    <col min="10518" max="10751" width="9.140625" customWidth="1"/>
    <col min="10753" max="10753" width="9.140625" customWidth="1"/>
    <col min="10754" max="10754" width="16.140625" customWidth="1"/>
    <col min="10755" max="10755" width="12.42578125" customWidth="1"/>
    <col min="10756" max="10756" width="11.5703125" customWidth="1"/>
    <col min="10757" max="10757" width="11.7109375" customWidth="1"/>
    <col min="10758" max="10758" width="13.28515625" customWidth="1"/>
    <col min="10759" max="10760" width="12.140625" customWidth="1"/>
    <col min="10761" max="10761" width="12" customWidth="1"/>
    <col min="10762" max="10764" width="9.140625" customWidth="1"/>
    <col min="10765" max="10767" width="10.5703125" customWidth="1"/>
    <col min="10768" max="10770" width="9.140625" customWidth="1"/>
    <col min="10771" max="10773" width="11.42578125" customWidth="1"/>
    <col min="10774" max="11007" width="9.140625" customWidth="1"/>
    <col min="11009" max="11009" width="9.140625" customWidth="1"/>
    <col min="11010" max="11010" width="16.140625" customWidth="1"/>
    <col min="11011" max="11011" width="12.42578125" customWidth="1"/>
    <col min="11012" max="11012" width="11.5703125" customWidth="1"/>
    <col min="11013" max="11013" width="11.7109375" customWidth="1"/>
    <col min="11014" max="11014" width="13.28515625" customWidth="1"/>
    <col min="11015" max="11016" width="12.140625" customWidth="1"/>
    <col min="11017" max="11017" width="12" customWidth="1"/>
    <col min="11018" max="11020" width="9.140625" customWidth="1"/>
    <col min="11021" max="11023" width="10.5703125" customWidth="1"/>
    <col min="11024" max="11026" width="9.140625" customWidth="1"/>
    <col min="11027" max="11029" width="11.42578125" customWidth="1"/>
    <col min="11030" max="11263" width="9.140625" customWidth="1"/>
    <col min="11265" max="11265" width="9.140625" customWidth="1"/>
    <col min="11266" max="11266" width="16.140625" customWidth="1"/>
    <col min="11267" max="11267" width="12.42578125" customWidth="1"/>
    <col min="11268" max="11268" width="11.5703125" customWidth="1"/>
    <col min="11269" max="11269" width="11.7109375" customWidth="1"/>
    <col min="11270" max="11270" width="13.28515625" customWidth="1"/>
    <col min="11271" max="11272" width="12.140625" customWidth="1"/>
    <col min="11273" max="11273" width="12" customWidth="1"/>
    <col min="11274" max="11276" width="9.140625" customWidth="1"/>
    <col min="11277" max="11279" width="10.5703125" customWidth="1"/>
    <col min="11280" max="11282" width="9.140625" customWidth="1"/>
    <col min="11283" max="11285" width="11.42578125" customWidth="1"/>
    <col min="11286" max="11519" width="9.140625" customWidth="1"/>
    <col min="11521" max="11521" width="9.140625" customWidth="1"/>
    <col min="11522" max="11522" width="16.140625" customWidth="1"/>
    <col min="11523" max="11523" width="12.42578125" customWidth="1"/>
    <col min="11524" max="11524" width="11.5703125" customWidth="1"/>
    <col min="11525" max="11525" width="11.7109375" customWidth="1"/>
    <col min="11526" max="11526" width="13.28515625" customWidth="1"/>
    <col min="11527" max="11528" width="12.140625" customWidth="1"/>
    <col min="11529" max="11529" width="12" customWidth="1"/>
    <col min="11530" max="11532" width="9.140625" customWidth="1"/>
    <col min="11533" max="11535" width="10.5703125" customWidth="1"/>
    <col min="11536" max="11538" width="9.140625" customWidth="1"/>
    <col min="11539" max="11541" width="11.42578125" customWidth="1"/>
    <col min="11542" max="11775" width="9.140625" customWidth="1"/>
    <col min="11777" max="11777" width="9.140625" customWidth="1"/>
    <col min="11778" max="11778" width="16.140625" customWidth="1"/>
    <col min="11779" max="11779" width="12.42578125" customWidth="1"/>
    <col min="11780" max="11780" width="11.5703125" customWidth="1"/>
    <col min="11781" max="11781" width="11.7109375" customWidth="1"/>
    <col min="11782" max="11782" width="13.28515625" customWidth="1"/>
    <col min="11783" max="11784" width="12.140625" customWidth="1"/>
    <col min="11785" max="11785" width="12" customWidth="1"/>
    <col min="11786" max="11788" width="9.140625" customWidth="1"/>
    <col min="11789" max="11791" width="10.5703125" customWidth="1"/>
    <col min="11792" max="11794" width="9.140625" customWidth="1"/>
    <col min="11795" max="11797" width="11.42578125" customWidth="1"/>
    <col min="11798" max="12031" width="9.140625" customWidth="1"/>
    <col min="12033" max="12033" width="9.140625" customWidth="1"/>
    <col min="12034" max="12034" width="16.140625" customWidth="1"/>
    <col min="12035" max="12035" width="12.42578125" customWidth="1"/>
    <col min="12036" max="12036" width="11.5703125" customWidth="1"/>
    <col min="12037" max="12037" width="11.7109375" customWidth="1"/>
    <col min="12038" max="12038" width="13.28515625" customWidth="1"/>
    <col min="12039" max="12040" width="12.140625" customWidth="1"/>
    <col min="12041" max="12041" width="12" customWidth="1"/>
    <col min="12042" max="12044" width="9.140625" customWidth="1"/>
    <col min="12045" max="12047" width="10.5703125" customWidth="1"/>
    <col min="12048" max="12050" width="9.140625" customWidth="1"/>
    <col min="12051" max="12053" width="11.42578125" customWidth="1"/>
    <col min="12054" max="12287" width="9.140625" customWidth="1"/>
    <col min="12289" max="12289" width="9.140625" customWidth="1"/>
    <col min="12290" max="12290" width="16.140625" customWidth="1"/>
    <col min="12291" max="12291" width="12.42578125" customWidth="1"/>
    <col min="12292" max="12292" width="11.5703125" customWidth="1"/>
    <col min="12293" max="12293" width="11.7109375" customWidth="1"/>
    <col min="12294" max="12294" width="13.28515625" customWidth="1"/>
    <col min="12295" max="12296" width="12.140625" customWidth="1"/>
    <col min="12297" max="12297" width="12" customWidth="1"/>
    <col min="12298" max="12300" width="9.140625" customWidth="1"/>
    <col min="12301" max="12303" width="10.5703125" customWidth="1"/>
    <col min="12304" max="12306" width="9.140625" customWidth="1"/>
    <col min="12307" max="12309" width="11.42578125" customWidth="1"/>
    <col min="12310" max="12543" width="9.140625" customWidth="1"/>
    <col min="12545" max="12545" width="9.140625" customWidth="1"/>
    <col min="12546" max="12546" width="16.140625" customWidth="1"/>
    <col min="12547" max="12547" width="12.42578125" customWidth="1"/>
    <col min="12548" max="12548" width="11.5703125" customWidth="1"/>
    <col min="12549" max="12549" width="11.7109375" customWidth="1"/>
    <col min="12550" max="12550" width="13.28515625" customWidth="1"/>
    <col min="12551" max="12552" width="12.140625" customWidth="1"/>
    <col min="12553" max="12553" width="12" customWidth="1"/>
    <col min="12554" max="12556" width="9.140625" customWidth="1"/>
    <col min="12557" max="12559" width="10.5703125" customWidth="1"/>
    <col min="12560" max="12562" width="9.140625" customWidth="1"/>
    <col min="12563" max="12565" width="11.42578125" customWidth="1"/>
    <col min="12566" max="12799" width="9.140625" customWidth="1"/>
    <col min="12801" max="12801" width="9.140625" customWidth="1"/>
    <col min="12802" max="12802" width="16.140625" customWidth="1"/>
    <col min="12803" max="12803" width="12.42578125" customWidth="1"/>
    <col min="12804" max="12804" width="11.5703125" customWidth="1"/>
    <col min="12805" max="12805" width="11.7109375" customWidth="1"/>
    <col min="12806" max="12806" width="13.28515625" customWidth="1"/>
    <col min="12807" max="12808" width="12.140625" customWidth="1"/>
    <col min="12809" max="12809" width="12" customWidth="1"/>
    <col min="12810" max="12812" width="9.140625" customWidth="1"/>
    <col min="12813" max="12815" width="10.5703125" customWidth="1"/>
    <col min="12816" max="12818" width="9.140625" customWidth="1"/>
    <col min="12819" max="12821" width="11.42578125" customWidth="1"/>
    <col min="12822" max="13055" width="9.140625" customWidth="1"/>
    <col min="13057" max="13057" width="9.140625" customWidth="1"/>
    <col min="13058" max="13058" width="16.140625" customWidth="1"/>
    <col min="13059" max="13059" width="12.42578125" customWidth="1"/>
    <col min="13060" max="13060" width="11.5703125" customWidth="1"/>
    <col min="13061" max="13061" width="11.7109375" customWidth="1"/>
    <col min="13062" max="13062" width="13.28515625" customWidth="1"/>
    <col min="13063" max="13064" width="12.140625" customWidth="1"/>
    <col min="13065" max="13065" width="12" customWidth="1"/>
    <col min="13066" max="13068" width="9.140625" customWidth="1"/>
    <col min="13069" max="13071" width="10.5703125" customWidth="1"/>
    <col min="13072" max="13074" width="9.140625" customWidth="1"/>
    <col min="13075" max="13077" width="11.42578125" customWidth="1"/>
    <col min="13078" max="13311" width="9.140625" customWidth="1"/>
    <col min="13313" max="13313" width="9.140625" customWidth="1"/>
    <col min="13314" max="13314" width="16.140625" customWidth="1"/>
    <col min="13315" max="13315" width="12.42578125" customWidth="1"/>
    <col min="13316" max="13316" width="11.5703125" customWidth="1"/>
    <col min="13317" max="13317" width="11.7109375" customWidth="1"/>
    <col min="13318" max="13318" width="13.28515625" customWidth="1"/>
    <col min="13319" max="13320" width="12.140625" customWidth="1"/>
    <col min="13321" max="13321" width="12" customWidth="1"/>
    <col min="13322" max="13324" width="9.140625" customWidth="1"/>
    <col min="13325" max="13327" width="10.5703125" customWidth="1"/>
    <col min="13328" max="13330" width="9.140625" customWidth="1"/>
    <col min="13331" max="13333" width="11.42578125" customWidth="1"/>
    <col min="13334" max="13567" width="9.140625" customWidth="1"/>
    <col min="13569" max="13569" width="9.140625" customWidth="1"/>
    <col min="13570" max="13570" width="16.140625" customWidth="1"/>
    <col min="13571" max="13571" width="12.42578125" customWidth="1"/>
    <col min="13572" max="13572" width="11.5703125" customWidth="1"/>
    <col min="13573" max="13573" width="11.7109375" customWidth="1"/>
    <col min="13574" max="13574" width="13.28515625" customWidth="1"/>
    <col min="13575" max="13576" width="12.140625" customWidth="1"/>
    <col min="13577" max="13577" width="12" customWidth="1"/>
    <col min="13578" max="13580" width="9.140625" customWidth="1"/>
    <col min="13581" max="13583" width="10.5703125" customWidth="1"/>
    <col min="13584" max="13586" width="9.140625" customWidth="1"/>
    <col min="13587" max="13589" width="11.42578125" customWidth="1"/>
    <col min="13590" max="13823" width="9.140625" customWidth="1"/>
    <col min="13825" max="13825" width="9.140625" customWidth="1"/>
    <col min="13826" max="13826" width="16.140625" customWidth="1"/>
    <col min="13827" max="13827" width="12.42578125" customWidth="1"/>
    <col min="13828" max="13828" width="11.5703125" customWidth="1"/>
    <col min="13829" max="13829" width="11.7109375" customWidth="1"/>
    <col min="13830" max="13830" width="13.28515625" customWidth="1"/>
    <col min="13831" max="13832" width="12.140625" customWidth="1"/>
    <col min="13833" max="13833" width="12" customWidth="1"/>
    <col min="13834" max="13836" width="9.140625" customWidth="1"/>
    <col min="13837" max="13839" width="10.5703125" customWidth="1"/>
    <col min="13840" max="13842" width="9.140625" customWidth="1"/>
    <col min="13843" max="13845" width="11.42578125" customWidth="1"/>
    <col min="13846" max="14079" width="9.140625" customWidth="1"/>
    <col min="14081" max="14081" width="9.140625" customWidth="1"/>
    <col min="14082" max="14082" width="16.140625" customWidth="1"/>
    <col min="14083" max="14083" width="12.42578125" customWidth="1"/>
    <col min="14084" max="14084" width="11.5703125" customWidth="1"/>
    <col min="14085" max="14085" width="11.7109375" customWidth="1"/>
    <col min="14086" max="14086" width="13.28515625" customWidth="1"/>
    <col min="14087" max="14088" width="12.140625" customWidth="1"/>
    <col min="14089" max="14089" width="12" customWidth="1"/>
    <col min="14090" max="14092" width="9.140625" customWidth="1"/>
    <col min="14093" max="14095" width="10.5703125" customWidth="1"/>
    <col min="14096" max="14098" width="9.140625" customWidth="1"/>
    <col min="14099" max="14101" width="11.42578125" customWidth="1"/>
    <col min="14102" max="14335" width="9.140625" customWidth="1"/>
    <col min="14337" max="14337" width="9.140625" customWidth="1"/>
    <col min="14338" max="14338" width="16.140625" customWidth="1"/>
    <col min="14339" max="14339" width="12.42578125" customWidth="1"/>
    <col min="14340" max="14340" width="11.5703125" customWidth="1"/>
    <col min="14341" max="14341" width="11.7109375" customWidth="1"/>
    <col min="14342" max="14342" width="13.28515625" customWidth="1"/>
    <col min="14343" max="14344" width="12.140625" customWidth="1"/>
    <col min="14345" max="14345" width="12" customWidth="1"/>
    <col min="14346" max="14348" width="9.140625" customWidth="1"/>
    <col min="14349" max="14351" width="10.5703125" customWidth="1"/>
    <col min="14352" max="14354" width="9.140625" customWidth="1"/>
    <col min="14355" max="14357" width="11.42578125" customWidth="1"/>
    <col min="14358" max="14591" width="9.140625" customWidth="1"/>
    <col min="14593" max="14593" width="9.140625" customWidth="1"/>
    <col min="14594" max="14594" width="16.140625" customWidth="1"/>
    <col min="14595" max="14595" width="12.42578125" customWidth="1"/>
    <col min="14596" max="14596" width="11.5703125" customWidth="1"/>
    <col min="14597" max="14597" width="11.7109375" customWidth="1"/>
    <col min="14598" max="14598" width="13.28515625" customWidth="1"/>
    <col min="14599" max="14600" width="12.140625" customWidth="1"/>
    <col min="14601" max="14601" width="12" customWidth="1"/>
    <col min="14602" max="14604" width="9.140625" customWidth="1"/>
    <col min="14605" max="14607" width="10.5703125" customWidth="1"/>
    <col min="14608" max="14610" width="9.140625" customWidth="1"/>
    <col min="14611" max="14613" width="11.42578125" customWidth="1"/>
    <col min="14614" max="14847" width="9.140625" customWidth="1"/>
    <col min="14849" max="14849" width="9.140625" customWidth="1"/>
    <col min="14850" max="14850" width="16.140625" customWidth="1"/>
    <col min="14851" max="14851" width="12.42578125" customWidth="1"/>
    <col min="14852" max="14852" width="11.5703125" customWidth="1"/>
    <col min="14853" max="14853" width="11.7109375" customWidth="1"/>
    <col min="14854" max="14854" width="13.28515625" customWidth="1"/>
    <col min="14855" max="14856" width="12.140625" customWidth="1"/>
    <col min="14857" max="14857" width="12" customWidth="1"/>
    <col min="14858" max="14860" width="9.140625" customWidth="1"/>
    <col min="14861" max="14863" width="10.5703125" customWidth="1"/>
    <col min="14864" max="14866" width="9.140625" customWidth="1"/>
    <col min="14867" max="14869" width="11.42578125" customWidth="1"/>
    <col min="14870" max="15103" width="9.140625" customWidth="1"/>
    <col min="15105" max="15105" width="9.140625" customWidth="1"/>
    <col min="15106" max="15106" width="16.140625" customWidth="1"/>
    <col min="15107" max="15107" width="12.42578125" customWidth="1"/>
    <col min="15108" max="15108" width="11.5703125" customWidth="1"/>
    <col min="15109" max="15109" width="11.7109375" customWidth="1"/>
    <col min="15110" max="15110" width="13.28515625" customWidth="1"/>
    <col min="15111" max="15112" width="12.140625" customWidth="1"/>
    <col min="15113" max="15113" width="12" customWidth="1"/>
    <col min="15114" max="15116" width="9.140625" customWidth="1"/>
    <col min="15117" max="15119" width="10.5703125" customWidth="1"/>
    <col min="15120" max="15122" width="9.140625" customWidth="1"/>
    <col min="15123" max="15125" width="11.42578125" customWidth="1"/>
    <col min="15126" max="15359" width="9.140625" customWidth="1"/>
    <col min="15361" max="15361" width="9.140625" customWidth="1"/>
    <col min="15362" max="15362" width="16.140625" customWidth="1"/>
    <col min="15363" max="15363" width="12.42578125" customWidth="1"/>
    <col min="15364" max="15364" width="11.5703125" customWidth="1"/>
    <col min="15365" max="15365" width="11.7109375" customWidth="1"/>
    <col min="15366" max="15366" width="13.28515625" customWidth="1"/>
    <col min="15367" max="15368" width="12.140625" customWidth="1"/>
    <col min="15369" max="15369" width="12" customWidth="1"/>
    <col min="15370" max="15372" width="9.140625" customWidth="1"/>
    <col min="15373" max="15375" width="10.5703125" customWidth="1"/>
    <col min="15376" max="15378" width="9.140625" customWidth="1"/>
    <col min="15379" max="15381" width="11.42578125" customWidth="1"/>
    <col min="15382" max="15615" width="9.140625" customWidth="1"/>
    <col min="15617" max="15617" width="9.140625" customWidth="1"/>
    <col min="15618" max="15618" width="16.140625" customWidth="1"/>
    <col min="15619" max="15619" width="12.42578125" customWidth="1"/>
    <col min="15620" max="15620" width="11.5703125" customWidth="1"/>
    <col min="15621" max="15621" width="11.7109375" customWidth="1"/>
    <col min="15622" max="15622" width="13.28515625" customWidth="1"/>
    <col min="15623" max="15624" width="12.140625" customWidth="1"/>
    <col min="15625" max="15625" width="12" customWidth="1"/>
    <col min="15626" max="15628" width="9.140625" customWidth="1"/>
    <col min="15629" max="15631" width="10.5703125" customWidth="1"/>
    <col min="15632" max="15634" width="9.140625" customWidth="1"/>
    <col min="15635" max="15637" width="11.42578125" customWidth="1"/>
    <col min="15638" max="15871" width="9.140625" customWidth="1"/>
    <col min="15873" max="15873" width="9.140625" customWidth="1"/>
    <col min="15874" max="15874" width="16.140625" customWidth="1"/>
    <col min="15875" max="15875" width="12.42578125" customWidth="1"/>
    <col min="15876" max="15876" width="11.5703125" customWidth="1"/>
    <col min="15877" max="15877" width="11.7109375" customWidth="1"/>
    <col min="15878" max="15878" width="13.28515625" customWidth="1"/>
    <col min="15879" max="15880" width="12.140625" customWidth="1"/>
    <col min="15881" max="15881" width="12" customWidth="1"/>
    <col min="15882" max="15884" width="9.140625" customWidth="1"/>
    <col min="15885" max="15887" width="10.5703125" customWidth="1"/>
    <col min="15888" max="15890" width="9.140625" customWidth="1"/>
    <col min="15891" max="15893" width="11.42578125" customWidth="1"/>
    <col min="15894" max="16127" width="9.140625" customWidth="1"/>
    <col min="16129" max="16129" width="9.140625" customWidth="1"/>
    <col min="16130" max="16130" width="16.140625" customWidth="1"/>
    <col min="16131" max="16131" width="12.42578125" customWidth="1"/>
    <col min="16132" max="16132" width="11.5703125" customWidth="1"/>
    <col min="16133" max="16133" width="11.7109375" customWidth="1"/>
    <col min="16134" max="16134" width="13.28515625" customWidth="1"/>
    <col min="16135" max="16136" width="12.140625" customWidth="1"/>
    <col min="16137" max="16137" width="12" customWidth="1"/>
    <col min="16138" max="16140" width="9.140625" customWidth="1"/>
    <col min="16141" max="16143" width="10.5703125" customWidth="1"/>
    <col min="16144" max="16146" width="9.140625" customWidth="1"/>
    <col min="16147" max="16149" width="11.42578125" customWidth="1"/>
    <col min="16150" max="16383" width="9.140625" customWidth="1"/>
  </cols>
  <sheetData>
    <row r="1" spans="1:23" x14ac:dyDescent="0.25">
      <c r="A1" s="13" t="s">
        <v>74</v>
      </c>
    </row>
    <row r="2" spans="1:23" ht="17.25" thickBot="1" x14ac:dyDescent="0.35">
      <c r="B2" s="21" t="s">
        <v>535</v>
      </c>
      <c r="C2" s="21" t="s">
        <v>295</v>
      </c>
      <c r="D2" s="21"/>
      <c r="E2" s="21"/>
      <c r="F2" s="21"/>
    </row>
    <row r="3" spans="1:23" ht="30" customHeight="1" x14ac:dyDescent="0.25">
      <c r="B3" s="178" t="s">
        <v>475</v>
      </c>
      <c r="C3" s="969" t="s">
        <v>42</v>
      </c>
      <c r="D3" s="970"/>
      <c r="E3" s="972"/>
      <c r="F3" s="969" t="s">
        <v>481</v>
      </c>
      <c r="G3" s="970"/>
      <c r="H3" s="972"/>
      <c r="I3" s="969" t="s">
        <v>37</v>
      </c>
      <c r="J3" s="970"/>
      <c r="K3" s="972"/>
      <c r="L3" s="969" t="s">
        <v>38</v>
      </c>
      <c r="M3" s="970"/>
      <c r="N3" s="972"/>
      <c r="O3" s="969" t="s">
        <v>39</v>
      </c>
      <c r="P3" s="970"/>
      <c r="Q3" s="972"/>
      <c r="R3" s="969" t="s">
        <v>40</v>
      </c>
      <c r="S3" s="970"/>
      <c r="T3" s="972"/>
      <c r="U3" s="969" t="s">
        <v>41</v>
      </c>
      <c r="V3" s="970"/>
      <c r="W3" s="971"/>
    </row>
    <row r="4" spans="1:23" ht="30" customHeight="1" x14ac:dyDescent="0.25">
      <c r="B4" s="693"/>
      <c r="C4" s="694" t="s">
        <v>482</v>
      </c>
      <c r="D4" s="695" t="s">
        <v>483</v>
      </c>
      <c r="E4" s="695" t="s">
        <v>346</v>
      </c>
      <c r="F4" s="694" t="s">
        <v>482</v>
      </c>
      <c r="G4" s="695" t="s">
        <v>483</v>
      </c>
      <c r="H4" s="695" t="s">
        <v>346</v>
      </c>
      <c r="I4" s="694" t="s">
        <v>482</v>
      </c>
      <c r="J4" s="695" t="s">
        <v>483</v>
      </c>
      <c r="K4" s="695" t="s">
        <v>346</v>
      </c>
      <c r="L4" s="694" t="s">
        <v>482</v>
      </c>
      <c r="M4" s="695" t="s">
        <v>483</v>
      </c>
      <c r="N4" s="695" t="s">
        <v>346</v>
      </c>
      <c r="O4" s="694" t="s">
        <v>482</v>
      </c>
      <c r="P4" s="695" t="s">
        <v>483</v>
      </c>
      <c r="Q4" s="695" t="s">
        <v>346</v>
      </c>
      <c r="R4" s="694" t="s">
        <v>482</v>
      </c>
      <c r="S4" s="695" t="s">
        <v>483</v>
      </c>
      <c r="T4" s="695" t="s">
        <v>346</v>
      </c>
      <c r="U4" s="694" t="s">
        <v>482</v>
      </c>
      <c r="V4" s="695" t="s">
        <v>483</v>
      </c>
      <c r="W4" s="696" t="s">
        <v>346</v>
      </c>
    </row>
    <row r="5" spans="1:23" ht="16.5" x14ac:dyDescent="0.25">
      <c r="B5" s="678" t="s">
        <v>105</v>
      </c>
      <c r="C5" s="697">
        <v>31.7</v>
      </c>
      <c r="D5" s="697">
        <v>8.59</v>
      </c>
      <c r="E5" s="697">
        <v>0</v>
      </c>
      <c r="F5" s="697">
        <v>37.4</v>
      </c>
      <c r="G5" s="697">
        <v>29.69</v>
      </c>
      <c r="H5" s="697">
        <v>0</v>
      </c>
      <c r="I5" s="697">
        <v>15.1</v>
      </c>
      <c r="J5" s="697">
        <v>52.34</v>
      </c>
      <c r="K5" s="697">
        <v>42.86</v>
      </c>
      <c r="L5" s="697">
        <v>1.4</v>
      </c>
      <c r="M5" s="697">
        <v>0.78</v>
      </c>
      <c r="N5" s="697">
        <v>0</v>
      </c>
      <c r="O5" s="697">
        <v>10.1</v>
      </c>
      <c r="P5" s="697">
        <v>7.03</v>
      </c>
      <c r="Q5" s="697">
        <v>57.14</v>
      </c>
      <c r="R5" s="697">
        <v>3.6</v>
      </c>
      <c r="S5" s="697">
        <v>1.56</v>
      </c>
      <c r="T5" s="697">
        <v>0</v>
      </c>
      <c r="U5" s="697">
        <v>0.7</v>
      </c>
      <c r="V5" s="697">
        <v>0</v>
      </c>
      <c r="W5" s="698">
        <v>0</v>
      </c>
    </row>
    <row r="6" spans="1:23" ht="16.5" x14ac:dyDescent="0.25">
      <c r="B6" s="682" t="s">
        <v>106</v>
      </c>
      <c r="C6" s="699">
        <v>3.1</v>
      </c>
      <c r="D6" s="699">
        <v>0.28999999999999998</v>
      </c>
      <c r="E6" s="699">
        <v>2.66</v>
      </c>
      <c r="F6" s="699">
        <v>4.0999999999999996</v>
      </c>
      <c r="G6" s="699">
        <v>5.51</v>
      </c>
      <c r="H6" s="699">
        <v>2.95</v>
      </c>
      <c r="I6" s="699">
        <v>51.4</v>
      </c>
      <c r="J6" s="699">
        <v>44.64</v>
      </c>
      <c r="K6" s="699">
        <v>53.47</v>
      </c>
      <c r="L6" s="699">
        <v>5.8</v>
      </c>
      <c r="M6" s="699">
        <v>1.45</v>
      </c>
      <c r="N6" s="699">
        <v>1.1399999999999999</v>
      </c>
      <c r="O6" s="699">
        <v>32.299999999999997</v>
      </c>
      <c r="P6" s="699">
        <v>45.8</v>
      </c>
      <c r="Q6" s="699">
        <v>34.35</v>
      </c>
      <c r="R6" s="699">
        <v>1.7</v>
      </c>
      <c r="S6" s="699">
        <v>1.45</v>
      </c>
      <c r="T6" s="699">
        <v>3.04</v>
      </c>
      <c r="U6" s="699">
        <v>1.7</v>
      </c>
      <c r="V6" s="699">
        <v>0.87</v>
      </c>
      <c r="W6" s="700">
        <v>2.38</v>
      </c>
    </row>
    <row r="7" spans="1:23" ht="16.5" x14ac:dyDescent="0.25">
      <c r="B7" s="678" t="s">
        <v>107</v>
      </c>
      <c r="C7" s="697">
        <v>42.5</v>
      </c>
      <c r="D7" s="697">
        <v>42.63</v>
      </c>
      <c r="E7" s="697">
        <v>0</v>
      </c>
      <c r="F7" s="697">
        <v>31.5</v>
      </c>
      <c r="G7" s="697">
        <v>4.78</v>
      </c>
      <c r="H7" s="697">
        <v>0</v>
      </c>
      <c r="I7" s="697">
        <v>1.4</v>
      </c>
      <c r="J7" s="697">
        <v>39.04</v>
      </c>
      <c r="K7" s="697">
        <v>100</v>
      </c>
      <c r="L7" s="697">
        <v>13.7</v>
      </c>
      <c r="M7" s="697">
        <v>1.59</v>
      </c>
      <c r="N7" s="697">
        <v>0</v>
      </c>
      <c r="O7" s="697">
        <v>2.7</v>
      </c>
      <c r="P7" s="697">
        <v>1.59</v>
      </c>
      <c r="Q7" s="697">
        <v>0</v>
      </c>
      <c r="R7" s="697">
        <v>6.9</v>
      </c>
      <c r="S7" s="697">
        <v>7.97</v>
      </c>
      <c r="T7" s="697">
        <v>0</v>
      </c>
      <c r="U7" s="697">
        <v>1.4</v>
      </c>
      <c r="V7" s="697">
        <v>2.39</v>
      </c>
      <c r="W7" s="698">
        <v>0</v>
      </c>
    </row>
    <row r="8" spans="1:23" ht="16.5" x14ac:dyDescent="0.25">
      <c r="B8" s="682" t="s">
        <v>109</v>
      </c>
      <c r="C8" s="699" t="s">
        <v>35</v>
      </c>
      <c r="D8" s="699">
        <v>0</v>
      </c>
      <c r="E8" s="699" t="s">
        <v>35</v>
      </c>
      <c r="F8" s="699" t="s">
        <v>35</v>
      </c>
      <c r="G8" s="699">
        <v>0</v>
      </c>
      <c r="H8" s="699" t="s">
        <v>35</v>
      </c>
      <c r="I8" s="699" t="s">
        <v>35</v>
      </c>
      <c r="J8" s="699">
        <v>66.67</v>
      </c>
      <c r="K8" s="699" t="s">
        <v>35</v>
      </c>
      <c r="L8" s="699" t="s">
        <v>35</v>
      </c>
      <c r="M8" s="699">
        <v>33.33</v>
      </c>
      <c r="N8" s="699" t="s">
        <v>35</v>
      </c>
      <c r="O8" s="699" t="s">
        <v>35</v>
      </c>
      <c r="P8" s="699">
        <v>0</v>
      </c>
      <c r="Q8" s="699"/>
      <c r="R8" s="699"/>
      <c r="S8" s="699">
        <v>0</v>
      </c>
      <c r="T8" s="699" t="s">
        <v>35</v>
      </c>
      <c r="U8" s="699" t="s">
        <v>35</v>
      </c>
      <c r="V8" s="699">
        <v>0</v>
      </c>
      <c r="W8" s="700" t="s">
        <v>35</v>
      </c>
    </row>
    <row r="9" spans="1:23" ht="16.5" x14ac:dyDescent="0.25">
      <c r="B9" s="678" t="s">
        <v>110</v>
      </c>
      <c r="C9" s="697" t="s">
        <v>35</v>
      </c>
      <c r="D9" s="697">
        <v>16.670000000000002</v>
      </c>
      <c r="E9" s="697" t="s">
        <v>35</v>
      </c>
      <c r="F9" s="697" t="s">
        <v>35</v>
      </c>
      <c r="G9" s="697">
        <v>14.29</v>
      </c>
      <c r="H9" s="697" t="s">
        <v>35</v>
      </c>
      <c r="I9" s="697" t="s">
        <v>35</v>
      </c>
      <c r="J9" s="697">
        <v>54.76</v>
      </c>
      <c r="K9" s="697" t="s">
        <v>35</v>
      </c>
      <c r="L9" s="697" t="s">
        <v>35</v>
      </c>
      <c r="M9" s="697">
        <v>2.38</v>
      </c>
      <c r="N9" s="697" t="s">
        <v>35</v>
      </c>
      <c r="O9" s="697" t="s">
        <v>35</v>
      </c>
      <c r="P9" s="697">
        <v>7.14</v>
      </c>
      <c r="Q9" s="697"/>
      <c r="R9" s="697"/>
      <c r="S9" s="697">
        <v>4.76</v>
      </c>
      <c r="T9" s="697" t="s">
        <v>35</v>
      </c>
      <c r="U9" s="697" t="s">
        <v>35</v>
      </c>
      <c r="V9" s="697">
        <v>0</v>
      </c>
      <c r="W9" s="698" t="s">
        <v>35</v>
      </c>
    </row>
    <row r="10" spans="1:23" ht="16.5" x14ac:dyDescent="0.25">
      <c r="B10" s="682" t="s">
        <v>111</v>
      </c>
      <c r="C10" s="699">
        <v>15.6</v>
      </c>
      <c r="D10" s="699">
        <v>7.05</v>
      </c>
      <c r="E10" s="699" t="s">
        <v>35</v>
      </c>
      <c r="F10" s="699">
        <v>2.4</v>
      </c>
      <c r="G10" s="699">
        <v>4.63</v>
      </c>
      <c r="H10" s="699" t="s">
        <v>35</v>
      </c>
      <c r="I10" s="699">
        <v>40.1</v>
      </c>
      <c r="J10" s="699">
        <v>45.73</v>
      </c>
      <c r="K10" s="699" t="s">
        <v>35</v>
      </c>
      <c r="L10" s="699">
        <v>32.299999999999997</v>
      </c>
      <c r="M10" s="699">
        <v>33.72</v>
      </c>
      <c r="N10" s="699" t="s">
        <v>35</v>
      </c>
      <c r="O10" s="699">
        <v>4</v>
      </c>
      <c r="P10" s="699">
        <v>5.09</v>
      </c>
      <c r="Q10" s="699"/>
      <c r="R10" s="699"/>
      <c r="S10" s="699">
        <v>3.39</v>
      </c>
      <c r="T10" s="699" t="s">
        <v>35</v>
      </c>
      <c r="U10" s="699">
        <v>0.8</v>
      </c>
      <c r="V10" s="699">
        <v>0.39</v>
      </c>
      <c r="W10" s="700" t="s">
        <v>35</v>
      </c>
    </row>
    <row r="11" spans="1:23" ht="16.5" x14ac:dyDescent="0.25">
      <c r="B11" s="678" t="s">
        <v>112</v>
      </c>
      <c r="C11" s="697">
        <v>0.8</v>
      </c>
      <c r="D11" s="697">
        <v>1.1000000000000001</v>
      </c>
      <c r="E11" s="697" t="s">
        <v>35</v>
      </c>
      <c r="F11" s="697">
        <v>38.6</v>
      </c>
      <c r="G11" s="697">
        <v>40.659999999999997</v>
      </c>
      <c r="H11" s="697" t="s">
        <v>35</v>
      </c>
      <c r="I11" s="697">
        <v>3.2</v>
      </c>
      <c r="J11" s="697">
        <v>6.59</v>
      </c>
      <c r="K11" s="697" t="s">
        <v>35</v>
      </c>
      <c r="L11" s="697" t="s">
        <v>239</v>
      </c>
      <c r="M11" s="697">
        <v>2.2000000000000002</v>
      </c>
      <c r="N11" s="697" t="s">
        <v>35</v>
      </c>
      <c r="O11" s="697" t="s">
        <v>239</v>
      </c>
      <c r="P11" s="697">
        <v>2.2000000000000002</v>
      </c>
      <c r="Q11" s="697"/>
      <c r="R11" s="697"/>
      <c r="S11" s="697">
        <v>47.25</v>
      </c>
      <c r="T11" s="697" t="s">
        <v>35</v>
      </c>
      <c r="U11" s="697" t="s">
        <v>239</v>
      </c>
      <c r="V11" s="697">
        <v>0</v>
      </c>
      <c r="W11" s="698" t="s">
        <v>35</v>
      </c>
    </row>
    <row r="12" spans="1:23" ht="16.5" x14ac:dyDescent="0.25">
      <c r="B12" s="682" t="s">
        <v>114</v>
      </c>
      <c r="C12" s="699">
        <v>20.6</v>
      </c>
      <c r="D12" s="699">
        <v>25.45</v>
      </c>
      <c r="E12" s="699" t="s">
        <v>35</v>
      </c>
      <c r="F12" s="699">
        <v>5.9</v>
      </c>
      <c r="G12" s="699">
        <v>2.73</v>
      </c>
      <c r="H12" s="699" t="s">
        <v>35</v>
      </c>
      <c r="I12" s="699">
        <v>67.7</v>
      </c>
      <c r="J12" s="699">
        <v>57.27</v>
      </c>
      <c r="K12" s="699" t="s">
        <v>35</v>
      </c>
      <c r="L12" s="699">
        <v>2.9</v>
      </c>
      <c r="M12" s="699">
        <v>6.36</v>
      </c>
      <c r="N12" s="699" t="s">
        <v>35</v>
      </c>
      <c r="O12" s="699" t="s">
        <v>239</v>
      </c>
      <c r="P12" s="699">
        <v>4.55</v>
      </c>
      <c r="Q12" s="699"/>
      <c r="R12" s="699"/>
      <c r="S12" s="699">
        <v>3.64</v>
      </c>
      <c r="T12" s="699" t="s">
        <v>35</v>
      </c>
      <c r="U12" s="699" t="s">
        <v>239</v>
      </c>
      <c r="V12" s="699">
        <v>0</v>
      </c>
      <c r="W12" s="700" t="s">
        <v>35</v>
      </c>
    </row>
    <row r="13" spans="1:23" ht="16.5" x14ac:dyDescent="0.25">
      <c r="B13" s="678" t="s">
        <v>115</v>
      </c>
      <c r="C13" s="697">
        <v>10.9</v>
      </c>
      <c r="D13" s="697">
        <v>20.34</v>
      </c>
      <c r="E13" s="697">
        <v>0</v>
      </c>
      <c r="F13" s="697">
        <v>9.6999999999999993</v>
      </c>
      <c r="G13" s="697">
        <v>6.78</v>
      </c>
      <c r="H13" s="697">
        <v>11.11</v>
      </c>
      <c r="I13" s="697">
        <v>22.3</v>
      </c>
      <c r="J13" s="697">
        <v>20.34</v>
      </c>
      <c r="K13" s="697">
        <v>11.11</v>
      </c>
      <c r="L13" s="697">
        <v>49.1</v>
      </c>
      <c r="M13" s="697">
        <v>30.51</v>
      </c>
      <c r="N13" s="697">
        <v>33.33</v>
      </c>
      <c r="O13" s="697">
        <v>4</v>
      </c>
      <c r="P13" s="697">
        <v>5.08</v>
      </c>
      <c r="Q13" s="697"/>
      <c r="R13" s="697"/>
      <c r="S13" s="697">
        <v>13.56</v>
      </c>
      <c r="T13" s="697">
        <v>0</v>
      </c>
      <c r="U13" s="697">
        <v>0.6</v>
      </c>
      <c r="V13" s="697">
        <v>3.39</v>
      </c>
      <c r="W13" s="698">
        <v>11.11</v>
      </c>
    </row>
    <row r="14" spans="1:23" ht="16.5" x14ac:dyDescent="0.25">
      <c r="B14" s="682" t="s">
        <v>116</v>
      </c>
      <c r="C14" s="699">
        <v>24.6</v>
      </c>
      <c r="D14" s="699">
        <v>26.09</v>
      </c>
      <c r="E14" s="699">
        <v>100</v>
      </c>
      <c r="F14" s="699">
        <v>16.399999999999999</v>
      </c>
      <c r="G14" s="699">
        <v>13.04</v>
      </c>
      <c r="H14" s="699">
        <v>0</v>
      </c>
      <c r="I14" s="699">
        <v>29.5</v>
      </c>
      <c r="J14" s="699">
        <v>17.39</v>
      </c>
      <c r="K14" s="699">
        <v>0</v>
      </c>
      <c r="L14" s="699">
        <v>26.2</v>
      </c>
      <c r="M14" s="699">
        <v>30.43</v>
      </c>
      <c r="N14" s="699">
        <v>0</v>
      </c>
      <c r="O14" s="699">
        <v>3.3</v>
      </c>
      <c r="P14" s="699">
        <v>4.3499999999999996</v>
      </c>
      <c r="Q14" s="699"/>
      <c r="R14" s="699"/>
      <c r="S14" s="699">
        <v>8.6999999999999993</v>
      </c>
      <c r="T14" s="699">
        <v>0</v>
      </c>
      <c r="U14" s="699" t="s">
        <v>239</v>
      </c>
      <c r="V14" s="699">
        <v>0</v>
      </c>
      <c r="W14" s="700">
        <v>0</v>
      </c>
    </row>
    <row r="15" spans="1:23" ht="16.5" x14ac:dyDescent="0.25">
      <c r="B15" s="682" t="s">
        <v>118</v>
      </c>
      <c r="C15" s="699">
        <v>24.4</v>
      </c>
      <c r="D15" s="699">
        <v>25.68</v>
      </c>
      <c r="E15" s="699">
        <v>33.67</v>
      </c>
      <c r="F15" s="699">
        <v>42.3</v>
      </c>
      <c r="G15" s="699">
        <v>50</v>
      </c>
      <c r="H15" s="699">
        <v>39.799999999999997</v>
      </c>
      <c r="I15" s="699">
        <v>9</v>
      </c>
      <c r="J15" s="699">
        <v>5.41</v>
      </c>
      <c r="K15" s="699">
        <v>11.22</v>
      </c>
      <c r="L15" s="699">
        <v>2.6</v>
      </c>
      <c r="M15" s="699">
        <v>1.35</v>
      </c>
      <c r="N15" s="699">
        <v>1.02</v>
      </c>
      <c r="O15" s="699">
        <v>7.7</v>
      </c>
      <c r="P15" s="699">
        <v>5.41</v>
      </c>
      <c r="Q15" s="699">
        <v>1.02</v>
      </c>
      <c r="R15" s="699">
        <v>14.1</v>
      </c>
      <c r="S15" s="699">
        <v>12.16</v>
      </c>
      <c r="T15" s="699">
        <v>12.24</v>
      </c>
      <c r="U15" s="699" t="s">
        <v>239</v>
      </c>
      <c r="V15" s="699">
        <v>0</v>
      </c>
      <c r="W15" s="700">
        <v>1.02</v>
      </c>
    </row>
    <row r="16" spans="1:23" ht="16.5" x14ac:dyDescent="0.25">
      <c r="B16" s="678" t="s">
        <v>119</v>
      </c>
      <c r="C16" s="697" t="s">
        <v>239</v>
      </c>
      <c r="D16" s="697">
        <v>70</v>
      </c>
      <c r="E16" s="697">
        <v>32</v>
      </c>
      <c r="F16" s="697">
        <v>50</v>
      </c>
      <c r="G16" s="697">
        <v>10</v>
      </c>
      <c r="H16" s="697">
        <v>28</v>
      </c>
      <c r="I16" s="697" t="s">
        <v>239</v>
      </c>
      <c r="J16" s="697">
        <v>10</v>
      </c>
      <c r="K16" s="697">
        <v>0</v>
      </c>
      <c r="L16" s="697">
        <v>25</v>
      </c>
      <c r="M16" s="697">
        <v>10</v>
      </c>
      <c r="N16" s="697">
        <v>16</v>
      </c>
      <c r="O16" s="697">
        <v>12.5</v>
      </c>
      <c r="P16" s="697">
        <v>0</v>
      </c>
      <c r="Q16" s="697">
        <v>0</v>
      </c>
      <c r="R16" s="697" t="s">
        <v>239</v>
      </c>
      <c r="S16" s="697">
        <v>0</v>
      </c>
      <c r="T16" s="697">
        <v>4</v>
      </c>
      <c r="U16" s="697">
        <v>12.5</v>
      </c>
      <c r="V16" s="697">
        <v>0</v>
      </c>
      <c r="W16" s="698">
        <v>20</v>
      </c>
    </row>
    <row r="17" spans="2:23" ht="16.5" x14ac:dyDescent="0.25">
      <c r="B17" s="682" t="s">
        <v>120</v>
      </c>
      <c r="C17" s="699">
        <v>42.9</v>
      </c>
      <c r="D17" s="699">
        <v>51.22</v>
      </c>
      <c r="E17" s="699">
        <v>0</v>
      </c>
      <c r="F17" s="699">
        <v>8.6</v>
      </c>
      <c r="G17" s="699">
        <v>17.07</v>
      </c>
      <c r="H17" s="699">
        <v>0</v>
      </c>
      <c r="I17" s="699">
        <v>28.6</v>
      </c>
      <c r="J17" s="699">
        <v>17.07</v>
      </c>
      <c r="K17" s="699">
        <v>0</v>
      </c>
      <c r="L17" s="699">
        <v>8.6</v>
      </c>
      <c r="M17" s="699">
        <v>12.2</v>
      </c>
      <c r="N17" s="699">
        <v>0</v>
      </c>
      <c r="O17" s="699">
        <v>2.9</v>
      </c>
      <c r="P17" s="699">
        <v>0</v>
      </c>
      <c r="Q17" s="699">
        <v>33.33</v>
      </c>
      <c r="R17" s="699">
        <v>8.6</v>
      </c>
      <c r="S17" s="699">
        <v>2.44</v>
      </c>
      <c r="T17" s="699">
        <v>66.67</v>
      </c>
      <c r="U17" s="699" t="s">
        <v>239</v>
      </c>
      <c r="V17" s="699">
        <v>0</v>
      </c>
      <c r="W17" s="700">
        <v>0</v>
      </c>
    </row>
    <row r="18" spans="2:23" ht="16.5" x14ac:dyDescent="0.25">
      <c r="B18" s="678" t="s">
        <v>122</v>
      </c>
      <c r="C18" s="697">
        <v>26.8</v>
      </c>
      <c r="D18" s="697">
        <v>14.29</v>
      </c>
      <c r="E18" s="697" t="s">
        <v>35</v>
      </c>
      <c r="F18" s="697">
        <v>46.3</v>
      </c>
      <c r="G18" s="697">
        <v>35.71</v>
      </c>
      <c r="H18" s="697" t="s">
        <v>35</v>
      </c>
      <c r="I18" s="697" t="s">
        <v>239</v>
      </c>
      <c r="J18" s="697">
        <v>25</v>
      </c>
      <c r="K18" s="697" t="s">
        <v>35</v>
      </c>
      <c r="L18" s="697">
        <v>4.9000000000000004</v>
      </c>
      <c r="M18" s="697">
        <v>10.71</v>
      </c>
      <c r="N18" s="697" t="s">
        <v>35</v>
      </c>
      <c r="O18" s="697">
        <v>4.9000000000000004</v>
      </c>
      <c r="P18" s="697">
        <v>7.14</v>
      </c>
      <c r="Q18" s="697" t="s">
        <v>35</v>
      </c>
      <c r="R18" s="697">
        <v>2.4</v>
      </c>
      <c r="S18" s="697">
        <v>7.14</v>
      </c>
      <c r="T18" s="697" t="s">
        <v>35</v>
      </c>
      <c r="U18" s="697">
        <v>14.6</v>
      </c>
      <c r="V18" s="697">
        <v>0</v>
      </c>
      <c r="W18" s="698" t="s">
        <v>35</v>
      </c>
    </row>
    <row r="19" spans="2:23" ht="16.5" x14ac:dyDescent="0.25">
      <c r="B19" s="682" t="s">
        <v>123</v>
      </c>
      <c r="C19" s="699">
        <v>21</v>
      </c>
      <c r="D19" s="699">
        <v>25</v>
      </c>
      <c r="E19" s="699" t="s">
        <v>35</v>
      </c>
      <c r="F19" s="699">
        <v>40.700000000000003</v>
      </c>
      <c r="G19" s="699">
        <v>22.83</v>
      </c>
      <c r="H19" s="699" t="s">
        <v>35</v>
      </c>
      <c r="I19" s="699">
        <v>1.2</v>
      </c>
      <c r="J19" s="699">
        <v>35.869999999999997</v>
      </c>
      <c r="K19" s="699" t="s">
        <v>35</v>
      </c>
      <c r="L19" s="699">
        <v>11.1</v>
      </c>
      <c r="M19" s="699">
        <v>5.43</v>
      </c>
      <c r="N19" s="699" t="s">
        <v>35</v>
      </c>
      <c r="O19" s="699">
        <v>4.9000000000000004</v>
      </c>
      <c r="P19" s="699">
        <v>2.17</v>
      </c>
      <c r="Q19" s="699" t="s">
        <v>35</v>
      </c>
      <c r="R19" s="699">
        <v>3.7</v>
      </c>
      <c r="S19" s="699">
        <v>3.26</v>
      </c>
      <c r="T19" s="699" t="s">
        <v>35</v>
      </c>
      <c r="U19" s="699">
        <v>17.3</v>
      </c>
      <c r="V19" s="699">
        <v>5.43</v>
      </c>
      <c r="W19" s="700" t="s">
        <v>35</v>
      </c>
    </row>
    <row r="20" spans="2:23" ht="16.5" x14ac:dyDescent="0.25">
      <c r="B20" s="678" t="s">
        <v>124</v>
      </c>
      <c r="C20" s="697">
        <v>31.8</v>
      </c>
      <c r="D20" s="697">
        <v>27.08</v>
      </c>
      <c r="E20" s="697" t="s">
        <v>35</v>
      </c>
      <c r="F20" s="697">
        <v>27.3</v>
      </c>
      <c r="G20" s="697">
        <v>16.670000000000002</v>
      </c>
      <c r="H20" s="697" t="s">
        <v>35</v>
      </c>
      <c r="I20" s="697">
        <v>2.2999999999999998</v>
      </c>
      <c r="J20" s="697">
        <v>41.67</v>
      </c>
      <c r="K20" s="697" t="s">
        <v>35</v>
      </c>
      <c r="L20" s="697">
        <v>2.2999999999999998</v>
      </c>
      <c r="M20" s="697">
        <v>4.17</v>
      </c>
      <c r="N20" s="697" t="s">
        <v>35</v>
      </c>
      <c r="O20" s="697" t="s">
        <v>239</v>
      </c>
      <c r="P20" s="697">
        <v>0</v>
      </c>
      <c r="Q20" s="697" t="s">
        <v>35</v>
      </c>
      <c r="R20" s="697">
        <v>2.2999999999999998</v>
      </c>
      <c r="S20" s="697">
        <v>2.08</v>
      </c>
      <c r="T20" s="697" t="s">
        <v>35</v>
      </c>
      <c r="U20" s="697">
        <v>34.1</v>
      </c>
      <c r="V20" s="697">
        <v>8.33</v>
      </c>
      <c r="W20" s="698" t="s">
        <v>35</v>
      </c>
    </row>
    <row r="21" spans="2:23" ht="17.25" thickBot="1" x14ac:dyDescent="0.3">
      <c r="B21" s="701" t="s">
        <v>125</v>
      </c>
      <c r="C21" s="702">
        <v>53</v>
      </c>
      <c r="D21" s="702">
        <v>45.16</v>
      </c>
      <c r="E21" s="702" t="s">
        <v>35</v>
      </c>
      <c r="F21" s="702">
        <v>22.7</v>
      </c>
      <c r="G21" s="702">
        <v>9.68</v>
      </c>
      <c r="H21" s="702" t="s">
        <v>35</v>
      </c>
      <c r="I21" s="702" t="s">
        <v>239</v>
      </c>
      <c r="J21" s="702">
        <v>29.03</v>
      </c>
      <c r="K21" s="702" t="s">
        <v>35</v>
      </c>
      <c r="L21" s="702">
        <v>4.5999999999999996</v>
      </c>
      <c r="M21" s="702">
        <v>9.68</v>
      </c>
      <c r="N21" s="702"/>
      <c r="O21" s="702">
        <v>7.6</v>
      </c>
      <c r="P21" s="702">
        <v>3.23</v>
      </c>
      <c r="Q21" s="702" t="s">
        <v>35</v>
      </c>
      <c r="R21" s="702">
        <v>3</v>
      </c>
      <c r="S21" s="702">
        <v>3.23</v>
      </c>
      <c r="T21" s="702" t="s">
        <v>35</v>
      </c>
      <c r="U21" s="702">
        <v>9.1</v>
      </c>
      <c r="V21" s="702">
        <v>0</v>
      </c>
      <c r="W21" s="703" t="s">
        <v>35</v>
      </c>
    </row>
    <row r="22" spans="2:23" ht="15.75" x14ac:dyDescent="0.25">
      <c r="B22" s="6" t="s">
        <v>45</v>
      </c>
      <c r="C22" s="6"/>
    </row>
  </sheetData>
  <mergeCells count="7">
    <mergeCell ref="U3:W3"/>
    <mergeCell ref="C3:E3"/>
    <mergeCell ref="F3:H3"/>
    <mergeCell ref="I3:K3"/>
    <mergeCell ref="L3:N3"/>
    <mergeCell ref="O3:Q3"/>
    <mergeCell ref="R3:T3"/>
  </mergeCells>
  <hyperlinks>
    <hyperlink ref="A1" location="'List of Tables '!A1" display="'List of Tables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2">
    <tabColor theme="9" tint="-0.249977111117893"/>
  </sheetPr>
  <dimension ref="A1:M69"/>
  <sheetViews>
    <sheetView zoomScaleNormal="100" workbookViewId="0">
      <selection activeCell="J20" sqref="J20"/>
    </sheetView>
  </sheetViews>
  <sheetFormatPr defaultRowHeight="15.75" x14ac:dyDescent="0.25"/>
  <cols>
    <col min="1" max="1" width="9.140625" style="17"/>
    <col min="2" max="2" width="12.140625" style="5" customWidth="1"/>
    <col min="3" max="16384" width="9.140625" style="5"/>
  </cols>
  <sheetData>
    <row r="1" spans="1:13" s="4" customFormat="1" ht="16.5" x14ac:dyDescent="0.3">
      <c r="A1" s="13" t="s">
        <v>74</v>
      </c>
    </row>
    <row r="2" spans="1:13" s="4" customFormat="1" ht="16.5" x14ac:dyDescent="0.3">
      <c r="A2" s="16"/>
      <c r="B2" s="1" t="s">
        <v>534</v>
      </c>
      <c r="C2" s="9" t="s">
        <v>297</v>
      </c>
    </row>
    <row r="3" spans="1:13" ht="58.5" customHeight="1" x14ac:dyDescent="0.25">
      <c r="B3" s="973" t="s">
        <v>0</v>
      </c>
      <c r="C3" s="975" t="s">
        <v>36</v>
      </c>
      <c r="D3" s="975"/>
      <c r="E3" s="975"/>
      <c r="F3" s="975" t="s">
        <v>43</v>
      </c>
      <c r="G3" s="975"/>
      <c r="H3" s="975"/>
      <c r="I3" s="975" t="s">
        <v>44</v>
      </c>
      <c r="J3" s="975"/>
      <c r="K3" s="976"/>
    </row>
    <row r="4" spans="1:13" x14ac:dyDescent="0.25">
      <c r="B4" s="974"/>
      <c r="C4" s="704" t="s">
        <v>32</v>
      </c>
      <c r="D4" s="704" t="s">
        <v>33</v>
      </c>
      <c r="E4" s="704" t="s">
        <v>34</v>
      </c>
      <c r="F4" s="704" t="s">
        <v>32</v>
      </c>
      <c r="G4" s="704" t="s">
        <v>33</v>
      </c>
      <c r="H4" s="704" t="s">
        <v>34</v>
      </c>
      <c r="I4" s="704" t="s">
        <v>32</v>
      </c>
      <c r="J4" s="704" t="s">
        <v>33</v>
      </c>
      <c r="K4" s="705" t="s">
        <v>34</v>
      </c>
    </row>
    <row r="5" spans="1:13" x14ac:dyDescent="0.25">
      <c r="B5" s="706" t="s">
        <v>2</v>
      </c>
      <c r="C5" s="707">
        <v>61.27</v>
      </c>
      <c r="D5" s="707">
        <v>61.27</v>
      </c>
      <c r="E5" s="707" t="s">
        <v>35</v>
      </c>
      <c r="F5" s="707">
        <v>58.44</v>
      </c>
      <c r="G5" s="707">
        <v>58.44</v>
      </c>
      <c r="H5" s="707" t="s">
        <v>35</v>
      </c>
      <c r="I5" s="707">
        <v>63.287440676845655</v>
      </c>
      <c r="J5" s="707">
        <v>63.287440676845655</v>
      </c>
      <c r="K5" s="708">
        <v>0</v>
      </c>
      <c r="M5" s="53"/>
    </row>
    <row r="6" spans="1:13" x14ac:dyDescent="0.25">
      <c r="B6" s="709" t="s">
        <v>3</v>
      </c>
      <c r="C6" s="710">
        <v>51.17</v>
      </c>
      <c r="D6" s="710">
        <v>50.76</v>
      </c>
      <c r="E6" s="710">
        <v>63.64</v>
      </c>
      <c r="F6" s="710">
        <v>42</v>
      </c>
      <c r="G6" s="710">
        <v>41.99</v>
      </c>
      <c r="H6" s="710">
        <v>51.02</v>
      </c>
      <c r="I6" s="710">
        <v>47.314032100281892</v>
      </c>
      <c r="J6" s="710">
        <v>46.287401485551626</v>
      </c>
      <c r="K6" s="711">
        <v>85.997081445942456</v>
      </c>
      <c r="M6" s="53"/>
    </row>
    <row r="7" spans="1:13" x14ac:dyDescent="0.25">
      <c r="B7" s="706" t="s">
        <v>4</v>
      </c>
      <c r="C7" s="707">
        <v>50.24</v>
      </c>
      <c r="D7" s="707">
        <v>49.25</v>
      </c>
      <c r="E7" s="707">
        <v>100</v>
      </c>
      <c r="F7" s="707">
        <v>40.75</v>
      </c>
      <c r="G7" s="707">
        <v>40.729999999999997</v>
      </c>
      <c r="H7" s="707">
        <v>83.33</v>
      </c>
      <c r="I7" s="707">
        <v>54.352911042096302</v>
      </c>
      <c r="J7" s="707">
        <v>53.766767703849403</v>
      </c>
      <c r="K7" s="708">
        <v>79.037204092152734</v>
      </c>
      <c r="M7" s="53"/>
    </row>
    <row r="8" spans="1:13" x14ac:dyDescent="0.25">
      <c r="B8" s="709" t="s">
        <v>5</v>
      </c>
      <c r="C8" s="710">
        <v>54.35</v>
      </c>
      <c r="D8" s="710">
        <v>54.22</v>
      </c>
      <c r="E8" s="710">
        <v>62.5</v>
      </c>
      <c r="F8" s="710">
        <v>47.64</v>
      </c>
      <c r="G8" s="710">
        <v>47.64</v>
      </c>
      <c r="H8" s="710">
        <v>76.92</v>
      </c>
      <c r="I8" s="710">
        <v>51.921725513631365</v>
      </c>
      <c r="J8" s="710">
        <v>51.659608778393633</v>
      </c>
      <c r="K8" s="711">
        <v>63.179951625619445</v>
      </c>
      <c r="M8" s="53"/>
    </row>
    <row r="9" spans="1:13" x14ac:dyDescent="0.25">
      <c r="B9" s="706" t="s">
        <v>6</v>
      </c>
      <c r="C9" s="707">
        <v>59.73</v>
      </c>
      <c r="D9" s="707">
        <v>59.68</v>
      </c>
      <c r="E9" s="707">
        <v>61.11</v>
      </c>
      <c r="F9" s="707">
        <v>56.77</v>
      </c>
      <c r="G9" s="707">
        <v>56.77</v>
      </c>
      <c r="H9" s="707">
        <v>62.96</v>
      </c>
      <c r="I9" s="707">
        <v>58.809086900325113</v>
      </c>
      <c r="J9" s="707">
        <v>58.814683905373137</v>
      </c>
      <c r="K9" s="708">
        <v>58.76664567534467</v>
      </c>
      <c r="M9" s="53"/>
    </row>
    <row r="10" spans="1:13" x14ac:dyDescent="0.25">
      <c r="B10" s="709" t="s">
        <v>7</v>
      </c>
      <c r="C10" s="710">
        <v>85.24</v>
      </c>
      <c r="D10" s="710">
        <v>84.88</v>
      </c>
      <c r="E10" s="710">
        <v>100</v>
      </c>
      <c r="F10" s="710">
        <v>79.62</v>
      </c>
      <c r="G10" s="710">
        <v>79.62</v>
      </c>
      <c r="H10" s="710">
        <v>100</v>
      </c>
      <c r="I10" s="710">
        <v>81.952473906523807</v>
      </c>
      <c r="J10" s="710">
        <v>81.79340703970054</v>
      </c>
      <c r="K10" s="711">
        <v>100</v>
      </c>
      <c r="M10" s="53"/>
    </row>
    <row r="11" spans="1:13" x14ac:dyDescent="0.25">
      <c r="B11" s="706" t="s">
        <v>8</v>
      </c>
      <c r="C11" s="707">
        <v>63.43</v>
      </c>
      <c r="D11" s="707">
        <v>62.77</v>
      </c>
      <c r="E11" s="707">
        <v>75</v>
      </c>
      <c r="F11" s="707">
        <v>61.68</v>
      </c>
      <c r="G11" s="707">
        <v>61.68</v>
      </c>
      <c r="H11" s="707">
        <v>68.180000000000007</v>
      </c>
      <c r="I11" s="707">
        <v>60.852896385265211</v>
      </c>
      <c r="J11" s="707">
        <v>60.457099445643749</v>
      </c>
      <c r="K11" s="708">
        <v>69.256885071258466</v>
      </c>
      <c r="M11" s="53"/>
    </row>
    <row r="12" spans="1:13" x14ac:dyDescent="0.25">
      <c r="B12" s="709" t="s">
        <v>9</v>
      </c>
      <c r="C12" s="710">
        <v>74.010000000000005</v>
      </c>
      <c r="D12" s="710">
        <v>73.95</v>
      </c>
      <c r="E12" s="710">
        <v>100</v>
      </c>
      <c r="F12" s="710">
        <v>69.33</v>
      </c>
      <c r="G12" s="710">
        <v>69.33</v>
      </c>
      <c r="H12" s="710">
        <v>100</v>
      </c>
      <c r="I12" s="710">
        <v>70.531870837446249</v>
      </c>
      <c r="J12" s="710">
        <v>70.486094933767262</v>
      </c>
      <c r="K12" s="711">
        <v>100</v>
      </c>
      <c r="M12" s="53"/>
    </row>
    <row r="13" spans="1:13" x14ac:dyDescent="0.25">
      <c r="B13" s="706" t="s">
        <v>10</v>
      </c>
      <c r="C13" s="707">
        <v>55.64</v>
      </c>
      <c r="D13" s="707">
        <v>55.73</v>
      </c>
      <c r="E13" s="707">
        <v>50</v>
      </c>
      <c r="F13" s="707">
        <v>53.21</v>
      </c>
      <c r="G13" s="707">
        <v>53.21</v>
      </c>
      <c r="H13" s="707">
        <v>52.94</v>
      </c>
      <c r="I13" s="707">
        <v>55.10842970935358</v>
      </c>
      <c r="J13" s="707">
        <v>54.842458575719945</v>
      </c>
      <c r="K13" s="708">
        <v>64.599599935553343</v>
      </c>
      <c r="M13" s="53"/>
    </row>
    <row r="14" spans="1:13" x14ac:dyDescent="0.25">
      <c r="B14" s="709" t="s">
        <v>11</v>
      </c>
      <c r="C14" s="710">
        <v>80.489999999999995</v>
      </c>
      <c r="D14" s="710">
        <v>80.099999999999994</v>
      </c>
      <c r="E14" s="710">
        <v>100</v>
      </c>
      <c r="F14" s="710">
        <v>74.930000000000007</v>
      </c>
      <c r="G14" s="710">
        <v>74.930000000000007</v>
      </c>
      <c r="H14" s="710">
        <v>88.89</v>
      </c>
      <c r="I14" s="710">
        <v>74.410485604356296</v>
      </c>
      <c r="J14" s="710">
        <v>74.210974354371757</v>
      </c>
      <c r="K14" s="711">
        <v>86.135422477020967</v>
      </c>
      <c r="M14" s="53"/>
    </row>
    <row r="15" spans="1:13" x14ac:dyDescent="0.25">
      <c r="B15" s="706" t="s">
        <v>12</v>
      </c>
      <c r="C15" s="707">
        <v>65.75</v>
      </c>
      <c r="D15" s="707">
        <v>65.12</v>
      </c>
      <c r="E15" s="707">
        <v>91.67</v>
      </c>
      <c r="F15" s="707">
        <v>63.2</v>
      </c>
      <c r="G15" s="707">
        <v>63.2</v>
      </c>
      <c r="H15" s="707">
        <v>83.33</v>
      </c>
      <c r="I15" s="707">
        <v>61.393747589888008</v>
      </c>
      <c r="J15" s="707">
        <v>60.60459787965906</v>
      </c>
      <c r="K15" s="708">
        <v>97.893398269899066</v>
      </c>
      <c r="M15" s="53"/>
    </row>
    <row r="16" spans="1:13" x14ac:dyDescent="0.25">
      <c r="B16" s="709" t="s">
        <v>13</v>
      </c>
      <c r="C16" s="710">
        <v>67.209999999999994</v>
      </c>
      <c r="D16" s="710">
        <v>67.13</v>
      </c>
      <c r="E16" s="710">
        <v>100</v>
      </c>
      <c r="F16" s="710">
        <v>61.49</v>
      </c>
      <c r="G16" s="710">
        <v>61.49</v>
      </c>
      <c r="H16" s="710">
        <v>100</v>
      </c>
      <c r="I16" s="710">
        <v>64.943942521938482</v>
      </c>
      <c r="J16" s="710">
        <v>64.92341378985121</v>
      </c>
      <c r="K16" s="711">
        <v>100</v>
      </c>
      <c r="M16" s="53"/>
    </row>
    <row r="17" spans="2:13" x14ac:dyDescent="0.25">
      <c r="B17" s="706" t="s">
        <v>14</v>
      </c>
      <c r="C17" s="707">
        <v>69.739999999999995</v>
      </c>
      <c r="D17" s="707">
        <v>69.739999999999995</v>
      </c>
      <c r="E17" s="707" t="s">
        <v>35</v>
      </c>
      <c r="F17" s="707">
        <v>64.92</v>
      </c>
      <c r="G17" s="707">
        <v>64.92</v>
      </c>
      <c r="H17" s="707" t="s">
        <v>35</v>
      </c>
      <c r="I17" s="707">
        <v>67.841239360117797</v>
      </c>
      <c r="J17" s="707">
        <v>67.841239360117797</v>
      </c>
      <c r="K17" s="708">
        <v>0</v>
      </c>
      <c r="M17" s="53"/>
    </row>
    <row r="18" spans="2:13" x14ac:dyDescent="0.25">
      <c r="B18" s="709" t="s">
        <v>15</v>
      </c>
      <c r="C18" s="710">
        <v>35.700000000000003</v>
      </c>
      <c r="D18" s="710">
        <v>35.29</v>
      </c>
      <c r="E18" s="710">
        <v>75</v>
      </c>
      <c r="F18" s="710">
        <v>35.5</v>
      </c>
      <c r="G18" s="710">
        <v>35.5</v>
      </c>
      <c r="H18" s="710">
        <v>40</v>
      </c>
      <c r="I18" s="710">
        <v>32.549003041173712</v>
      </c>
      <c r="J18" s="710">
        <v>32.466621062617968</v>
      </c>
      <c r="K18" s="711">
        <v>81.964801735626551</v>
      </c>
      <c r="M18" s="53"/>
    </row>
    <row r="19" spans="2:13" x14ac:dyDescent="0.25">
      <c r="B19" s="706" t="s">
        <v>16</v>
      </c>
      <c r="C19" s="707">
        <v>70.98</v>
      </c>
      <c r="D19" s="707">
        <v>70.98</v>
      </c>
      <c r="E19" s="707" t="s">
        <v>35</v>
      </c>
      <c r="F19" s="707">
        <v>67.44</v>
      </c>
      <c r="G19" s="707">
        <v>67.44</v>
      </c>
      <c r="H19" s="707" t="s">
        <v>35</v>
      </c>
      <c r="I19" s="707">
        <v>68.800085519155076</v>
      </c>
      <c r="J19" s="707">
        <v>68.800085519155076</v>
      </c>
      <c r="K19" s="708">
        <v>0</v>
      </c>
      <c r="M19" s="53"/>
    </row>
    <row r="20" spans="2:13" x14ac:dyDescent="0.25">
      <c r="B20" s="709" t="s">
        <v>17</v>
      </c>
      <c r="C20" s="710">
        <v>85.15</v>
      </c>
      <c r="D20" s="710">
        <v>85.15</v>
      </c>
      <c r="E20" s="710" t="s">
        <v>35</v>
      </c>
      <c r="F20" s="710">
        <v>80.11</v>
      </c>
      <c r="G20" s="710">
        <v>80.11</v>
      </c>
      <c r="H20" s="710" t="s">
        <v>35</v>
      </c>
      <c r="I20" s="710">
        <v>83.710581904984252</v>
      </c>
      <c r="J20" s="710">
        <v>83.710581904984252</v>
      </c>
      <c r="K20" s="711">
        <v>0</v>
      </c>
      <c r="M20" s="53"/>
    </row>
    <row r="21" spans="2:13" x14ac:dyDescent="0.25">
      <c r="B21" s="706" t="s">
        <v>18</v>
      </c>
      <c r="C21" s="707">
        <v>69.150000000000006</v>
      </c>
      <c r="D21" s="707">
        <v>69.83</v>
      </c>
      <c r="E21" s="707">
        <v>33.33</v>
      </c>
      <c r="F21" s="707">
        <v>65.45</v>
      </c>
      <c r="G21" s="707">
        <v>65.45</v>
      </c>
      <c r="H21" s="707">
        <v>45.45</v>
      </c>
      <c r="I21" s="707">
        <v>62.867153948941912</v>
      </c>
      <c r="J21" s="707">
        <v>66.27010126405429</v>
      </c>
      <c r="K21" s="708">
        <v>2.586463241913397</v>
      </c>
      <c r="M21" s="53"/>
    </row>
    <row r="22" spans="2:13" x14ac:dyDescent="0.25">
      <c r="B22" s="709" t="s">
        <v>19</v>
      </c>
      <c r="C22" s="710">
        <v>73.81</v>
      </c>
      <c r="D22" s="710">
        <v>73.33</v>
      </c>
      <c r="E22" s="710">
        <v>100</v>
      </c>
      <c r="F22" s="710">
        <v>70.77</v>
      </c>
      <c r="G22" s="710">
        <v>70.77</v>
      </c>
      <c r="H22" s="710">
        <v>80</v>
      </c>
      <c r="I22" s="710">
        <v>72.817013047608867</v>
      </c>
      <c r="J22" s="710">
        <v>72.490085304552935</v>
      </c>
      <c r="K22" s="711">
        <v>98.781291776997165</v>
      </c>
      <c r="M22" s="53"/>
    </row>
    <row r="23" spans="2:13" x14ac:dyDescent="0.25">
      <c r="B23" s="706" t="s">
        <v>20</v>
      </c>
      <c r="C23" s="707">
        <v>83.14</v>
      </c>
      <c r="D23" s="707">
        <v>83.13</v>
      </c>
      <c r="E23" s="707">
        <v>83.33</v>
      </c>
      <c r="F23" s="707">
        <v>77.52</v>
      </c>
      <c r="G23" s="707">
        <v>77.52</v>
      </c>
      <c r="H23" s="707">
        <v>50</v>
      </c>
      <c r="I23" s="707">
        <v>81.480728160276627</v>
      </c>
      <c r="J23" s="707">
        <v>81.558924524414536</v>
      </c>
      <c r="K23" s="708">
        <v>53.705710745324211</v>
      </c>
      <c r="M23" s="53"/>
    </row>
    <row r="24" spans="2:13" x14ac:dyDescent="0.25">
      <c r="B24" s="709" t="s">
        <v>21</v>
      </c>
      <c r="C24" s="710">
        <v>90.89</v>
      </c>
      <c r="D24" s="710">
        <v>90.89</v>
      </c>
      <c r="E24" s="710" t="s">
        <v>35</v>
      </c>
      <c r="F24" s="710">
        <v>89.03</v>
      </c>
      <c r="G24" s="710">
        <v>89.03</v>
      </c>
      <c r="H24" s="710" t="s">
        <v>35</v>
      </c>
      <c r="I24" s="710">
        <v>89.4346288412669</v>
      </c>
      <c r="J24" s="710">
        <v>89.4346288412669</v>
      </c>
      <c r="K24" s="711">
        <v>0</v>
      </c>
      <c r="M24" s="53"/>
    </row>
    <row r="25" spans="2:13" x14ac:dyDescent="0.25">
      <c r="B25" s="706" t="s">
        <v>22</v>
      </c>
      <c r="C25" s="707">
        <v>64.400000000000006</v>
      </c>
      <c r="D25" s="707">
        <v>64.400000000000006</v>
      </c>
      <c r="E25" s="707" t="s">
        <v>35</v>
      </c>
      <c r="F25" s="707">
        <v>61.6</v>
      </c>
      <c r="G25" s="707">
        <v>61.6</v>
      </c>
      <c r="H25" s="707" t="s">
        <v>35</v>
      </c>
      <c r="I25" s="707">
        <v>63.916573602206078</v>
      </c>
      <c r="J25" s="707">
        <v>63.916573602206078</v>
      </c>
      <c r="K25" s="708">
        <v>0</v>
      </c>
      <c r="M25" s="53"/>
    </row>
    <row r="26" spans="2:13" x14ac:dyDescent="0.25">
      <c r="B26" s="709" t="s">
        <v>23</v>
      </c>
      <c r="C26" s="710">
        <v>75.8</v>
      </c>
      <c r="D26" s="710">
        <v>75.8</v>
      </c>
      <c r="E26" s="710" t="s">
        <v>35</v>
      </c>
      <c r="F26" s="710">
        <v>70.239999999999995</v>
      </c>
      <c r="G26" s="710">
        <v>70.239999999999995</v>
      </c>
      <c r="H26" s="710" t="s">
        <v>35</v>
      </c>
      <c r="I26" s="710">
        <v>73.79347151634704</v>
      </c>
      <c r="J26" s="710">
        <v>73.79347151634704</v>
      </c>
      <c r="K26" s="711">
        <v>0</v>
      </c>
      <c r="M26" s="53"/>
    </row>
    <row r="27" spans="2:13" x14ac:dyDescent="0.25">
      <c r="B27" s="706" t="s">
        <v>24</v>
      </c>
      <c r="C27" s="707">
        <v>80.78</v>
      </c>
      <c r="D27" s="707">
        <v>80.709999999999994</v>
      </c>
      <c r="E27" s="707">
        <v>100</v>
      </c>
      <c r="F27" s="707">
        <v>74.64</v>
      </c>
      <c r="G27" s="707">
        <v>74.64</v>
      </c>
      <c r="H27" s="707">
        <v>75</v>
      </c>
      <c r="I27" s="707">
        <v>78.652172322624295</v>
      </c>
      <c r="J27" s="707">
        <v>78.653700884740189</v>
      </c>
      <c r="K27" s="708">
        <v>76.97943956830072</v>
      </c>
      <c r="M27" s="53"/>
    </row>
    <row r="28" spans="2:13" x14ac:dyDescent="0.25">
      <c r="B28" s="709" t="s">
        <v>25</v>
      </c>
      <c r="C28" s="710">
        <v>62.34</v>
      </c>
      <c r="D28" s="710">
        <v>61.37</v>
      </c>
      <c r="E28" s="710">
        <v>79.31</v>
      </c>
      <c r="F28" s="710">
        <v>52.68</v>
      </c>
      <c r="G28" s="710">
        <v>52.68</v>
      </c>
      <c r="H28" s="710">
        <v>47.97</v>
      </c>
      <c r="I28" s="710">
        <v>59.296843756630423</v>
      </c>
      <c r="J28" s="710">
        <v>59.676118242795958</v>
      </c>
      <c r="K28" s="711">
        <v>39.739262064026846</v>
      </c>
      <c r="M28" s="53"/>
    </row>
    <row r="29" spans="2:13" x14ac:dyDescent="0.25">
      <c r="B29" s="706" t="s">
        <v>26</v>
      </c>
      <c r="C29" s="707">
        <v>38.67</v>
      </c>
      <c r="D29" s="707">
        <v>37.020000000000003</v>
      </c>
      <c r="E29" s="707">
        <v>59.09</v>
      </c>
      <c r="F29" s="707">
        <v>32.81</v>
      </c>
      <c r="G29" s="707">
        <v>32.81</v>
      </c>
      <c r="H29" s="707">
        <v>50.93</v>
      </c>
      <c r="I29" s="707">
        <v>33.335916988586774</v>
      </c>
      <c r="J29" s="707">
        <v>34.285108543453667</v>
      </c>
      <c r="K29" s="708">
        <v>14.608473648729973</v>
      </c>
      <c r="M29" s="53"/>
    </row>
    <row r="30" spans="2:13" x14ac:dyDescent="0.25">
      <c r="B30" s="709" t="s">
        <v>27</v>
      </c>
      <c r="C30" s="710">
        <v>59.45</v>
      </c>
      <c r="D30" s="710">
        <v>59.09</v>
      </c>
      <c r="E30" s="710">
        <v>72.22</v>
      </c>
      <c r="F30" s="710">
        <v>52.21</v>
      </c>
      <c r="G30" s="710">
        <v>52.21</v>
      </c>
      <c r="H30" s="710">
        <v>53.85</v>
      </c>
      <c r="I30" s="710">
        <v>56.16859306717182</v>
      </c>
      <c r="J30" s="710">
        <v>57.361293300740172</v>
      </c>
      <c r="K30" s="711">
        <v>24.404973019561684</v>
      </c>
      <c r="M30" s="53"/>
    </row>
    <row r="31" spans="2:13" x14ac:dyDescent="0.25">
      <c r="B31" s="706" t="s">
        <v>28</v>
      </c>
      <c r="C31" s="707">
        <v>37.39</v>
      </c>
      <c r="D31" s="707">
        <v>36.83</v>
      </c>
      <c r="E31" s="707">
        <v>53.33</v>
      </c>
      <c r="F31" s="707">
        <v>28.35</v>
      </c>
      <c r="G31" s="707">
        <v>28.35</v>
      </c>
      <c r="H31" s="707">
        <v>30</v>
      </c>
      <c r="I31" s="707">
        <v>34.767894929590938</v>
      </c>
      <c r="J31" s="707">
        <v>35.200626609839077</v>
      </c>
      <c r="K31" s="708">
        <v>12.196150978767497</v>
      </c>
      <c r="M31" s="53"/>
    </row>
    <row r="32" spans="2:13" x14ac:dyDescent="0.25">
      <c r="B32" s="709" t="s">
        <v>29</v>
      </c>
      <c r="C32" s="710">
        <v>55.79</v>
      </c>
      <c r="D32" s="710">
        <v>55.42</v>
      </c>
      <c r="E32" s="710">
        <v>80</v>
      </c>
      <c r="F32" s="710">
        <v>50.38</v>
      </c>
      <c r="G32" s="710">
        <v>50.38</v>
      </c>
      <c r="H32" s="710">
        <v>69.569999999999993</v>
      </c>
      <c r="I32" s="710">
        <v>57.158542472471566</v>
      </c>
      <c r="J32" s="710">
        <v>56.305764194947969</v>
      </c>
      <c r="K32" s="711">
        <v>76.484787578624534</v>
      </c>
      <c r="M32" s="53"/>
    </row>
    <row r="33" spans="1:13" x14ac:dyDescent="0.25">
      <c r="B33" s="706" t="s">
        <v>30</v>
      </c>
      <c r="C33" s="707">
        <v>59.32</v>
      </c>
      <c r="D33" s="707">
        <v>59.34</v>
      </c>
      <c r="E33" s="707">
        <v>58.33</v>
      </c>
      <c r="F33" s="707">
        <v>51.84</v>
      </c>
      <c r="G33" s="707">
        <v>51.84</v>
      </c>
      <c r="H33" s="707">
        <v>59.38</v>
      </c>
      <c r="I33" s="707">
        <v>58.33105350553825</v>
      </c>
      <c r="J33" s="707">
        <v>58.417529825849549</v>
      </c>
      <c r="K33" s="708">
        <v>54.364116189213895</v>
      </c>
      <c r="M33" s="53"/>
    </row>
    <row r="34" spans="1:13" x14ac:dyDescent="0.25">
      <c r="B34" s="709" t="s">
        <v>31</v>
      </c>
      <c r="C34" s="710">
        <v>33.28</v>
      </c>
      <c r="D34" s="710">
        <v>31.8</v>
      </c>
      <c r="E34" s="710">
        <v>55.26</v>
      </c>
      <c r="F34" s="710">
        <v>33.97</v>
      </c>
      <c r="G34" s="710">
        <v>33.97</v>
      </c>
      <c r="H34" s="710">
        <v>44.12</v>
      </c>
      <c r="I34" s="710">
        <v>30.156481761767822</v>
      </c>
      <c r="J34" s="710">
        <v>29.202269918367783</v>
      </c>
      <c r="K34" s="711">
        <v>51.904988683770341</v>
      </c>
      <c r="M34" s="53"/>
    </row>
    <row r="35" spans="1:13" s="1" customFormat="1" ht="16.5" thickBot="1" x14ac:dyDescent="0.3">
      <c r="A35" s="18"/>
      <c r="B35" s="712" t="s">
        <v>103</v>
      </c>
      <c r="C35" s="713">
        <v>63.64</v>
      </c>
      <c r="D35" s="713">
        <v>63.53</v>
      </c>
      <c r="E35" s="713">
        <v>68.790000000000006</v>
      </c>
      <c r="F35" s="713">
        <v>61.85</v>
      </c>
      <c r="G35" s="713">
        <v>61.85</v>
      </c>
      <c r="H35" s="713">
        <v>51.98</v>
      </c>
      <c r="I35" s="713">
        <v>59.884080839374789</v>
      </c>
      <c r="J35" s="713">
        <v>60.155818849381681</v>
      </c>
      <c r="K35" s="714">
        <v>48.512129671200427</v>
      </c>
      <c r="M35" s="53"/>
    </row>
    <row r="36" spans="1:13" x14ac:dyDescent="0.25">
      <c r="B36" s="6" t="s">
        <v>45</v>
      </c>
      <c r="E36" s="5" t="str">
        <f>IFERROR(VLOOKUP(B36,#REF!,2,0),"")</f>
        <v/>
      </c>
      <c r="F36" s="5" t="s">
        <v>35</v>
      </c>
      <c r="G36" s="5" t="s">
        <v>35</v>
      </c>
      <c r="K36" s="5" t="s">
        <v>35</v>
      </c>
    </row>
    <row r="39" spans="1:13" x14ac:dyDescent="0.25">
      <c r="D39" s="7"/>
      <c r="E39" s="8"/>
    </row>
    <row r="40" spans="1:13" x14ac:dyDescent="0.25">
      <c r="D40" s="7"/>
      <c r="E40" s="8"/>
    </row>
    <row r="41" spans="1:13" x14ac:dyDescent="0.25">
      <c r="D41" s="7"/>
      <c r="E41" s="8"/>
    </row>
    <row r="42" spans="1:13" x14ac:dyDescent="0.25">
      <c r="D42" s="7"/>
      <c r="E42" s="8"/>
    </row>
    <row r="43" spans="1:13" x14ac:dyDescent="0.25">
      <c r="D43" s="7"/>
      <c r="E43" s="8"/>
    </row>
    <row r="44" spans="1:13" x14ac:dyDescent="0.25">
      <c r="D44" s="7"/>
      <c r="E44" s="8"/>
    </row>
    <row r="45" spans="1:13" x14ac:dyDescent="0.25">
      <c r="D45" s="7"/>
      <c r="E45" s="8"/>
    </row>
    <row r="46" spans="1:13" x14ac:dyDescent="0.25">
      <c r="D46" s="7"/>
      <c r="E46" s="8"/>
    </row>
    <row r="47" spans="1:13" x14ac:dyDescent="0.25">
      <c r="D47" s="7"/>
      <c r="E47" s="8"/>
    </row>
    <row r="48" spans="1:13" x14ac:dyDescent="0.25">
      <c r="D48" s="7"/>
      <c r="E48" s="8"/>
    </row>
    <row r="49" spans="4:5" x14ac:dyDescent="0.25">
      <c r="D49" s="7"/>
      <c r="E49" s="8"/>
    </row>
    <row r="50" spans="4:5" x14ac:dyDescent="0.25">
      <c r="D50" s="7"/>
      <c r="E50" s="8"/>
    </row>
    <row r="51" spans="4:5" x14ac:dyDescent="0.25">
      <c r="D51" s="7"/>
      <c r="E51" s="8"/>
    </row>
    <row r="52" spans="4:5" x14ac:dyDescent="0.25">
      <c r="D52" s="7"/>
      <c r="E52" s="8"/>
    </row>
    <row r="53" spans="4:5" x14ac:dyDescent="0.25">
      <c r="D53" s="7"/>
      <c r="E53" s="8"/>
    </row>
    <row r="54" spans="4:5" x14ac:dyDescent="0.25">
      <c r="D54" s="7"/>
      <c r="E54" s="8"/>
    </row>
    <row r="55" spans="4:5" x14ac:dyDescent="0.25">
      <c r="D55" s="7"/>
      <c r="E55" s="8"/>
    </row>
    <row r="56" spans="4:5" x14ac:dyDescent="0.25">
      <c r="D56" s="7"/>
      <c r="E56" s="8"/>
    </row>
    <row r="57" spans="4:5" x14ac:dyDescent="0.25">
      <c r="D57" s="7"/>
      <c r="E57" s="8"/>
    </row>
    <row r="58" spans="4:5" x14ac:dyDescent="0.25">
      <c r="D58" s="7"/>
      <c r="E58" s="8"/>
    </row>
    <row r="59" spans="4:5" x14ac:dyDescent="0.25">
      <c r="D59" s="7"/>
      <c r="E59" s="8"/>
    </row>
    <row r="60" spans="4:5" x14ac:dyDescent="0.25">
      <c r="D60" s="7"/>
      <c r="E60" s="8"/>
    </row>
    <row r="61" spans="4:5" x14ac:dyDescent="0.25">
      <c r="D61" s="7"/>
      <c r="E61" s="8"/>
    </row>
    <row r="62" spans="4:5" x14ac:dyDescent="0.25">
      <c r="D62" s="7"/>
      <c r="E62" s="8"/>
    </row>
    <row r="63" spans="4:5" x14ac:dyDescent="0.25">
      <c r="D63" s="7"/>
      <c r="E63" s="8"/>
    </row>
    <row r="64" spans="4:5" x14ac:dyDescent="0.25">
      <c r="D64" s="7"/>
      <c r="E64" s="8"/>
    </row>
    <row r="65" spans="4:5" x14ac:dyDescent="0.25">
      <c r="D65" s="7"/>
      <c r="E65" s="8"/>
    </row>
    <row r="66" spans="4:5" x14ac:dyDescent="0.25">
      <c r="D66" s="7"/>
      <c r="E66" s="8"/>
    </row>
    <row r="67" spans="4:5" x14ac:dyDescent="0.25">
      <c r="D67" s="7"/>
      <c r="E67" s="8"/>
    </row>
    <row r="68" spans="4:5" x14ac:dyDescent="0.25">
      <c r="D68" s="7"/>
      <c r="E68" s="8"/>
    </row>
    <row r="69" spans="4:5" x14ac:dyDescent="0.25">
      <c r="D69" s="7"/>
      <c r="E69" s="8"/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" xr:uid="{00000000-0004-0000-24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3">
    <tabColor theme="9" tint="-0.249977111117893"/>
  </sheetPr>
  <dimension ref="A1:K69"/>
  <sheetViews>
    <sheetView workbookViewId="0">
      <selection activeCell="D5" sqref="D5"/>
    </sheetView>
  </sheetViews>
  <sheetFormatPr defaultRowHeight="15.75" x14ac:dyDescent="0.25"/>
  <cols>
    <col min="1" max="1" width="9.140625" style="17"/>
    <col min="2" max="2" width="13.7109375" style="5" customWidth="1"/>
    <col min="3" max="6" width="9.140625" style="5"/>
    <col min="7" max="7" width="5.7109375" style="5" bestFit="1" customWidth="1"/>
    <col min="8" max="8" width="6.7109375" style="5" bestFit="1" customWidth="1"/>
    <col min="9" max="16384" width="9.140625" style="5"/>
  </cols>
  <sheetData>
    <row r="1" spans="1:11" s="4" customFormat="1" ht="16.5" x14ac:dyDescent="0.3">
      <c r="A1" s="13" t="s">
        <v>74</v>
      </c>
    </row>
    <row r="2" spans="1:11" s="4" customFormat="1" ht="17.25" thickBot="1" x14ac:dyDescent="0.35">
      <c r="A2" s="16"/>
      <c r="B2" s="1" t="s">
        <v>348</v>
      </c>
      <c r="C2" s="9" t="s">
        <v>299</v>
      </c>
    </row>
    <row r="3" spans="1:11" ht="58.5" customHeight="1" x14ac:dyDescent="0.25">
      <c r="B3" s="977" t="s">
        <v>0</v>
      </c>
      <c r="C3" s="979" t="s">
        <v>36</v>
      </c>
      <c r="D3" s="980"/>
      <c r="E3" s="980"/>
      <c r="F3" s="980" t="s">
        <v>43</v>
      </c>
      <c r="G3" s="980"/>
      <c r="H3" s="980"/>
      <c r="I3" s="980" t="s">
        <v>44</v>
      </c>
      <c r="J3" s="980"/>
      <c r="K3" s="981"/>
    </row>
    <row r="4" spans="1:11" x14ac:dyDescent="0.25">
      <c r="B4" s="978"/>
      <c r="C4" s="715" t="s">
        <v>32</v>
      </c>
      <c r="D4" s="715" t="s">
        <v>33</v>
      </c>
      <c r="E4" s="715" t="s">
        <v>34</v>
      </c>
      <c r="F4" s="715" t="s">
        <v>32</v>
      </c>
      <c r="G4" s="715" t="s">
        <v>33</v>
      </c>
      <c r="H4" s="715" t="s">
        <v>34</v>
      </c>
      <c r="I4" s="715" t="s">
        <v>32</v>
      </c>
      <c r="J4" s="715" t="s">
        <v>33</v>
      </c>
      <c r="K4" s="716" t="s">
        <v>34</v>
      </c>
    </row>
    <row r="5" spans="1:11" ht="16.5" thickBot="1" x14ac:dyDescent="0.3">
      <c r="B5" s="718" t="s">
        <v>2</v>
      </c>
      <c r="C5" s="707">
        <v>50.7</v>
      </c>
      <c r="D5" s="707">
        <v>50.7</v>
      </c>
      <c r="E5" s="707" t="s">
        <v>35</v>
      </c>
      <c r="F5" s="707">
        <v>53</v>
      </c>
      <c r="G5" s="707">
        <v>53</v>
      </c>
      <c r="H5" s="707" t="s">
        <v>35</v>
      </c>
      <c r="I5" s="707">
        <v>51.85023718988765</v>
      </c>
      <c r="J5" s="707">
        <v>51.85023718988765</v>
      </c>
      <c r="K5" s="717" t="s">
        <v>35</v>
      </c>
    </row>
    <row r="6" spans="1:11" ht="16.5" thickBot="1" x14ac:dyDescent="0.3">
      <c r="B6" s="393" t="s">
        <v>3</v>
      </c>
      <c r="C6" s="710">
        <v>41.4</v>
      </c>
      <c r="D6" s="710">
        <v>40.799999999999997</v>
      </c>
      <c r="E6" s="710">
        <v>60</v>
      </c>
      <c r="F6" s="710">
        <v>33.5</v>
      </c>
      <c r="G6" s="710">
        <v>33.5</v>
      </c>
      <c r="H6" s="710">
        <v>38.9</v>
      </c>
      <c r="I6" s="710">
        <v>36.724908402875116</v>
      </c>
      <c r="J6" s="710">
        <v>36.109252738494625</v>
      </c>
      <c r="K6" s="711">
        <v>65.626956347530253</v>
      </c>
    </row>
    <row r="7" spans="1:11" ht="16.5" thickBot="1" x14ac:dyDescent="0.3">
      <c r="B7" s="391" t="s">
        <v>4</v>
      </c>
      <c r="C7" s="707">
        <v>23.2</v>
      </c>
      <c r="D7" s="707">
        <v>22.3</v>
      </c>
      <c r="E7" s="707">
        <v>75</v>
      </c>
      <c r="F7" s="707">
        <v>15.9</v>
      </c>
      <c r="G7" s="707">
        <v>15.9</v>
      </c>
      <c r="H7" s="707">
        <v>60</v>
      </c>
      <c r="I7" s="707">
        <v>26.69002228020749</v>
      </c>
      <c r="J7" s="707">
        <v>26.306200602690833</v>
      </c>
      <c r="K7" s="708">
        <v>77.033376370508435</v>
      </c>
    </row>
    <row r="8" spans="1:11" ht="16.5" thickBot="1" x14ac:dyDescent="0.3">
      <c r="B8" s="393" t="s">
        <v>5</v>
      </c>
      <c r="C8" s="710">
        <v>43.4</v>
      </c>
      <c r="D8" s="710">
        <v>43.1</v>
      </c>
      <c r="E8" s="710">
        <v>71.400000000000006</v>
      </c>
      <c r="F8" s="710">
        <v>43.2</v>
      </c>
      <c r="G8" s="710">
        <v>43.2</v>
      </c>
      <c r="H8" s="710">
        <v>83.3</v>
      </c>
      <c r="I8" s="710">
        <v>43.066731505517012</v>
      </c>
      <c r="J8" s="710">
        <v>42.614782031348859</v>
      </c>
      <c r="K8" s="711">
        <v>69.030656542510286</v>
      </c>
    </row>
    <row r="9" spans="1:11" ht="16.5" thickBot="1" x14ac:dyDescent="0.3">
      <c r="B9" s="391" t="s">
        <v>6</v>
      </c>
      <c r="C9" s="707">
        <v>39.9</v>
      </c>
      <c r="D9" s="707">
        <v>40.200000000000003</v>
      </c>
      <c r="E9" s="707">
        <v>28.6</v>
      </c>
      <c r="F9" s="707">
        <v>35.6</v>
      </c>
      <c r="G9" s="707">
        <v>35.6</v>
      </c>
      <c r="H9" s="707">
        <v>23.8</v>
      </c>
      <c r="I9" s="707">
        <v>36.826130773470588</v>
      </c>
      <c r="J9" s="707">
        <v>37.744531015930235</v>
      </c>
      <c r="K9" s="708">
        <v>25.46103337069864</v>
      </c>
    </row>
    <row r="10" spans="1:11" ht="16.5" thickBot="1" x14ac:dyDescent="0.3">
      <c r="B10" s="393" t="s">
        <v>7</v>
      </c>
      <c r="C10" s="710">
        <v>74.099999999999994</v>
      </c>
      <c r="D10" s="710">
        <v>73.400000000000006</v>
      </c>
      <c r="E10" s="710">
        <v>100</v>
      </c>
      <c r="F10" s="710">
        <v>68.3</v>
      </c>
      <c r="G10" s="710">
        <v>68.3</v>
      </c>
      <c r="H10" s="710">
        <v>92.9</v>
      </c>
      <c r="I10" s="710">
        <v>70.318170467011967</v>
      </c>
      <c r="J10" s="710">
        <v>70.045318363489159</v>
      </c>
      <c r="K10" s="711">
        <v>99.37628438226777</v>
      </c>
    </row>
    <row r="11" spans="1:11" ht="16.5" thickBot="1" x14ac:dyDescent="0.3">
      <c r="B11" s="391" t="s">
        <v>8</v>
      </c>
      <c r="C11" s="707">
        <v>47</v>
      </c>
      <c r="D11" s="707">
        <v>46.4</v>
      </c>
      <c r="E11" s="707">
        <v>60</v>
      </c>
      <c r="F11" s="707">
        <v>45.6</v>
      </c>
      <c r="G11" s="707">
        <v>45.6</v>
      </c>
      <c r="H11" s="707">
        <v>54.5</v>
      </c>
      <c r="I11" s="707">
        <v>45.984058314039466</v>
      </c>
      <c r="J11" s="707">
        <v>45.596082300960532</v>
      </c>
      <c r="K11" s="708">
        <v>56.001217994242204</v>
      </c>
    </row>
    <row r="12" spans="1:11" ht="16.5" thickBot="1" x14ac:dyDescent="0.3">
      <c r="B12" s="393" t="s">
        <v>9</v>
      </c>
      <c r="C12" s="710">
        <v>71.8</v>
      </c>
      <c r="D12" s="710">
        <v>71.8</v>
      </c>
      <c r="E12" s="710" t="s">
        <v>35</v>
      </c>
      <c r="F12" s="710">
        <v>69.7</v>
      </c>
      <c r="G12" s="710">
        <v>69.7</v>
      </c>
      <c r="H12" s="710" t="s">
        <v>35</v>
      </c>
      <c r="I12" s="710">
        <v>70.945013626344377</v>
      </c>
      <c r="J12" s="710">
        <v>70.945013626344377</v>
      </c>
      <c r="K12" s="711" t="s">
        <v>35</v>
      </c>
    </row>
    <row r="13" spans="1:11" ht="16.5" thickBot="1" x14ac:dyDescent="0.3">
      <c r="B13" s="391" t="s">
        <v>10</v>
      </c>
      <c r="C13" s="707">
        <v>51.4</v>
      </c>
      <c r="D13" s="707">
        <v>51.3</v>
      </c>
      <c r="E13" s="707">
        <v>54.5</v>
      </c>
      <c r="F13" s="707">
        <v>49.6</v>
      </c>
      <c r="G13" s="707">
        <v>49.6</v>
      </c>
      <c r="H13" s="707">
        <v>42.9</v>
      </c>
      <c r="I13" s="707">
        <v>47.199257552498011</v>
      </c>
      <c r="J13" s="707">
        <v>46.739869873885816</v>
      </c>
      <c r="K13" s="708">
        <v>75.555170072706701</v>
      </c>
    </row>
    <row r="14" spans="1:11" ht="16.5" thickBot="1" x14ac:dyDescent="0.3">
      <c r="B14" s="393" t="s">
        <v>11</v>
      </c>
      <c r="C14" s="710">
        <v>66.8</v>
      </c>
      <c r="D14" s="710">
        <v>66.599999999999994</v>
      </c>
      <c r="E14" s="710">
        <v>100</v>
      </c>
      <c r="F14" s="710">
        <v>58.2</v>
      </c>
      <c r="G14" s="710">
        <v>58.2</v>
      </c>
      <c r="H14" s="710">
        <v>100</v>
      </c>
      <c r="I14" s="710">
        <v>64.78242171237072</v>
      </c>
      <c r="J14" s="710">
        <v>64.645790869039445</v>
      </c>
      <c r="K14" s="711">
        <v>100</v>
      </c>
    </row>
    <row r="15" spans="1:11" ht="16.5" thickBot="1" x14ac:dyDescent="0.3">
      <c r="B15" s="391" t="s">
        <v>12</v>
      </c>
      <c r="C15" s="707">
        <v>51</v>
      </c>
      <c r="D15" s="707">
        <v>50.6</v>
      </c>
      <c r="E15" s="707">
        <v>100</v>
      </c>
      <c r="F15" s="707">
        <v>48.7</v>
      </c>
      <c r="G15" s="707">
        <v>48.7</v>
      </c>
      <c r="H15" s="707">
        <v>77.8</v>
      </c>
      <c r="I15" s="707">
        <v>48.633709626088809</v>
      </c>
      <c r="J15" s="707">
        <v>48.300738036977123</v>
      </c>
      <c r="K15" s="708">
        <v>99.361093836828331</v>
      </c>
    </row>
    <row r="16" spans="1:11" ht="16.5" thickBot="1" x14ac:dyDescent="0.3">
      <c r="B16" s="393" t="s">
        <v>13</v>
      </c>
      <c r="C16" s="710">
        <v>59.6</v>
      </c>
      <c r="D16" s="710">
        <v>59.5</v>
      </c>
      <c r="E16" s="710">
        <v>100</v>
      </c>
      <c r="F16" s="710">
        <v>55.6</v>
      </c>
      <c r="G16" s="710">
        <v>55.6</v>
      </c>
      <c r="H16" s="710">
        <v>100</v>
      </c>
      <c r="I16" s="710">
        <v>59.17179664915075</v>
      </c>
      <c r="J16" s="710">
        <v>59.14962133075953</v>
      </c>
      <c r="K16" s="711">
        <v>100</v>
      </c>
    </row>
    <row r="17" spans="2:11" ht="16.5" thickBot="1" x14ac:dyDescent="0.3">
      <c r="B17" s="391" t="s">
        <v>14</v>
      </c>
      <c r="C17" s="707">
        <v>67</v>
      </c>
      <c r="D17" s="707">
        <v>67</v>
      </c>
      <c r="E17" s="707" t="s">
        <v>35</v>
      </c>
      <c r="F17" s="707">
        <v>58.5</v>
      </c>
      <c r="G17" s="707">
        <v>58.5</v>
      </c>
      <c r="H17" s="707" t="s">
        <v>35</v>
      </c>
      <c r="I17" s="707">
        <v>64.870871137302146</v>
      </c>
      <c r="J17" s="707">
        <v>64.870871137302146</v>
      </c>
      <c r="K17" s="708" t="s">
        <v>35</v>
      </c>
    </row>
    <row r="18" spans="2:11" ht="16.5" thickBot="1" x14ac:dyDescent="0.3">
      <c r="B18" s="393" t="s">
        <v>15</v>
      </c>
      <c r="C18" s="710">
        <v>37.6</v>
      </c>
      <c r="D18" s="710">
        <v>37.5</v>
      </c>
      <c r="E18" s="710">
        <v>50</v>
      </c>
      <c r="F18" s="710">
        <v>35.299999999999997</v>
      </c>
      <c r="G18" s="710">
        <v>35.299999999999997</v>
      </c>
      <c r="H18" s="710">
        <v>50</v>
      </c>
      <c r="I18" s="710">
        <v>36.295850086105972</v>
      </c>
      <c r="J18" s="710">
        <v>36.243418291768741</v>
      </c>
      <c r="K18" s="711">
        <v>65.308550809226375</v>
      </c>
    </row>
    <row r="19" spans="2:11" ht="16.5" thickBot="1" x14ac:dyDescent="0.3">
      <c r="B19" s="391" t="s">
        <v>16</v>
      </c>
      <c r="C19" s="707">
        <v>58.6</v>
      </c>
      <c r="D19" s="707">
        <v>58.6</v>
      </c>
      <c r="E19" s="707" t="s">
        <v>35</v>
      </c>
      <c r="F19" s="707">
        <v>56.6</v>
      </c>
      <c r="G19" s="707">
        <v>56.6</v>
      </c>
      <c r="H19" s="707" t="s">
        <v>35</v>
      </c>
      <c r="I19" s="707">
        <v>58.161905839068837</v>
      </c>
      <c r="J19" s="707">
        <v>58.161905839068837</v>
      </c>
      <c r="K19" s="708" t="s">
        <v>35</v>
      </c>
    </row>
    <row r="20" spans="2:11" ht="16.5" thickBot="1" x14ac:dyDescent="0.3">
      <c r="B20" s="393" t="s">
        <v>17</v>
      </c>
      <c r="C20" s="710">
        <v>79.900000000000006</v>
      </c>
      <c r="D20" s="710">
        <v>79.900000000000006</v>
      </c>
      <c r="E20" s="710" t="s">
        <v>35</v>
      </c>
      <c r="F20" s="710">
        <v>76</v>
      </c>
      <c r="G20" s="710">
        <v>76</v>
      </c>
      <c r="H20" s="710" t="s">
        <v>35</v>
      </c>
      <c r="I20" s="710">
        <v>76.385037115487663</v>
      </c>
      <c r="J20" s="710">
        <v>76.385037115487663</v>
      </c>
      <c r="K20" s="711" t="s">
        <v>35</v>
      </c>
    </row>
    <row r="21" spans="2:11" ht="16.5" thickBot="1" x14ac:dyDescent="0.3">
      <c r="B21" s="391" t="s">
        <v>18</v>
      </c>
      <c r="C21" s="707">
        <v>50</v>
      </c>
      <c r="D21" s="707">
        <v>49.4</v>
      </c>
      <c r="E21" s="707">
        <v>66.7</v>
      </c>
      <c r="F21" s="707">
        <v>50.7</v>
      </c>
      <c r="G21" s="707">
        <v>50.7</v>
      </c>
      <c r="H21" s="707">
        <v>54.5</v>
      </c>
      <c r="I21" s="707">
        <v>46.272736585505584</v>
      </c>
      <c r="J21" s="707">
        <v>48.385887315590722</v>
      </c>
      <c r="K21" s="708">
        <v>23.455977281553178</v>
      </c>
    </row>
    <row r="22" spans="2:11" ht="16.5" thickBot="1" x14ac:dyDescent="0.3">
      <c r="B22" s="393" t="s">
        <v>19</v>
      </c>
      <c r="C22" s="710">
        <v>75.900000000000006</v>
      </c>
      <c r="D22" s="710">
        <v>75.7</v>
      </c>
      <c r="E22" s="710">
        <v>87.5</v>
      </c>
      <c r="F22" s="710">
        <v>73.400000000000006</v>
      </c>
      <c r="G22" s="710">
        <v>73.400000000000006</v>
      </c>
      <c r="H22" s="710">
        <v>80</v>
      </c>
      <c r="I22" s="710">
        <v>71.862646619367325</v>
      </c>
      <c r="J22" s="710">
        <v>71.617496672007334</v>
      </c>
      <c r="K22" s="711">
        <v>89.721909795942423</v>
      </c>
    </row>
    <row r="23" spans="2:11" ht="16.5" thickBot="1" x14ac:dyDescent="0.3">
      <c r="B23" s="391" t="s">
        <v>20</v>
      </c>
      <c r="C23" s="707">
        <v>74.8</v>
      </c>
      <c r="D23" s="707">
        <v>74.900000000000006</v>
      </c>
      <c r="E23" s="707">
        <v>66.7</v>
      </c>
      <c r="F23" s="707">
        <v>70.599999999999994</v>
      </c>
      <c r="G23" s="707">
        <v>70.599999999999994</v>
      </c>
      <c r="H23" s="707">
        <v>31.6</v>
      </c>
      <c r="I23" s="707">
        <v>73.432845610870515</v>
      </c>
      <c r="J23" s="707">
        <v>73.548553328389389</v>
      </c>
      <c r="K23" s="708">
        <v>27.989633064873992</v>
      </c>
    </row>
    <row r="24" spans="2:11" ht="16.5" thickBot="1" x14ac:dyDescent="0.3">
      <c r="B24" s="393" t="s">
        <v>21</v>
      </c>
      <c r="C24" s="710">
        <v>79</v>
      </c>
      <c r="D24" s="710">
        <v>79</v>
      </c>
      <c r="E24" s="710" t="s">
        <v>35</v>
      </c>
      <c r="F24" s="710">
        <v>79.099999999999994</v>
      </c>
      <c r="G24" s="710">
        <v>79.099999999999994</v>
      </c>
      <c r="H24" s="710" t="s">
        <v>35</v>
      </c>
      <c r="I24" s="710">
        <v>76.563701803249714</v>
      </c>
      <c r="J24" s="710">
        <v>76.563701803249714</v>
      </c>
      <c r="K24" s="711" t="s">
        <v>35</v>
      </c>
    </row>
    <row r="25" spans="2:11" ht="16.5" thickBot="1" x14ac:dyDescent="0.3">
      <c r="B25" s="391" t="s">
        <v>22</v>
      </c>
      <c r="C25" s="707">
        <v>58.3</v>
      </c>
      <c r="D25" s="707">
        <v>58.3</v>
      </c>
      <c r="E25" s="707" t="s">
        <v>35</v>
      </c>
      <c r="F25" s="707">
        <v>55.2</v>
      </c>
      <c r="G25" s="707">
        <v>55.2</v>
      </c>
      <c r="H25" s="707" t="s">
        <v>35</v>
      </c>
      <c r="I25" s="707">
        <v>58.252427574208163</v>
      </c>
      <c r="J25" s="707">
        <v>58.252427574208163</v>
      </c>
      <c r="K25" s="708" t="s">
        <v>35</v>
      </c>
    </row>
    <row r="26" spans="2:11" ht="16.5" thickBot="1" x14ac:dyDescent="0.3">
      <c r="B26" s="393" t="s">
        <v>23</v>
      </c>
      <c r="C26" s="710">
        <v>63.3</v>
      </c>
      <c r="D26" s="710">
        <v>63.3</v>
      </c>
      <c r="E26" s="710" t="s">
        <v>35</v>
      </c>
      <c r="F26" s="710">
        <v>56.7</v>
      </c>
      <c r="G26" s="710">
        <v>56.7</v>
      </c>
      <c r="H26" s="710" t="s">
        <v>35</v>
      </c>
      <c r="I26" s="710">
        <v>61.643144448269197</v>
      </c>
      <c r="J26" s="710">
        <v>61.643144448269197</v>
      </c>
      <c r="K26" s="711" t="s">
        <v>35</v>
      </c>
    </row>
    <row r="27" spans="2:11" ht="16.5" thickBot="1" x14ac:dyDescent="0.3">
      <c r="B27" s="391" t="s">
        <v>24</v>
      </c>
      <c r="C27" s="707">
        <v>80.7</v>
      </c>
      <c r="D27" s="707">
        <v>80.599999999999994</v>
      </c>
      <c r="E27" s="707">
        <v>100</v>
      </c>
      <c r="F27" s="707">
        <v>79</v>
      </c>
      <c r="G27" s="707">
        <v>79</v>
      </c>
      <c r="H27" s="707">
        <v>50</v>
      </c>
      <c r="I27" s="707">
        <v>81.304116616616625</v>
      </c>
      <c r="J27" s="707">
        <v>81.378662805044058</v>
      </c>
      <c r="K27" s="708">
        <v>21.278664145361482</v>
      </c>
    </row>
    <row r="28" spans="2:11" ht="16.5" thickBot="1" x14ac:dyDescent="0.3">
      <c r="B28" s="393" t="s">
        <v>25</v>
      </c>
      <c r="C28" s="710">
        <v>38.6</v>
      </c>
      <c r="D28" s="710">
        <v>37.700000000000003</v>
      </c>
      <c r="E28" s="710">
        <v>55.6</v>
      </c>
      <c r="F28" s="710">
        <v>36.4</v>
      </c>
      <c r="G28" s="710">
        <v>36.4</v>
      </c>
      <c r="H28" s="710">
        <v>34.6</v>
      </c>
      <c r="I28" s="710">
        <v>37.232708679165874</v>
      </c>
      <c r="J28" s="710">
        <v>37.49917904679679</v>
      </c>
      <c r="K28" s="711">
        <v>21.920392893102278</v>
      </c>
    </row>
    <row r="29" spans="2:11" ht="16.5" thickBot="1" x14ac:dyDescent="0.3">
      <c r="B29" s="391" t="s">
        <v>26</v>
      </c>
      <c r="C29" s="707">
        <v>28.8</v>
      </c>
      <c r="D29" s="707">
        <v>28.1</v>
      </c>
      <c r="E29" s="707">
        <v>39</v>
      </c>
      <c r="F29" s="707">
        <v>27.2</v>
      </c>
      <c r="G29" s="707">
        <v>27.2</v>
      </c>
      <c r="H29" s="707">
        <v>37.700000000000003</v>
      </c>
      <c r="I29" s="707">
        <v>24.035133780143191</v>
      </c>
      <c r="J29" s="707">
        <v>24.760770040331604</v>
      </c>
      <c r="K29" s="708">
        <v>6.8057069442344629</v>
      </c>
    </row>
    <row r="30" spans="2:11" ht="16.5" thickBot="1" x14ac:dyDescent="0.3">
      <c r="B30" s="393" t="s">
        <v>27</v>
      </c>
      <c r="C30" s="710">
        <v>45.6</v>
      </c>
      <c r="D30" s="710">
        <v>45.3</v>
      </c>
      <c r="E30" s="710">
        <v>58.8</v>
      </c>
      <c r="F30" s="710">
        <v>39.1</v>
      </c>
      <c r="G30" s="710">
        <v>39.1</v>
      </c>
      <c r="H30" s="710">
        <v>28.6</v>
      </c>
      <c r="I30" s="710">
        <v>42.932999821930323</v>
      </c>
      <c r="J30" s="710">
        <v>41.946492074345358</v>
      </c>
      <c r="K30" s="711">
        <v>69.311908201861286</v>
      </c>
    </row>
    <row r="31" spans="2:11" ht="16.5" thickBot="1" x14ac:dyDescent="0.3">
      <c r="B31" s="391" t="s">
        <v>28</v>
      </c>
      <c r="C31" s="707">
        <v>27.3</v>
      </c>
      <c r="D31" s="707">
        <v>26.9</v>
      </c>
      <c r="E31" s="707">
        <v>40</v>
      </c>
      <c r="F31" s="707">
        <v>28</v>
      </c>
      <c r="G31" s="707">
        <v>28</v>
      </c>
      <c r="H31" s="707">
        <v>11.1</v>
      </c>
      <c r="I31" s="707">
        <v>24.836507618535336</v>
      </c>
      <c r="J31" s="707">
        <v>25.438584718464305</v>
      </c>
      <c r="K31" s="708">
        <v>1.7312630214672089</v>
      </c>
    </row>
    <row r="32" spans="2:11" ht="16.5" thickBot="1" x14ac:dyDescent="0.3">
      <c r="B32" s="393" t="s">
        <v>29</v>
      </c>
      <c r="C32" s="710">
        <v>27.6</v>
      </c>
      <c r="D32" s="710">
        <v>27.1</v>
      </c>
      <c r="E32" s="710">
        <v>66.7</v>
      </c>
      <c r="F32" s="710">
        <v>24.4</v>
      </c>
      <c r="G32" s="710">
        <v>24.4</v>
      </c>
      <c r="H32" s="710">
        <v>81.099999999999994</v>
      </c>
      <c r="I32" s="710">
        <v>29.309795973153481</v>
      </c>
      <c r="J32" s="710">
        <v>26.730317562435548</v>
      </c>
      <c r="K32" s="711">
        <v>91.697986882291914</v>
      </c>
    </row>
    <row r="33" spans="2:11" ht="16.5" thickBot="1" x14ac:dyDescent="0.3">
      <c r="B33" s="391" t="s">
        <v>30</v>
      </c>
      <c r="C33" s="707">
        <v>27.9</v>
      </c>
      <c r="D33" s="707">
        <v>27.6</v>
      </c>
      <c r="E33" s="707">
        <v>45.5</v>
      </c>
      <c r="F33" s="707">
        <v>24.9</v>
      </c>
      <c r="G33" s="707">
        <v>24.9</v>
      </c>
      <c r="H33" s="707">
        <v>45.8</v>
      </c>
      <c r="I33" s="707">
        <v>30.007199256373671</v>
      </c>
      <c r="J33" s="707">
        <v>29.543184031442618</v>
      </c>
      <c r="K33" s="708">
        <v>51.526300263737681</v>
      </c>
    </row>
    <row r="34" spans="2:11" ht="16.5" thickBot="1" x14ac:dyDescent="0.3">
      <c r="B34" s="393" t="s">
        <v>31</v>
      </c>
      <c r="C34" s="710">
        <v>30.1</v>
      </c>
      <c r="D34" s="710">
        <v>28.9</v>
      </c>
      <c r="E34" s="710">
        <v>52.9</v>
      </c>
      <c r="F34" s="710">
        <v>28.9</v>
      </c>
      <c r="G34" s="710">
        <v>28.9</v>
      </c>
      <c r="H34" s="710">
        <v>44.8</v>
      </c>
      <c r="I34" s="710">
        <v>30.539003677304052</v>
      </c>
      <c r="J34" s="710">
        <v>29.753115770882694</v>
      </c>
      <c r="K34" s="711">
        <v>52.955211869379646</v>
      </c>
    </row>
    <row r="35" spans="2:11" ht="16.5" thickBot="1" x14ac:dyDescent="0.3">
      <c r="B35" s="391" t="s">
        <v>103</v>
      </c>
      <c r="C35" s="713">
        <v>51.7</v>
      </c>
      <c r="D35" s="713">
        <v>51.6</v>
      </c>
      <c r="E35" s="713">
        <v>56.4</v>
      </c>
      <c r="F35" s="713">
        <v>52.4</v>
      </c>
      <c r="G35" s="713">
        <v>52.4</v>
      </c>
      <c r="H35" s="713">
        <v>40.200000000000003</v>
      </c>
      <c r="I35" s="713">
        <v>48.721783919093362</v>
      </c>
      <c r="J35" s="713">
        <v>48.775415569468912</v>
      </c>
      <c r="K35" s="714">
        <v>46.035487584616419</v>
      </c>
    </row>
    <row r="36" spans="2:11" x14ac:dyDescent="0.25">
      <c r="B36" s="6" t="s">
        <v>45</v>
      </c>
      <c r="D36" s="8"/>
      <c r="E36" s="5" t="s">
        <v>35</v>
      </c>
      <c r="F36" s="5" t="s">
        <v>35</v>
      </c>
      <c r="G36" s="5" t="s">
        <v>35</v>
      </c>
      <c r="K36" s="5" t="s">
        <v>35</v>
      </c>
    </row>
    <row r="39" spans="2:11" x14ac:dyDescent="0.25">
      <c r="D39" s="7"/>
      <c r="E39" s="8"/>
    </row>
    <row r="40" spans="2:11" x14ac:dyDescent="0.25">
      <c r="D40" s="7"/>
      <c r="E40" s="8"/>
    </row>
    <row r="41" spans="2:11" x14ac:dyDescent="0.25">
      <c r="D41" s="7"/>
      <c r="E41" s="8"/>
    </row>
    <row r="42" spans="2:11" x14ac:dyDescent="0.25">
      <c r="D42" s="7"/>
      <c r="E42" s="8"/>
    </row>
    <row r="43" spans="2:11" x14ac:dyDescent="0.25">
      <c r="D43" s="7"/>
      <c r="E43" s="8"/>
    </row>
    <row r="44" spans="2:11" x14ac:dyDescent="0.25">
      <c r="D44" s="7"/>
      <c r="E44" s="8"/>
    </row>
    <row r="45" spans="2:11" x14ac:dyDescent="0.25">
      <c r="D45" s="7"/>
      <c r="E45" s="8"/>
    </row>
    <row r="46" spans="2:11" x14ac:dyDescent="0.25">
      <c r="D46" s="7"/>
      <c r="E46" s="8"/>
    </row>
    <row r="47" spans="2:11" x14ac:dyDescent="0.25">
      <c r="D47" s="7"/>
      <c r="E47" s="8"/>
    </row>
    <row r="48" spans="2:11" x14ac:dyDescent="0.25">
      <c r="D48" s="7"/>
      <c r="E48" s="8"/>
    </row>
    <row r="49" spans="4:5" x14ac:dyDescent="0.25">
      <c r="D49" s="7"/>
      <c r="E49" s="8"/>
    </row>
    <row r="50" spans="4:5" x14ac:dyDescent="0.25">
      <c r="D50" s="7"/>
      <c r="E50" s="8"/>
    </row>
    <row r="51" spans="4:5" x14ac:dyDescent="0.25">
      <c r="D51" s="7"/>
      <c r="E51" s="8"/>
    </row>
    <row r="52" spans="4:5" x14ac:dyDescent="0.25">
      <c r="D52" s="7"/>
      <c r="E52" s="8"/>
    </row>
    <row r="53" spans="4:5" x14ac:dyDescent="0.25">
      <c r="D53" s="7"/>
      <c r="E53" s="8"/>
    </row>
    <row r="54" spans="4:5" x14ac:dyDescent="0.25">
      <c r="D54" s="7"/>
      <c r="E54" s="8"/>
    </row>
    <row r="55" spans="4:5" x14ac:dyDescent="0.25">
      <c r="D55" s="7"/>
      <c r="E55" s="8"/>
    </row>
    <row r="56" spans="4:5" x14ac:dyDescent="0.25">
      <c r="D56" s="7"/>
      <c r="E56" s="8"/>
    </row>
    <row r="57" spans="4:5" x14ac:dyDescent="0.25">
      <c r="D57" s="7"/>
      <c r="E57" s="8"/>
    </row>
    <row r="58" spans="4:5" x14ac:dyDescent="0.25">
      <c r="D58" s="7"/>
      <c r="E58" s="8"/>
    </row>
    <row r="59" spans="4:5" x14ac:dyDescent="0.25">
      <c r="D59" s="7"/>
      <c r="E59" s="8"/>
    </row>
    <row r="60" spans="4:5" x14ac:dyDescent="0.25">
      <c r="D60" s="7"/>
      <c r="E60" s="8"/>
    </row>
    <row r="61" spans="4:5" x14ac:dyDescent="0.25">
      <c r="D61" s="7"/>
      <c r="E61" s="8"/>
    </row>
    <row r="62" spans="4:5" x14ac:dyDescent="0.25">
      <c r="D62" s="7"/>
      <c r="E62" s="8"/>
    </row>
    <row r="63" spans="4:5" x14ac:dyDescent="0.25">
      <c r="D63" s="7"/>
      <c r="E63" s="8"/>
    </row>
    <row r="64" spans="4:5" x14ac:dyDescent="0.25">
      <c r="D64" s="7"/>
      <c r="E64" s="8"/>
    </row>
    <row r="65" spans="4:5" x14ac:dyDescent="0.25">
      <c r="D65" s="7"/>
      <c r="E65" s="8"/>
    </row>
    <row r="66" spans="4:5" x14ac:dyDescent="0.25">
      <c r="D66" s="7"/>
      <c r="E66" s="8"/>
    </row>
    <row r="67" spans="4:5" x14ac:dyDescent="0.25">
      <c r="D67" s="7"/>
      <c r="E67" s="8"/>
    </row>
    <row r="68" spans="4:5" x14ac:dyDescent="0.25">
      <c r="D68" s="7"/>
      <c r="E68" s="8"/>
    </row>
    <row r="69" spans="4:5" x14ac:dyDescent="0.25">
      <c r="D69" s="7"/>
      <c r="E69" s="8"/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" xr:uid="{00000000-0004-0000-2500-000000000000}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4">
    <tabColor theme="9" tint="-0.249977111117893"/>
  </sheetPr>
  <dimension ref="B2:K36"/>
  <sheetViews>
    <sheetView workbookViewId="0">
      <selection activeCell="M24" sqref="M24"/>
    </sheetView>
  </sheetViews>
  <sheetFormatPr defaultRowHeight="15" x14ac:dyDescent="0.25"/>
  <cols>
    <col min="2" max="2" width="14" customWidth="1"/>
  </cols>
  <sheetData>
    <row r="2" spans="2:11" ht="16.5" thickBot="1" x14ac:dyDescent="0.3">
      <c r="B2" s="1" t="s">
        <v>343</v>
      </c>
      <c r="C2" s="2" t="s">
        <v>301</v>
      </c>
    </row>
    <row r="3" spans="2:11" ht="15.75" customHeight="1" x14ac:dyDescent="0.25">
      <c r="B3" s="984" t="s">
        <v>0</v>
      </c>
      <c r="C3" s="982" t="s">
        <v>36</v>
      </c>
      <c r="D3" s="982"/>
      <c r="E3" s="982"/>
      <c r="F3" s="982" t="s">
        <v>43</v>
      </c>
      <c r="G3" s="982"/>
      <c r="H3" s="982"/>
      <c r="I3" s="982" t="s">
        <v>44</v>
      </c>
      <c r="J3" s="982"/>
      <c r="K3" s="983"/>
    </row>
    <row r="4" spans="2:11" ht="16.5" customHeight="1" x14ac:dyDescent="0.25">
      <c r="B4" s="985"/>
      <c r="C4" s="719" t="s">
        <v>32</v>
      </c>
      <c r="D4" s="719" t="s">
        <v>33</v>
      </c>
      <c r="E4" s="719" t="s">
        <v>474</v>
      </c>
      <c r="F4" s="719" t="s">
        <v>32</v>
      </c>
      <c r="G4" s="719" t="s">
        <v>33</v>
      </c>
      <c r="H4" s="719" t="s">
        <v>474</v>
      </c>
      <c r="I4" s="719" t="s">
        <v>32</v>
      </c>
      <c r="J4" s="719" t="s">
        <v>33</v>
      </c>
      <c r="K4" s="720" t="s">
        <v>474</v>
      </c>
    </row>
    <row r="5" spans="2:11" ht="15.75" x14ac:dyDescent="0.25">
      <c r="B5" s="721" t="s">
        <v>2</v>
      </c>
      <c r="C5" s="722">
        <v>54</v>
      </c>
      <c r="D5" s="722">
        <v>16.7</v>
      </c>
      <c r="E5" s="722">
        <v>76.900000000000006</v>
      </c>
      <c r="F5" s="722">
        <v>13</v>
      </c>
      <c r="G5" s="722">
        <v>12.5</v>
      </c>
      <c r="H5" s="722">
        <v>75</v>
      </c>
      <c r="I5" s="722">
        <v>24.082455788297359</v>
      </c>
      <c r="J5" s="722">
        <v>23.905391119031698</v>
      </c>
      <c r="K5" s="723">
        <v>65.986729308125945</v>
      </c>
    </row>
    <row r="6" spans="2:11" ht="15.75" x14ac:dyDescent="0.25">
      <c r="B6" s="453" t="s">
        <v>3</v>
      </c>
      <c r="C6" s="724">
        <v>85.6</v>
      </c>
      <c r="D6" s="724">
        <v>84.6</v>
      </c>
      <c r="E6" s="724">
        <v>85.9</v>
      </c>
      <c r="F6" s="724">
        <v>84</v>
      </c>
      <c r="G6" s="724">
        <v>84</v>
      </c>
      <c r="H6" s="724">
        <v>83.5</v>
      </c>
      <c r="I6" s="724">
        <v>93.37079823139112</v>
      </c>
      <c r="J6" s="724">
        <v>93.511022556466585</v>
      </c>
      <c r="K6" s="725">
        <v>88.801228359226073</v>
      </c>
    </row>
    <row r="7" spans="2:11" ht="16.5" customHeight="1" x14ac:dyDescent="0.25">
      <c r="B7" s="721" t="s">
        <v>4</v>
      </c>
      <c r="C7" s="722">
        <v>58.8</v>
      </c>
      <c r="D7" s="722">
        <v>41.7</v>
      </c>
      <c r="E7" s="722">
        <v>62.5</v>
      </c>
      <c r="F7" s="722">
        <v>41.3</v>
      </c>
      <c r="G7" s="722">
        <v>40.700000000000003</v>
      </c>
      <c r="H7" s="722">
        <v>62.5</v>
      </c>
      <c r="I7" s="722">
        <v>37.861425140309827</v>
      </c>
      <c r="J7" s="722">
        <v>35.702423211697166</v>
      </c>
      <c r="K7" s="723">
        <v>76.157319668284657</v>
      </c>
    </row>
    <row r="8" spans="2:11" ht="15.75" x14ac:dyDescent="0.25">
      <c r="B8" s="453" t="s">
        <v>5</v>
      </c>
      <c r="C8" s="724">
        <v>75.5</v>
      </c>
      <c r="D8" s="724">
        <v>85.7</v>
      </c>
      <c r="E8" s="724">
        <v>73</v>
      </c>
      <c r="F8" s="724">
        <v>93.7</v>
      </c>
      <c r="G8" s="724">
        <v>93.8</v>
      </c>
      <c r="H8" s="724">
        <v>72.3</v>
      </c>
      <c r="I8" s="724">
        <v>88.465632008217938</v>
      </c>
      <c r="J8" s="724">
        <v>88.507517397768098</v>
      </c>
      <c r="K8" s="725">
        <v>86.765582405314206</v>
      </c>
    </row>
    <row r="9" spans="2:11" ht="15.75" x14ac:dyDescent="0.25">
      <c r="B9" s="721" t="s">
        <v>6</v>
      </c>
      <c r="C9" s="722">
        <v>78.599999999999994</v>
      </c>
      <c r="D9" s="722">
        <v>44.4</v>
      </c>
      <c r="E9" s="722">
        <v>87.5</v>
      </c>
      <c r="F9" s="722">
        <v>32.700000000000003</v>
      </c>
      <c r="G9" s="722">
        <v>32.4</v>
      </c>
      <c r="H9" s="722">
        <v>87.4</v>
      </c>
      <c r="I9" s="722">
        <v>27.613903970986069</v>
      </c>
      <c r="J9" s="722">
        <v>26.836440594843783</v>
      </c>
      <c r="K9" s="723">
        <v>90.52553320308526</v>
      </c>
    </row>
    <row r="10" spans="2:11" ht="16.5" customHeight="1" x14ac:dyDescent="0.25">
      <c r="B10" s="453" t="s">
        <v>7</v>
      </c>
      <c r="C10" s="724">
        <v>90</v>
      </c>
      <c r="D10" s="724">
        <v>90.7</v>
      </c>
      <c r="E10" s="724">
        <v>89.7</v>
      </c>
      <c r="F10" s="724">
        <v>94</v>
      </c>
      <c r="G10" s="724">
        <v>94.1</v>
      </c>
      <c r="H10" s="724">
        <v>89.8</v>
      </c>
      <c r="I10" s="724">
        <v>93.491832245303868</v>
      </c>
      <c r="J10" s="724">
        <v>93.492977809206963</v>
      </c>
      <c r="K10" s="725">
        <v>93.294033250298668</v>
      </c>
    </row>
    <row r="11" spans="2:11" ht="15.75" x14ac:dyDescent="0.25">
      <c r="B11" s="721" t="s">
        <v>8</v>
      </c>
      <c r="C11" s="722">
        <v>81.900000000000006</v>
      </c>
      <c r="D11" s="722">
        <v>90.6</v>
      </c>
      <c r="E11" s="722">
        <v>80</v>
      </c>
      <c r="F11" s="722">
        <v>86.6</v>
      </c>
      <c r="G11" s="722">
        <v>86.6</v>
      </c>
      <c r="H11" s="722">
        <v>79.3</v>
      </c>
      <c r="I11" s="722">
        <v>85.164038129606212</v>
      </c>
      <c r="J11" s="722">
        <v>85.285635188130144</v>
      </c>
      <c r="K11" s="723">
        <v>78.640937588203599</v>
      </c>
    </row>
    <row r="12" spans="2:11" ht="15.75" x14ac:dyDescent="0.25">
      <c r="B12" s="453" t="s">
        <v>9</v>
      </c>
      <c r="C12" s="724">
        <v>90.6</v>
      </c>
      <c r="D12" s="724">
        <v>73.3</v>
      </c>
      <c r="E12" s="724">
        <v>98.5</v>
      </c>
      <c r="F12" s="724">
        <v>70.5</v>
      </c>
      <c r="G12" s="724">
        <v>70.400000000000006</v>
      </c>
      <c r="H12" s="724">
        <v>98.6</v>
      </c>
      <c r="I12" s="724">
        <v>75.407985413067237</v>
      </c>
      <c r="J12" s="724">
        <v>75.226005711031036</v>
      </c>
      <c r="K12" s="725">
        <v>99.404224195533558</v>
      </c>
    </row>
    <row r="13" spans="2:11" ht="15.75" x14ac:dyDescent="0.25">
      <c r="B13" s="721" t="s">
        <v>10</v>
      </c>
      <c r="C13" s="722">
        <v>84.2</v>
      </c>
      <c r="D13" s="722">
        <v>78.099999999999994</v>
      </c>
      <c r="E13" s="722">
        <v>87</v>
      </c>
      <c r="F13" s="722">
        <v>81.8</v>
      </c>
      <c r="G13" s="722">
        <v>81.8</v>
      </c>
      <c r="H13" s="722">
        <v>86.1</v>
      </c>
      <c r="I13" s="722">
        <v>76.534669797624275</v>
      </c>
      <c r="J13" s="722">
        <v>76.752110032131398</v>
      </c>
      <c r="K13" s="723">
        <v>58.539532439457787</v>
      </c>
    </row>
    <row r="14" spans="2:11" ht="15.75" x14ac:dyDescent="0.25">
      <c r="B14" s="453" t="s">
        <v>11</v>
      </c>
      <c r="C14" s="724">
        <v>83.7</v>
      </c>
      <c r="D14" s="724">
        <v>61.9</v>
      </c>
      <c r="E14" s="724">
        <v>89.6</v>
      </c>
      <c r="F14" s="724">
        <v>37.9</v>
      </c>
      <c r="G14" s="724">
        <v>37.6</v>
      </c>
      <c r="H14" s="724">
        <v>90.6</v>
      </c>
      <c r="I14" s="724">
        <v>64.307769052799969</v>
      </c>
      <c r="J14" s="724">
        <v>63.848218792408147</v>
      </c>
      <c r="K14" s="725">
        <v>94.261443585808692</v>
      </c>
    </row>
    <row r="15" spans="2:11" ht="15.75" x14ac:dyDescent="0.25">
      <c r="B15" s="721" t="s">
        <v>12</v>
      </c>
      <c r="C15" s="722">
        <v>84.4</v>
      </c>
      <c r="D15" s="722">
        <v>60.7</v>
      </c>
      <c r="E15" s="722">
        <v>94.1</v>
      </c>
      <c r="F15" s="722">
        <v>34.6</v>
      </c>
      <c r="G15" s="722">
        <v>34.5</v>
      </c>
      <c r="H15" s="722">
        <v>94.4</v>
      </c>
      <c r="I15" s="722">
        <v>46.271454648858196</v>
      </c>
      <c r="J15" s="722">
        <v>45.726263305538858</v>
      </c>
      <c r="K15" s="723">
        <v>95.528585834216017</v>
      </c>
    </row>
    <row r="16" spans="2:11" ht="15.75" x14ac:dyDescent="0.25">
      <c r="B16" s="453" t="s">
        <v>13</v>
      </c>
      <c r="C16" s="724">
        <v>76.2</v>
      </c>
      <c r="D16" s="724">
        <v>64.3</v>
      </c>
      <c r="E16" s="724">
        <v>78.599999999999994</v>
      </c>
      <c r="F16" s="724">
        <v>63.5</v>
      </c>
      <c r="G16" s="724">
        <v>63.3</v>
      </c>
      <c r="H16" s="724">
        <v>80</v>
      </c>
      <c r="I16" s="724">
        <v>57.974279559169482</v>
      </c>
      <c r="J16" s="724">
        <v>57.420078258363624</v>
      </c>
      <c r="K16" s="725">
        <v>83.554588749792288</v>
      </c>
    </row>
    <row r="17" spans="2:11" ht="15.75" x14ac:dyDescent="0.25">
      <c r="B17" s="721" t="s">
        <v>14</v>
      </c>
      <c r="C17" s="722">
        <v>82.1</v>
      </c>
      <c r="D17" s="722">
        <v>77.8</v>
      </c>
      <c r="E17" s="722">
        <v>82.4</v>
      </c>
      <c r="F17" s="722">
        <v>82.9</v>
      </c>
      <c r="G17" s="722">
        <v>82.9</v>
      </c>
      <c r="H17" s="722">
        <v>82.9</v>
      </c>
      <c r="I17" s="722">
        <v>75.099287779480889</v>
      </c>
      <c r="J17" s="722">
        <v>73.106327950442406</v>
      </c>
      <c r="K17" s="723">
        <v>81.26101881828599</v>
      </c>
    </row>
    <row r="18" spans="2:11" ht="15.75" x14ac:dyDescent="0.25">
      <c r="B18" s="453" t="s">
        <v>15</v>
      </c>
      <c r="C18" s="724">
        <v>42.2</v>
      </c>
      <c r="D18" s="724">
        <v>30</v>
      </c>
      <c r="E18" s="724">
        <v>60.6</v>
      </c>
      <c r="F18" s="724">
        <v>25.1</v>
      </c>
      <c r="G18" s="724">
        <v>25.1</v>
      </c>
      <c r="H18" s="724">
        <v>55</v>
      </c>
      <c r="I18" s="724">
        <v>33.681634378984533</v>
      </c>
      <c r="J18" s="724">
        <v>33.651588423348237</v>
      </c>
      <c r="K18" s="725">
        <v>45.071351840398172</v>
      </c>
    </row>
    <row r="19" spans="2:11" ht="15.75" x14ac:dyDescent="0.25">
      <c r="B19" s="721" t="s">
        <v>16</v>
      </c>
      <c r="C19" s="722">
        <v>72.2</v>
      </c>
      <c r="D19" s="722">
        <v>69.3</v>
      </c>
      <c r="E19" s="722">
        <v>75.7</v>
      </c>
      <c r="F19" s="722">
        <v>72.400000000000006</v>
      </c>
      <c r="G19" s="722">
        <v>72.400000000000006</v>
      </c>
      <c r="H19" s="722">
        <v>74.7</v>
      </c>
      <c r="I19" s="722">
        <v>67.467080822297802</v>
      </c>
      <c r="J19" s="722">
        <v>67.476071290614684</v>
      </c>
      <c r="K19" s="723">
        <v>64.49567021804981</v>
      </c>
    </row>
    <row r="20" spans="2:11" ht="15.75" x14ac:dyDescent="0.25">
      <c r="B20" s="453" t="s">
        <v>17</v>
      </c>
      <c r="C20" s="724">
        <v>69.7</v>
      </c>
      <c r="D20" s="724">
        <v>77.8</v>
      </c>
      <c r="E20" s="724">
        <v>66.7</v>
      </c>
      <c r="F20" s="724">
        <v>90.7</v>
      </c>
      <c r="G20" s="724">
        <v>90.9</v>
      </c>
      <c r="H20" s="724">
        <v>68</v>
      </c>
      <c r="I20" s="724">
        <v>82.569311059925468</v>
      </c>
      <c r="J20" s="724">
        <v>82.436520841650179</v>
      </c>
      <c r="K20" s="725">
        <v>89.976356845891303</v>
      </c>
    </row>
    <row r="21" spans="2:11" ht="15.75" x14ac:dyDescent="0.25">
      <c r="B21" s="721" t="s">
        <v>18</v>
      </c>
      <c r="C21" s="722">
        <v>66.7</v>
      </c>
      <c r="D21" s="722">
        <v>66.7</v>
      </c>
      <c r="E21" s="722" t="s">
        <v>35</v>
      </c>
      <c r="F21" s="722">
        <v>76</v>
      </c>
      <c r="G21" s="722">
        <v>76</v>
      </c>
      <c r="H21" s="722" t="s">
        <v>35</v>
      </c>
      <c r="I21" s="722">
        <v>66.666699277889691</v>
      </c>
      <c r="J21" s="722">
        <v>66.666699277889691</v>
      </c>
      <c r="K21" s="723" t="s">
        <v>35</v>
      </c>
    </row>
    <row r="22" spans="2:11" ht="15.75" x14ac:dyDescent="0.25">
      <c r="B22" s="453" t="s">
        <v>19</v>
      </c>
      <c r="C22" s="724">
        <v>95</v>
      </c>
      <c r="D22" s="724">
        <v>94.7</v>
      </c>
      <c r="E22" s="724">
        <v>95.1</v>
      </c>
      <c r="F22" s="724">
        <v>94.7</v>
      </c>
      <c r="G22" s="724">
        <v>94.7</v>
      </c>
      <c r="H22" s="724">
        <v>95.2</v>
      </c>
      <c r="I22" s="724">
        <v>95.664209201496163</v>
      </c>
      <c r="J22" s="724">
        <v>96.023304925728553</v>
      </c>
      <c r="K22" s="725">
        <v>70.871968550631308</v>
      </c>
    </row>
    <row r="23" spans="2:11" ht="15.75" x14ac:dyDescent="0.25">
      <c r="B23" s="721" t="s">
        <v>20</v>
      </c>
      <c r="C23" s="722">
        <v>86.4</v>
      </c>
      <c r="D23" s="722">
        <v>77.5</v>
      </c>
      <c r="E23" s="722">
        <v>100</v>
      </c>
      <c r="F23" s="722">
        <v>77.099999999999994</v>
      </c>
      <c r="G23" s="722">
        <v>77.099999999999994</v>
      </c>
      <c r="H23" s="722">
        <v>100</v>
      </c>
      <c r="I23" s="722">
        <v>78.232520031211379</v>
      </c>
      <c r="J23" s="722">
        <v>78.166255905724114</v>
      </c>
      <c r="K23" s="723">
        <v>100</v>
      </c>
    </row>
    <row r="24" spans="2:11" ht="15.75" x14ac:dyDescent="0.25">
      <c r="B24" s="453" t="s">
        <v>21</v>
      </c>
      <c r="C24" s="724">
        <v>78.099999999999994</v>
      </c>
      <c r="D24" s="724">
        <v>69.400000000000006</v>
      </c>
      <c r="E24" s="724">
        <v>80.900000000000006</v>
      </c>
      <c r="F24" s="724">
        <v>58.1</v>
      </c>
      <c r="G24" s="724">
        <v>57.9</v>
      </c>
      <c r="H24" s="724">
        <v>80.400000000000006</v>
      </c>
      <c r="I24" s="724">
        <v>65.334587598415993</v>
      </c>
      <c r="J24" s="724">
        <v>65.242087323617667</v>
      </c>
      <c r="K24" s="725">
        <v>72.366499596330115</v>
      </c>
    </row>
    <row r="25" spans="2:11" ht="15.75" x14ac:dyDescent="0.25">
      <c r="B25" s="721" t="s">
        <v>22</v>
      </c>
      <c r="C25" s="722">
        <v>89.8</v>
      </c>
      <c r="D25" s="722">
        <v>78.900000000000006</v>
      </c>
      <c r="E25" s="722">
        <v>96</v>
      </c>
      <c r="F25" s="722">
        <v>81.099999999999994</v>
      </c>
      <c r="G25" s="722">
        <v>81.099999999999994</v>
      </c>
      <c r="H25" s="722">
        <v>93.5</v>
      </c>
      <c r="I25" s="722">
        <v>85.428400954159827</v>
      </c>
      <c r="J25" s="722">
        <v>85.391103590637002</v>
      </c>
      <c r="K25" s="723">
        <v>90.366221184864443</v>
      </c>
    </row>
    <row r="26" spans="2:11" ht="15.75" x14ac:dyDescent="0.25">
      <c r="B26" s="453" t="s">
        <v>23</v>
      </c>
      <c r="C26" s="724">
        <v>82.9</v>
      </c>
      <c r="D26" s="724">
        <v>75</v>
      </c>
      <c r="E26" s="724">
        <v>89.5</v>
      </c>
      <c r="F26" s="724">
        <v>61.8</v>
      </c>
      <c r="G26" s="724">
        <v>61.7</v>
      </c>
      <c r="H26" s="724">
        <v>89.8</v>
      </c>
      <c r="I26" s="724">
        <v>66.663270552685916</v>
      </c>
      <c r="J26" s="724">
        <v>66.59494577138679</v>
      </c>
      <c r="K26" s="725">
        <v>89.635538297430045</v>
      </c>
    </row>
    <row r="27" spans="2:11" ht="15.75" x14ac:dyDescent="0.25">
      <c r="B27" s="721" t="s">
        <v>24</v>
      </c>
      <c r="C27" s="722">
        <v>81.7</v>
      </c>
      <c r="D27" s="722">
        <v>82.6</v>
      </c>
      <c r="E27" s="722">
        <v>81.5</v>
      </c>
      <c r="F27" s="722">
        <v>95.2</v>
      </c>
      <c r="G27" s="722">
        <v>95.2</v>
      </c>
      <c r="H27" s="722">
        <v>81.599999999999994</v>
      </c>
      <c r="I27" s="722">
        <v>81.060942679066997</v>
      </c>
      <c r="J27" s="722">
        <v>80.992205363494151</v>
      </c>
      <c r="K27" s="723">
        <v>81.850135912054085</v>
      </c>
    </row>
    <row r="28" spans="2:11" ht="15.75" x14ac:dyDescent="0.25">
      <c r="B28" s="453" t="s">
        <v>25</v>
      </c>
      <c r="C28" s="724">
        <v>47.2</v>
      </c>
      <c r="D28" s="724">
        <v>20</v>
      </c>
      <c r="E28" s="724">
        <v>54.1</v>
      </c>
      <c r="F28" s="724">
        <v>17.600000000000001</v>
      </c>
      <c r="G28" s="724">
        <v>16.899999999999999</v>
      </c>
      <c r="H28" s="724">
        <v>53.5</v>
      </c>
      <c r="I28" s="724">
        <v>13.42209013005297</v>
      </c>
      <c r="J28" s="724">
        <v>11.465638008772236</v>
      </c>
      <c r="K28" s="725">
        <v>0</v>
      </c>
    </row>
    <row r="29" spans="2:11" ht="15.75" x14ac:dyDescent="0.25">
      <c r="B29" s="721" t="s">
        <v>26</v>
      </c>
      <c r="C29" s="722">
        <v>50</v>
      </c>
      <c r="D29" s="722">
        <v>60.9</v>
      </c>
      <c r="E29" s="722">
        <v>45.1</v>
      </c>
      <c r="F29" s="722">
        <v>56.5</v>
      </c>
      <c r="G29" s="722">
        <v>56.6</v>
      </c>
      <c r="H29" s="722">
        <v>44.2</v>
      </c>
      <c r="I29" s="722">
        <v>55.158056788865657</v>
      </c>
      <c r="J29" s="722">
        <v>55.456740554758277</v>
      </c>
      <c r="K29" s="723">
        <v>49.499921184432857</v>
      </c>
    </row>
    <row r="30" spans="2:11" ht="15.75" x14ac:dyDescent="0.25">
      <c r="B30" s="453" t="s">
        <v>27</v>
      </c>
      <c r="C30" s="724">
        <v>70.099999999999994</v>
      </c>
      <c r="D30" s="724">
        <v>73.3</v>
      </c>
      <c r="E30" s="724">
        <v>69.2</v>
      </c>
      <c r="F30" s="724">
        <v>54.3</v>
      </c>
      <c r="G30" s="724">
        <v>54.1</v>
      </c>
      <c r="H30" s="724">
        <v>71.7</v>
      </c>
      <c r="I30" s="724">
        <v>75.012380304843006</v>
      </c>
      <c r="J30" s="724">
        <v>74.747639182322516</v>
      </c>
      <c r="K30" s="725">
        <v>88.300829491640386</v>
      </c>
    </row>
    <row r="31" spans="2:11" ht="15.75" x14ac:dyDescent="0.25">
      <c r="B31" s="721" t="s">
        <v>28</v>
      </c>
      <c r="C31" s="722">
        <v>83.8</v>
      </c>
      <c r="D31" s="722">
        <v>70.599999999999994</v>
      </c>
      <c r="E31" s="722">
        <v>88.2</v>
      </c>
      <c r="F31" s="722">
        <v>66.5</v>
      </c>
      <c r="G31" s="722">
        <v>66.400000000000006</v>
      </c>
      <c r="H31" s="722">
        <v>86</v>
      </c>
      <c r="I31" s="722">
        <v>66.297887233293039</v>
      </c>
      <c r="J31" s="722">
        <v>66.290584776926508</v>
      </c>
      <c r="K31" s="723">
        <v>66.405151448790946</v>
      </c>
    </row>
    <row r="32" spans="2:11" ht="15.75" x14ac:dyDescent="0.25">
      <c r="B32" s="453" t="s">
        <v>29</v>
      </c>
      <c r="C32" s="724">
        <v>68.5</v>
      </c>
      <c r="D32" s="724">
        <v>91.7</v>
      </c>
      <c r="E32" s="724">
        <v>66.099999999999994</v>
      </c>
      <c r="F32" s="724">
        <v>86.1</v>
      </c>
      <c r="G32" s="724">
        <v>87.6</v>
      </c>
      <c r="H32" s="724">
        <v>63.9</v>
      </c>
      <c r="I32" s="724">
        <v>85.511381970370238</v>
      </c>
      <c r="J32" s="724">
        <v>94.838025821163015</v>
      </c>
      <c r="K32" s="725">
        <v>69.284676300421651</v>
      </c>
    </row>
    <row r="33" spans="2:11" ht="15.75" x14ac:dyDescent="0.25">
      <c r="B33" s="721" t="s">
        <v>30</v>
      </c>
      <c r="C33" s="722">
        <v>56.3</v>
      </c>
      <c r="D33" s="722">
        <v>73.3</v>
      </c>
      <c r="E33" s="722">
        <v>52.8</v>
      </c>
      <c r="F33" s="722">
        <v>73</v>
      </c>
      <c r="G33" s="722">
        <v>73.400000000000006</v>
      </c>
      <c r="H33" s="722">
        <v>55.3</v>
      </c>
      <c r="I33" s="722">
        <v>79.264382361441477</v>
      </c>
      <c r="J33" s="722">
        <v>78.944017183888789</v>
      </c>
      <c r="K33" s="723">
        <v>81.220122967066288</v>
      </c>
    </row>
    <row r="34" spans="2:11" ht="15.75" x14ac:dyDescent="0.25">
      <c r="B34" s="453" t="s">
        <v>31</v>
      </c>
      <c r="C34" s="724">
        <v>61.4</v>
      </c>
      <c r="D34" s="724">
        <v>42.9</v>
      </c>
      <c r="E34" s="724">
        <v>65.2</v>
      </c>
      <c r="F34" s="724">
        <v>46.5</v>
      </c>
      <c r="G34" s="724">
        <v>46.3</v>
      </c>
      <c r="H34" s="724">
        <v>64.8</v>
      </c>
      <c r="I34" s="724">
        <v>41.512637013096573</v>
      </c>
      <c r="J34" s="724">
        <v>40.310323583800717</v>
      </c>
      <c r="K34" s="725">
        <v>60.984999724667567</v>
      </c>
    </row>
    <row r="35" spans="2:11" ht="16.5" thickBot="1" x14ac:dyDescent="0.3">
      <c r="B35" s="726" t="s">
        <v>1</v>
      </c>
      <c r="C35" s="727">
        <v>76.099999999999994</v>
      </c>
      <c r="D35" s="727">
        <v>68.3</v>
      </c>
      <c r="E35" s="727">
        <v>79.099999999999994</v>
      </c>
      <c r="F35" s="727">
        <v>67</v>
      </c>
      <c r="G35" s="727">
        <v>66.900000000000006</v>
      </c>
      <c r="H35" s="727">
        <v>78.7</v>
      </c>
      <c r="I35" s="727">
        <v>66.101390382296955</v>
      </c>
      <c r="J35" s="727">
        <v>65.979532764049111</v>
      </c>
      <c r="K35" s="728">
        <v>74.845101425717075</v>
      </c>
    </row>
    <row r="36" spans="2:11" ht="15.75" x14ac:dyDescent="0.25">
      <c r="B36" s="6" t="s">
        <v>45</v>
      </c>
      <c r="C36" s="5"/>
      <c r="D36" s="8"/>
      <c r="E36" s="5" t="s">
        <v>35</v>
      </c>
      <c r="F36" s="5"/>
      <c r="G36" s="5"/>
      <c r="H36" s="5"/>
      <c r="I36" s="5"/>
      <c r="J36" s="5"/>
      <c r="K36" s="5" t="s">
        <v>35</v>
      </c>
    </row>
  </sheetData>
  <mergeCells count="4">
    <mergeCell ref="F3:H3"/>
    <mergeCell ref="I3:K3"/>
    <mergeCell ref="B3:B4"/>
    <mergeCell ref="C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H36"/>
  <sheetViews>
    <sheetView workbookViewId="0">
      <selection activeCell="J10" sqref="J10"/>
    </sheetView>
  </sheetViews>
  <sheetFormatPr defaultRowHeight="15.75" x14ac:dyDescent="0.25"/>
  <cols>
    <col min="1" max="1" width="13.5703125" style="46" bestFit="1" customWidth="1"/>
    <col min="2" max="2" width="15.85546875" style="45" customWidth="1"/>
    <col min="3" max="3" width="11.28515625" style="45" customWidth="1"/>
    <col min="4" max="4" width="12.5703125" style="45" customWidth="1"/>
    <col min="5" max="16384" width="9.140625" style="45"/>
  </cols>
  <sheetData>
    <row r="1" spans="1:8" x14ac:dyDescent="0.25">
      <c r="A1" s="44" t="s">
        <v>74</v>
      </c>
    </row>
    <row r="2" spans="1:8" ht="16.5" thickBot="1" x14ac:dyDescent="0.3">
      <c r="B2" s="1" t="s">
        <v>362</v>
      </c>
      <c r="C2" s="1" t="str">
        <f>'List of tables'!B4</f>
        <v>Population size per district by stratum(Number of segments)</v>
      </c>
    </row>
    <row r="3" spans="1:8" ht="39" customHeight="1" x14ac:dyDescent="0.25">
      <c r="B3" s="915" t="s">
        <v>200</v>
      </c>
      <c r="C3" s="917" t="s">
        <v>201</v>
      </c>
      <c r="D3" s="917" t="s">
        <v>202</v>
      </c>
      <c r="E3" s="917" t="s">
        <v>198</v>
      </c>
      <c r="F3" s="917" t="s">
        <v>199</v>
      </c>
      <c r="G3" s="917" t="s">
        <v>203</v>
      </c>
      <c r="H3" s="913" t="s">
        <v>1</v>
      </c>
    </row>
    <row r="4" spans="1:8" ht="15.75" customHeight="1" x14ac:dyDescent="0.25">
      <c r="B4" s="916"/>
      <c r="C4" s="918"/>
      <c r="D4" s="918"/>
      <c r="E4" s="918"/>
      <c r="F4" s="918"/>
      <c r="G4" s="918"/>
      <c r="H4" s="914"/>
    </row>
    <row r="5" spans="1:8" x14ac:dyDescent="0.25">
      <c r="B5" s="364" t="s">
        <v>204</v>
      </c>
      <c r="C5" s="365">
        <v>515</v>
      </c>
      <c r="D5" s="365">
        <v>238</v>
      </c>
      <c r="E5" s="366" t="s">
        <v>205</v>
      </c>
      <c r="F5" s="365">
        <v>114</v>
      </c>
      <c r="G5" s="365">
        <v>605</v>
      </c>
      <c r="H5" s="367">
        <v>1472</v>
      </c>
    </row>
    <row r="6" spans="1:8" x14ac:dyDescent="0.25">
      <c r="B6" s="364" t="s">
        <v>206</v>
      </c>
      <c r="C6" s="368">
        <v>2111</v>
      </c>
      <c r="D6" s="369">
        <v>296</v>
      </c>
      <c r="E6" s="370" t="s">
        <v>205</v>
      </c>
      <c r="F6" s="369">
        <v>405</v>
      </c>
      <c r="G6" s="368">
        <v>1959</v>
      </c>
      <c r="H6" s="371">
        <v>4771</v>
      </c>
    </row>
    <row r="7" spans="1:8" x14ac:dyDescent="0.25">
      <c r="B7" s="364" t="s">
        <v>207</v>
      </c>
      <c r="C7" s="365">
        <v>517</v>
      </c>
      <c r="D7" s="365">
        <v>148</v>
      </c>
      <c r="E7" s="366" t="s">
        <v>205</v>
      </c>
      <c r="F7" s="365">
        <v>90</v>
      </c>
      <c r="G7" s="372">
        <v>1099</v>
      </c>
      <c r="H7" s="367">
        <v>1854</v>
      </c>
    </row>
    <row r="8" spans="1:8" x14ac:dyDescent="0.25">
      <c r="B8" s="364" t="s">
        <v>208</v>
      </c>
      <c r="C8" s="368">
        <v>5847</v>
      </c>
      <c r="D8" s="369">
        <v>522</v>
      </c>
      <c r="E8" s="370" t="s">
        <v>205</v>
      </c>
      <c r="F8" s="369">
        <v>418</v>
      </c>
      <c r="G8" s="369">
        <v>678</v>
      </c>
      <c r="H8" s="371">
        <v>7465</v>
      </c>
    </row>
    <row r="9" spans="1:8" x14ac:dyDescent="0.25">
      <c r="B9" s="364" t="s">
        <v>209</v>
      </c>
      <c r="C9" s="372">
        <v>5485</v>
      </c>
      <c r="D9" s="365">
        <v>684</v>
      </c>
      <c r="E9" s="366" t="s">
        <v>205</v>
      </c>
      <c r="F9" s="365">
        <v>520</v>
      </c>
      <c r="G9" s="365">
        <v>858</v>
      </c>
      <c r="H9" s="367">
        <v>7547</v>
      </c>
    </row>
    <row r="10" spans="1:8" x14ac:dyDescent="0.25">
      <c r="B10" s="364" t="s">
        <v>210</v>
      </c>
      <c r="C10" s="368">
        <v>3783</v>
      </c>
      <c r="D10" s="369">
        <v>388</v>
      </c>
      <c r="E10" s="370" t="s">
        <v>205</v>
      </c>
      <c r="F10" s="368">
        <v>1290</v>
      </c>
      <c r="G10" s="368">
        <v>5757</v>
      </c>
      <c r="H10" s="371">
        <v>11218</v>
      </c>
    </row>
    <row r="11" spans="1:8" x14ac:dyDescent="0.25">
      <c r="B11" s="364" t="s">
        <v>211</v>
      </c>
      <c r="C11" s="372">
        <v>3869</v>
      </c>
      <c r="D11" s="365">
        <v>369</v>
      </c>
      <c r="E11" s="366" t="s">
        <v>205</v>
      </c>
      <c r="F11" s="365">
        <v>837</v>
      </c>
      <c r="G11" s="372">
        <v>1375</v>
      </c>
      <c r="H11" s="367">
        <v>6450</v>
      </c>
    </row>
    <row r="12" spans="1:8" x14ac:dyDescent="0.25">
      <c r="B12" s="364" t="s">
        <v>212</v>
      </c>
      <c r="C12" s="368">
        <v>5577</v>
      </c>
      <c r="D12" s="369">
        <v>226</v>
      </c>
      <c r="E12" s="370" t="s">
        <v>205</v>
      </c>
      <c r="F12" s="368">
        <v>1194</v>
      </c>
      <c r="G12" s="368">
        <v>5134</v>
      </c>
      <c r="H12" s="371">
        <v>12131</v>
      </c>
    </row>
    <row r="13" spans="1:8" x14ac:dyDescent="0.25">
      <c r="B13" s="364" t="s">
        <v>213</v>
      </c>
      <c r="C13" s="372">
        <v>5631</v>
      </c>
      <c r="D13" s="365">
        <v>338</v>
      </c>
      <c r="E13" s="366" t="s">
        <v>205</v>
      </c>
      <c r="F13" s="365">
        <v>475</v>
      </c>
      <c r="G13" s="365">
        <v>508</v>
      </c>
      <c r="H13" s="367">
        <v>6952</v>
      </c>
    </row>
    <row r="14" spans="1:8" x14ac:dyDescent="0.25">
      <c r="B14" s="364" t="s">
        <v>214</v>
      </c>
      <c r="C14" s="368">
        <v>5003</v>
      </c>
      <c r="D14" s="369">
        <v>340</v>
      </c>
      <c r="E14" s="370" t="s">
        <v>205</v>
      </c>
      <c r="F14" s="369">
        <v>662</v>
      </c>
      <c r="G14" s="368">
        <v>1177</v>
      </c>
      <c r="H14" s="371">
        <v>7182</v>
      </c>
    </row>
    <row r="15" spans="1:8" x14ac:dyDescent="0.25">
      <c r="B15" s="364" t="s">
        <v>215</v>
      </c>
      <c r="C15" s="372">
        <v>5605</v>
      </c>
      <c r="D15" s="365">
        <v>406</v>
      </c>
      <c r="E15" s="366" t="s">
        <v>205</v>
      </c>
      <c r="F15" s="365">
        <v>679</v>
      </c>
      <c r="G15" s="365">
        <v>636</v>
      </c>
      <c r="H15" s="367">
        <v>7326</v>
      </c>
    </row>
    <row r="16" spans="1:8" x14ac:dyDescent="0.25">
      <c r="B16" s="364" t="s">
        <v>216</v>
      </c>
      <c r="C16" s="368">
        <v>6039</v>
      </c>
      <c r="D16" s="369">
        <v>114</v>
      </c>
      <c r="E16" s="370" t="s">
        <v>205</v>
      </c>
      <c r="F16" s="369">
        <v>675</v>
      </c>
      <c r="G16" s="368">
        <v>1924</v>
      </c>
      <c r="H16" s="371">
        <v>8752</v>
      </c>
    </row>
    <row r="17" spans="2:8" x14ac:dyDescent="0.25">
      <c r="B17" s="364" t="s">
        <v>217</v>
      </c>
      <c r="C17" s="372">
        <v>4673</v>
      </c>
      <c r="D17" s="366" t="s">
        <v>218</v>
      </c>
      <c r="E17" s="365">
        <v>353</v>
      </c>
      <c r="F17" s="365">
        <v>691</v>
      </c>
      <c r="G17" s="372">
        <v>1639</v>
      </c>
      <c r="H17" s="367">
        <v>7356</v>
      </c>
    </row>
    <row r="18" spans="2:8" x14ac:dyDescent="0.25">
      <c r="B18" s="364" t="s">
        <v>219</v>
      </c>
      <c r="C18" s="368">
        <v>2668</v>
      </c>
      <c r="D18" s="370" t="s">
        <v>218</v>
      </c>
      <c r="E18" s="370" t="s">
        <v>205</v>
      </c>
      <c r="F18" s="369">
        <v>574</v>
      </c>
      <c r="G18" s="369">
        <v>525</v>
      </c>
      <c r="H18" s="371">
        <v>3767</v>
      </c>
    </row>
    <row r="19" spans="2:8" x14ac:dyDescent="0.25">
      <c r="B19" s="364" t="s">
        <v>220</v>
      </c>
      <c r="C19" s="372">
        <v>3766</v>
      </c>
      <c r="D19" s="366" t="s">
        <v>218</v>
      </c>
      <c r="E19" s="365">
        <v>272</v>
      </c>
      <c r="F19" s="365">
        <v>607</v>
      </c>
      <c r="G19" s="372">
        <v>1324</v>
      </c>
      <c r="H19" s="367">
        <v>5969</v>
      </c>
    </row>
    <row r="20" spans="2:8" x14ac:dyDescent="0.25">
      <c r="B20" s="364" t="s">
        <v>221</v>
      </c>
      <c r="C20" s="368">
        <v>5630</v>
      </c>
      <c r="D20" s="369">
        <v>112</v>
      </c>
      <c r="E20" s="369">
        <v>359</v>
      </c>
      <c r="F20" s="369">
        <v>545</v>
      </c>
      <c r="G20" s="369">
        <v>872</v>
      </c>
      <c r="H20" s="371">
        <v>7518</v>
      </c>
    </row>
    <row r="21" spans="2:8" x14ac:dyDescent="0.25">
      <c r="B21" s="364" t="s">
        <v>222</v>
      </c>
      <c r="C21" s="372">
        <v>3866</v>
      </c>
      <c r="D21" s="365">
        <v>159</v>
      </c>
      <c r="E21" s="366" t="s">
        <v>205</v>
      </c>
      <c r="F21" s="365">
        <v>839</v>
      </c>
      <c r="G21" s="372">
        <v>5322</v>
      </c>
      <c r="H21" s="367">
        <v>10186</v>
      </c>
    </row>
    <row r="22" spans="2:8" x14ac:dyDescent="0.25">
      <c r="B22" s="364" t="s">
        <v>223</v>
      </c>
      <c r="C22" s="368">
        <v>4849</v>
      </c>
      <c r="D22" s="369">
        <v>137</v>
      </c>
      <c r="E22" s="370" t="s">
        <v>205</v>
      </c>
      <c r="F22" s="369">
        <v>923</v>
      </c>
      <c r="G22" s="368">
        <v>4640</v>
      </c>
      <c r="H22" s="371">
        <v>10549</v>
      </c>
    </row>
    <row r="23" spans="2:8" x14ac:dyDescent="0.25">
      <c r="B23" s="364" t="s">
        <v>224</v>
      </c>
      <c r="C23" s="372">
        <v>4209</v>
      </c>
      <c r="D23" s="365">
        <v>312</v>
      </c>
      <c r="E23" s="366" t="s">
        <v>205</v>
      </c>
      <c r="F23" s="365">
        <v>622</v>
      </c>
      <c r="G23" s="372">
        <v>1167</v>
      </c>
      <c r="H23" s="367">
        <v>6310</v>
      </c>
    </row>
    <row r="24" spans="2:8" x14ac:dyDescent="0.25">
      <c r="B24" s="364" t="s">
        <v>225</v>
      </c>
      <c r="C24" s="368">
        <v>5919</v>
      </c>
      <c r="D24" s="369">
        <v>255</v>
      </c>
      <c r="E24" s="370" t="s">
        <v>205</v>
      </c>
      <c r="F24" s="369">
        <v>669</v>
      </c>
      <c r="G24" s="369">
        <v>986</v>
      </c>
      <c r="H24" s="371">
        <v>7829</v>
      </c>
    </row>
    <row r="25" spans="2:8" x14ac:dyDescent="0.25">
      <c r="B25" s="364" t="s">
        <v>226</v>
      </c>
      <c r="C25" s="372">
        <v>3241</v>
      </c>
      <c r="D25" s="365">
        <v>120</v>
      </c>
      <c r="E25" s="366" t="s">
        <v>205</v>
      </c>
      <c r="F25" s="365">
        <v>634</v>
      </c>
      <c r="G25" s="372">
        <v>1859</v>
      </c>
      <c r="H25" s="367">
        <v>5854</v>
      </c>
    </row>
    <row r="26" spans="2:8" x14ac:dyDescent="0.25">
      <c r="B26" s="364" t="s">
        <v>227</v>
      </c>
      <c r="C26" s="368">
        <v>4437</v>
      </c>
      <c r="D26" s="369">
        <v>259</v>
      </c>
      <c r="E26" s="370" t="s">
        <v>205</v>
      </c>
      <c r="F26" s="369">
        <v>510</v>
      </c>
      <c r="G26" s="368">
        <v>1965</v>
      </c>
      <c r="H26" s="371">
        <v>7171</v>
      </c>
    </row>
    <row r="27" spans="2:8" x14ac:dyDescent="0.25">
      <c r="B27" s="364" t="s">
        <v>228</v>
      </c>
      <c r="C27" s="372">
        <v>5919</v>
      </c>
      <c r="D27" s="365">
        <v>214</v>
      </c>
      <c r="E27" s="366" t="s">
        <v>205</v>
      </c>
      <c r="F27" s="365">
        <v>868</v>
      </c>
      <c r="G27" s="372">
        <v>2202</v>
      </c>
      <c r="H27" s="367">
        <v>9203</v>
      </c>
    </row>
    <row r="28" spans="2:8" x14ac:dyDescent="0.25">
      <c r="B28" s="364" t="s">
        <v>229</v>
      </c>
      <c r="C28" s="368">
        <v>5130</v>
      </c>
      <c r="D28" s="369">
        <v>173</v>
      </c>
      <c r="E28" s="370" t="s">
        <v>205</v>
      </c>
      <c r="F28" s="368">
        <v>1098</v>
      </c>
      <c r="G28" s="368">
        <v>1162</v>
      </c>
      <c r="H28" s="371">
        <v>7563</v>
      </c>
    </row>
    <row r="29" spans="2:8" x14ac:dyDescent="0.25">
      <c r="B29" s="364" t="s">
        <v>230</v>
      </c>
      <c r="C29" s="372">
        <v>6688</v>
      </c>
      <c r="D29" s="365">
        <v>532</v>
      </c>
      <c r="E29" s="372">
        <v>9057</v>
      </c>
      <c r="F29" s="372">
        <v>1160</v>
      </c>
      <c r="G29" s="372">
        <v>3869</v>
      </c>
      <c r="H29" s="367">
        <v>21306</v>
      </c>
    </row>
    <row r="30" spans="2:8" x14ac:dyDescent="0.25">
      <c r="B30" s="364" t="s">
        <v>231</v>
      </c>
      <c r="C30" s="368">
        <v>7358</v>
      </c>
      <c r="D30" s="369">
        <v>434</v>
      </c>
      <c r="E30" s="368">
        <v>1048</v>
      </c>
      <c r="F30" s="368">
        <v>1074</v>
      </c>
      <c r="G30" s="368">
        <v>7675</v>
      </c>
      <c r="H30" s="371">
        <v>17589</v>
      </c>
    </row>
    <row r="31" spans="2:8" x14ac:dyDescent="0.25">
      <c r="B31" s="364" t="s">
        <v>232</v>
      </c>
      <c r="C31" s="372">
        <v>7376</v>
      </c>
      <c r="D31" s="365">
        <v>280</v>
      </c>
      <c r="E31" s="372">
        <v>3857</v>
      </c>
      <c r="F31" s="372">
        <v>1262</v>
      </c>
      <c r="G31" s="372">
        <v>8694</v>
      </c>
      <c r="H31" s="367">
        <v>21469</v>
      </c>
    </row>
    <row r="32" spans="2:8" x14ac:dyDescent="0.25">
      <c r="B32" s="364" t="s">
        <v>233</v>
      </c>
      <c r="C32" s="368">
        <v>7874</v>
      </c>
      <c r="D32" s="370" t="s">
        <v>218</v>
      </c>
      <c r="E32" s="369">
        <v>548</v>
      </c>
      <c r="F32" s="368">
        <v>1337</v>
      </c>
      <c r="G32" s="368">
        <v>3445</v>
      </c>
      <c r="H32" s="371">
        <v>13204</v>
      </c>
    </row>
    <row r="33" spans="1:8" x14ac:dyDescent="0.25">
      <c r="B33" s="364" t="s">
        <v>234</v>
      </c>
      <c r="C33" s="372">
        <v>6379</v>
      </c>
      <c r="D33" s="366" t="s">
        <v>218</v>
      </c>
      <c r="E33" s="366" t="s">
        <v>205</v>
      </c>
      <c r="F33" s="372">
        <v>1035</v>
      </c>
      <c r="G33" s="372">
        <v>2244</v>
      </c>
      <c r="H33" s="367">
        <v>9658</v>
      </c>
    </row>
    <row r="34" spans="1:8" x14ac:dyDescent="0.25">
      <c r="B34" s="364" t="s">
        <v>235</v>
      </c>
      <c r="C34" s="368">
        <v>8155</v>
      </c>
      <c r="D34" s="369">
        <v>452</v>
      </c>
      <c r="E34" s="370" t="s">
        <v>205</v>
      </c>
      <c r="F34" s="368">
        <v>1626</v>
      </c>
      <c r="G34" s="368">
        <v>4135</v>
      </c>
      <c r="H34" s="371">
        <v>14368</v>
      </c>
    </row>
    <row r="35" spans="1:8" s="70" customFormat="1" ht="16.5" thickBot="1" x14ac:dyDescent="0.3">
      <c r="A35" s="69"/>
      <c r="B35" s="373" t="s">
        <v>236</v>
      </c>
      <c r="C35" s="374">
        <v>148119</v>
      </c>
      <c r="D35" s="374">
        <v>7508</v>
      </c>
      <c r="E35" s="374">
        <v>15494</v>
      </c>
      <c r="F35" s="374">
        <v>23433</v>
      </c>
      <c r="G35" s="374">
        <v>75435</v>
      </c>
      <c r="H35" s="375">
        <v>269989</v>
      </c>
    </row>
    <row r="36" spans="1:8" x14ac:dyDescent="0.25">
      <c r="B36" s="6" t="s">
        <v>45</v>
      </c>
      <c r="C36" s="5"/>
    </row>
  </sheetData>
  <mergeCells count="7">
    <mergeCell ref="H3:H4"/>
    <mergeCell ref="B3:B4"/>
    <mergeCell ref="C3:C4"/>
    <mergeCell ref="D3:D4"/>
    <mergeCell ref="E3:E4"/>
    <mergeCell ref="F3:F4"/>
    <mergeCell ref="G3:G4"/>
  </mergeCells>
  <hyperlinks>
    <hyperlink ref="A1" location="'List of Tables '!A1" display="'List of Tables '!A1" xr:uid="{00000000-0004-0000-0300-000000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5">
    <tabColor theme="9" tint="-0.249977111117893"/>
  </sheetPr>
  <dimension ref="A1:K36"/>
  <sheetViews>
    <sheetView workbookViewId="0">
      <selection activeCell="M17" sqref="M17"/>
    </sheetView>
  </sheetViews>
  <sheetFormatPr defaultRowHeight="15.75" x14ac:dyDescent="0.25"/>
  <cols>
    <col min="1" max="1" width="9.140625" style="17"/>
    <col min="2" max="2" width="12.42578125" style="5" customWidth="1"/>
    <col min="3" max="16384" width="9.140625" style="5"/>
  </cols>
  <sheetData>
    <row r="1" spans="1:11" s="4" customFormat="1" ht="16.5" x14ac:dyDescent="0.3">
      <c r="A1" s="13" t="s">
        <v>74</v>
      </c>
    </row>
    <row r="2" spans="1:11" s="1" customFormat="1" ht="16.5" thickBot="1" x14ac:dyDescent="0.3">
      <c r="A2" s="18"/>
      <c r="B2" s="1" t="s">
        <v>356</v>
      </c>
      <c r="C2" s="1" t="s">
        <v>303</v>
      </c>
    </row>
    <row r="3" spans="1:11" ht="51" customHeight="1" x14ac:dyDescent="0.25">
      <c r="B3" s="986" t="s">
        <v>0</v>
      </c>
      <c r="C3" s="988" t="s">
        <v>48</v>
      </c>
      <c r="D3" s="988"/>
      <c r="E3" s="988"/>
      <c r="F3" s="988" t="s">
        <v>46</v>
      </c>
      <c r="G3" s="988"/>
      <c r="H3" s="988"/>
      <c r="I3" s="988" t="s">
        <v>47</v>
      </c>
      <c r="J3" s="988"/>
      <c r="K3" s="989"/>
    </row>
    <row r="4" spans="1:11" x14ac:dyDescent="0.25">
      <c r="B4" s="987"/>
      <c r="C4" s="729" t="s">
        <v>32</v>
      </c>
      <c r="D4" s="729" t="s">
        <v>33</v>
      </c>
      <c r="E4" s="729" t="s">
        <v>34</v>
      </c>
      <c r="F4" s="729" t="s">
        <v>32</v>
      </c>
      <c r="G4" s="729" t="s">
        <v>33</v>
      </c>
      <c r="H4" s="729" t="s">
        <v>34</v>
      </c>
      <c r="I4" s="729" t="s">
        <v>32</v>
      </c>
      <c r="J4" s="729" t="s">
        <v>33</v>
      </c>
      <c r="K4" s="730" t="s">
        <v>34</v>
      </c>
    </row>
    <row r="5" spans="1:11" x14ac:dyDescent="0.25">
      <c r="B5" s="731" t="s">
        <v>2</v>
      </c>
      <c r="C5" s="732">
        <v>9.31</v>
      </c>
      <c r="D5" s="732">
        <v>9.31</v>
      </c>
      <c r="E5" s="732" t="s">
        <v>35</v>
      </c>
      <c r="F5" s="732">
        <v>6.92</v>
      </c>
      <c r="G5" s="732">
        <v>6.92</v>
      </c>
      <c r="H5" s="732" t="s">
        <v>35</v>
      </c>
      <c r="I5" s="732">
        <v>8.492286900559014</v>
      </c>
      <c r="J5" s="732">
        <v>8.492286900559014</v>
      </c>
      <c r="K5" s="733">
        <v>0</v>
      </c>
    </row>
    <row r="6" spans="1:11" x14ac:dyDescent="0.25">
      <c r="B6" s="734" t="s">
        <v>3</v>
      </c>
      <c r="C6" s="735">
        <v>19.59</v>
      </c>
      <c r="D6" s="735">
        <v>17.82</v>
      </c>
      <c r="E6" s="735">
        <v>72.73</v>
      </c>
      <c r="F6" s="735">
        <v>16.920000000000002</v>
      </c>
      <c r="G6" s="735">
        <v>16.920000000000002</v>
      </c>
      <c r="H6" s="735">
        <v>24.49</v>
      </c>
      <c r="I6" s="735">
        <v>19.260580970815379</v>
      </c>
      <c r="J6" s="735">
        <v>17.84573570219365</v>
      </c>
      <c r="K6" s="736">
        <v>72.571155626896953</v>
      </c>
    </row>
    <row r="7" spans="1:11" x14ac:dyDescent="0.25">
      <c r="B7" s="731" t="s">
        <v>4</v>
      </c>
      <c r="C7" s="732">
        <v>36.1</v>
      </c>
      <c r="D7" s="732">
        <v>35.32</v>
      </c>
      <c r="E7" s="732">
        <v>75</v>
      </c>
      <c r="F7" s="732">
        <v>20.98</v>
      </c>
      <c r="G7" s="732">
        <v>20.97</v>
      </c>
      <c r="H7" s="732">
        <v>66.67</v>
      </c>
      <c r="I7" s="732">
        <v>33.036455194547351</v>
      </c>
      <c r="J7" s="732">
        <v>31.753718159693673</v>
      </c>
      <c r="K7" s="733">
        <v>87.057456679487686</v>
      </c>
    </row>
    <row r="8" spans="1:11" x14ac:dyDescent="0.25">
      <c r="B8" s="734" t="s">
        <v>5</v>
      </c>
      <c r="C8" s="735">
        <v>17.79</v>
      </c>
      <c r="D8" s="735">
        <v>16.7</v>
      </c>
      <c r="E8" s="735">
        <v>87.5</v>
      </c>
      <c r="F8" s="735">
        <v>15.83</v>
      </c>
      <c r="G8" s="735">
        <v>15.83</v>
      </c>
      <c r="H8" s="735">
        <v>61.54</v>
      </c>
      <c r="I8" s="735">
        <v>17.525298384820967</v>
      </c>
      <c r="J8" s="735">
        <v>15.692352510518885</v>
      </c>
      <c r="K8" s="736">
        <v>96.248723886175739</v>
      </c>
    </row>
    <row r="9" spans="1:11" x14ac:dyDescent="0.25">
      <c r="B9" s="731" t="s">
        <v>6</v>
      </c>
      <c r="C9" s="732">
        <v>30.31</v>
      </c>
      <c r="D9" s="732">
        <v>27.42</v>
      </c>
      <c r="E9" s="732">
        <v>100</v>
      </c>
      <c r="F9" s="732">
        <v>25.04</v>
      </c>
      <c r="G9" s="732">
        <v>25.04</v>
      </c>
      <c r="H9" s="732">
        <v>81.48</v>
      </c>
      <c r="I9" s="732">
        <v>32.067181392917</v>
      </c>
      <c r="J9" s="732">
        <v>23.117064270394799</v>
      </c>
      <c r="K9" s="733">
        <v>99.941779750598556</v>
      </c>
    </row>
    <row r="10" spans="1:11" x14ac:dyDescent="0.25">
      <c r="B10" s="734" t="s">
        <v>7</v>
      </c>
      <c r="C10" s="735">
        <v>59.34</v>
      </c>
      <c r="D10" s="735">
        <v>58.33</v>
      </c>
      <c r="E10" s="735">
        <v>100</v>
      </c>
      <c r="F10" s="735">
        <v>50.31</v>
      </c>
      <c r="G10" s="735">
        <v>50.31</v>
      </c>
      <c r="H10" s="735">
        <v>76.92</v>
      </c>
      <c r="I10" s="735">
        <v>55.2576657632059</v>
      </c>
      <c r="J10" s="735">
        <v>54.868531967191821</v>
      </c>
      <c r="K10" s="736">
        <v>98.600456485454828</v>
      </c>
    </row>
    <row r="11" spans="1:11" x14ac:dyDescent="0.25">
      <c r="B11" s="731" t="s">
        <v>8</v>
      </c>
      <c r="C11" s="732">
        <v>23.48</v>
      </c>
      <c r="D11" s="732">
        <v>19.09</v>
      </c>
      <c r="E11" s="732">
        <v>100</v>
      </c>
      <c r="F11" s="732">
        <v>15.16</v>
      </c>
      <c r="G11" s="732">
        <v>15.16</v>
      </c>
      <c r="H11" s="732">
        <v>84.09</v>
      </c>
      <c r="I11" s="732">
        <v>20.824844836503651</v>
      </c>
      <c r="J11" s="732">
        <v>17.145941615831873</v>
      </c>
      <c r="K11" s="733">
        <v>98.943141761472987</v>
      </c>
    </row>
    <row r="12" spans="1:11" x14ac:dyDescent="0.25">
      <c r="B12" s="734" t="s">
        <v>9</v>
      </c>
      <c r="C12" s="735">
        <v>39.68</v>
      </c>
      <c r="D12" s="735">
        <v>39.53</v>
      </c>
      <c r="E12" s="735">
        <v>100</v>
      </c>
      <c r="F12" s="735">
        <v>31.17</v>
      </c>
      <c r="G12" s="735">
        <v>31.17</v>
      </c>
      <c r="H12" s="735">
        <v>100</v>
      </c>
      <c r="I12" s="735">
        <v>36.836317324165783</v>
      </c>
      <c r="J12" s="735">
        <v>36.738198619777428</v>
      </c>
      <c r="K12" s="736">
        <v>100</v>
      </c>
    </row>
    <row r="13" spans="1:11" x14ac:dyDescent="0.25">
      <c r="B13" s="731" t="s">
        <v>10</v>
      </c>
      <c r="C13" s="732">
        <v>12.24</v>
      </c>
      <c r="D13" s="732">
        <v>11.07</v>
      </c>
      <c r="E13" s="732">
        <v>87.5</v>
      </c>
      <c r="F13" s="732">
        <v>10.11</v>
      </c>
      <c r="G13" s="732">
        <v>10.11</v>
      </c>
      <c r="H13" s="732">
        <v>41.18</v>
      </c>
      <c r="I13" s="732">
        <v>12.030574783210533</v>
      </c>
      <c r="J13" s="732">
        <v>9.8398133327016346</v>
      </c>
      <c r="K13" s="733">
        <v>90.208021637333744</v>
      </c>
    </row>
    <row r="14" spans="1:11" x14ac:dyDescent="0.25">
      <c r="B14" s="734" t="s">
        <v>11</v>
      </c>
      <c r="C14" s="735">
        <v>12.44</v>
      </c>
      <c r="D14" s="735">
        <v>10.7</v>
      </c>
      <c r="E14" s="735">
        <v>100</v>
      </c>
      <c r="F14" s="735">
        <v>9.8699999999999992</v>
      </c>
      <c r="G14" s="735">
        <v>9.8699999999999992</v>
      </c>
      <c r="H14" s="735">
        <v>100</v>
      </c>
      <c r="I14" s="735">
        <v>10.288721824618172</v>
      </c>
      <c r="J14" s="735">
        <v>8.7621282648575072</v>
      </c>
      <c r="K14" s="736">
        <v>100</v>
      </c>
    </row>
    <row r="15" spans="1:11" x14ac:dyDescent="0.25">
      <c r="B15" s="731" t="s">
        <v>12</v>
      </c>
      <c r="C15" s="732">
        <v>13.19</v>
      </c>
      <c r="D15" s="732">
        <v>11.29</v>
      </c>
      <c r="E15" s="732">
        <v>91.67</v>
      </c>
      <c r="F15" s="732">
        <v>12.95</v>
      </c>
      <c r="G15" s="732">
        <v>12.95</v>
      </c>
      <c r="H15" s="732">
        <v>77.78</v>
      </c>
      <c r="I15" s="732">
        <v>11.880703198046204</v>
      </c>
      <c r="J15" s="732">
        <v>10.022408059945906</v>
      </c>
      <c r="K15" s="733">
        <v>97.833269080894283</v>
      </c>
    </row>
    <row r="16" spans="1:11" x14ac:dyDescent="0.25">
      <c r="B16" s="734" t="s">
        <v>13</v>
      </c>
      <c r="C16" s="735">
        <v>33.72</v>
      </c>
      <c r="D16" s="735">
        <v>33.56</v>
      </c>
      <c r="E16" s="735">
        <v>100</v>
      </c>
      <c r="F16" s="735">
        <v>26.47</v>
      </c>
      <c r="G16" s="735">
        <v>26.47</v>
      </c>
      <c r="H16" s="735">
        <v>100</v>
      </c>
      <c r="I16" s="735">
        <v>32.253295030760206</v>
      </c>
      <c r="J16" s="735">
        <v>32.213684320537951</v>
      </c>
      <c r="K16" s="736">
        <v>100</v>
      </c>
    </row>
    <row r="17" spans="2:11" x14ac:dyDescent="0.25">
      <c r="B17" s="731" t="s">
        <v>14</v>
      </c>
      <c r="C17" s="732">
        <v>37.69</v>
      </c>
      <c r="D17" s="732">
        <v>37.69</v>
      </c>
      <c r="E17" s="732" t="s">
        <v>35</v>
      </c>
      <c r="F17" s="732">
        <v>28.71</v>
      </c>
      <c r="G17" s="732">
        <v>28.71</v>
      </c>
      <c r="H17" s="732" t="s">
        <v>35</v>
      </c>
      <c r="I17" s="732">
        <v>34.59553370074574</v>
      </c>
      <c r="J17" s="732">
        <v>34.59553370074574</v>
      </c>
      <c r="K17" s="733">
        <v>0</v>
      </c>
    </row>
    <row r="18" spans="2:11" x14ac:dyDescent="0.25">
      <c r="B18" s="734" t="s">
        <v>15</v>
      </c>
      <c r="C18" s="735">
        <v>46.84</v>
      </c>
      <c r="D18" s="735">
        <v>46.8</v>
      </c>
      <c r="E18" s="735">
        <v>50</v>
      </c>
      <c r="F18" s="735">
        <v>37.97</v>
      </c>
      <c r="G18" s="735">
        <v>37.97</v>
      </c>
      <c r="H18" s="735">
        <v>30</v>
      </c>
      <c r="I18" s="735">
        <v>46.751592356687894</v>
      </c>
      <c r="J18" s="735">
        <v>46.749238672669684</v>
      </c>
      <c r="K18" s="736">
        <v>48.177126568817052</v>
      </c>
    </row>
    <row r="19" spans="2:11" x14ac:dyDescent="0.25">
      <c r="B19" s="731" t="s">
        <v>16</v>
      </c>
      <c r="C19" s="732">
        <v>60.73</v>
      </c>
      <c r="D19" s="732">
        <v>60.73</v>
      </c>
      <c r="E19" s="732" t="s">
        <v>35</v>
      </c>
      <c r="F19" s="732">
        <v>47.58</v>
      </c>
      <c r="G19" s="732">
        <v>47.58</v>
      </c>
      <c r="H19" s="732" t="s">
        <v>35</v>
      </c>
      <c r="I19" s="732">
        <v>59.898431052423838</v>
      </c>
      <c r="J19" s="732">
        <v>59.898431052423838</v>
      </c>
      <c r="K19" s="733">
        <v>0</v>
      </c>
    </row>
    <row r="20" spans="2:11" x14ac:dyDescent="0.25">
      <c r="B20" s="734" t="s">
        <v>17</v>
      </c>
      <c r="C20" s="735">
        <v>44.16</v>
      </c>
      <c r="D20" s="735">
        <v>44.16</v>
      </c>
      <c r="E20" s="735" t="s">
        <v>35</v>
      </c>
      <c r="F20" s="735">
        <v>37.39</v>
      </c>
      <c r="G20" s="735">
        <v>37.39</v>
      </c>
      <c r="H20" s="735" t="s">
        <v>35</v>
      </c>
      <c r="I20" s="735">
        <v>42.974661554542102</v>
      </c>
      <c r="J20" s="735">
        <v>42.974661554542102</v>
      </c>
      <c r="K20" s="736">
        <v>0</v>
      </c>
    </row>
    <row r="21" spans="2:11" x14ac:dyDescent="0.25">
      <c r="B21" s="731" t="s">
        <v>18</v>
      </c>
      <c r="C21" s="732">
        <v>55.07</v>
      </c>
      <c r="D21" s="732">
        <v>54.43</v>
      </c>
      <c r="E21" s="732">
        <v>88.89</v>
      </c>
      <c r="F21" s="732">
        <v>43.61</v>
      </c>
      <c r="G21" s="732">
        <v>43.61</v>
      </c>
      <c r="H21" s="732">
        <v>90.91</v>
      </c>
      <c r="I21" s="732">
        <v>53.525097836687316</v>
      </c>
      <c r="J21" s="732">
        <v>51.422255579256415</v>
      </c>
      <c r="K21" s="733">
        <v>90.775275857923262</v>
      </c>
    </row>
    <row r="22" spans="2:11" x14ac:dyDescent="0.25">
      <c r="B22" s="734" t="s">
        <v>19</v>
      </c>
      <c r="C22" s="735">
        <v>51.24</v>
      </c>
      <c r="D22" s="735">
        <v>50.34</v>
      </c>
      <c r="E22" s="735">
        <v>100</v>
      </c>
      <c r="F22" s="735">
        <v>48.96</v>
      </c>
      <c r="G22" s="735">
        <v>48.96</v>
      </c>
      <c r="H22" s="735">
        <v>80</v>
      </c>
      <c r="I22" s="735">
        <v>49.477411139060848</v>
      </c>
      <c r="J22" s="735">
        <v>48.856612274801478</v>
      </c>
      <c r="K22" s="736">
        <v>98.781291776997165</v>
      </c>
    </row>
    <row r="23" spans="2:11" x14ac:dyDescent="0.25">
      <c r="B23" s="731" t="s">
        <v>20</v>
      </c>
      <c r="C23" s="732">
        <v>28.74</v>
      </c>
      <c r="D23" s="732">
        <v>28.19</v>
      </c>
      <c r="E23" s="732">
        <v>66.67</v>
      </c>
      <c r="F23" s="732">
        <v>21.95</v>
      </c>
      <c r="G23" s="732">
        <v>21.95</v>
      </c>
      <c r="H23" s="732">
        <v>45</v>
      </c>
      <c r="I23" s="732">
        <v>27.492967575343251</v>
      </c>
      <c r="J23" s="732">
        <v>27.356301078222653</v>
      </c>
      <c r="K23" s="733">
        <v>76.017459351920493</v>
      </c>
    </row>
    <row r="24" spans="2:11" x14ac:dyDescent="0.25">
      <c r="B24" s="734" t="s">
        <v>21</v>
      </c>
      <c r="C24" s="735">
        <v>52.65</v>
      </c>
      <c r="D24" s="735">
        <v>52.65</v>
      </c>
      <c r="E24" s="735" t="s">
        <v>35</v>
      </c>
      <c r="F24" s="735">
        <v>48.82</v>
      </c>
      <c r="G24" s="735">
        <v>48.82</v>
      </c>
      <c r="H24" s="735" t="s">
        <v>35</v>
      </c>
      <c r="I24" s="735">
        <v>48.563440008001429</v>
      </c>
      <c r="J24" s="735">
        <v>48.563440008001429</v>
      </c>
      <c r="K24" s="736">
        <v>0</v>
      </c>
    </row>
    <row r="25" spans="2:11" x14ac:dyDescent="0.25">
      <c r="B25" s="731" t="s">
        <v>22</v>
      </c>
      <c r="C25" s="732">
        <v>41.2</v>
      </c>
      <c r="D25" s="732">
        <v>41.2</v>
      </c>
      <c r="E25" s="732" t="s">
        <v>35</v>
      </c>
      <c r="F25" s="732">
        <v>35.75</v>
      </c>
      <c r="G25" s="732">
        <v>35.75</v>
      </c>
      <c r="H25" s="732" t="s">
        <v>35</v>
      </c>
      <c r="I25" s="732">
        <v>42.027592128307397</v>
      </c>
      <c r="J25" s="732">
        <v>42.027592128307397</v>
      </c>
      <c r="K25" s="733">
        <v>0</v>
      </c>
    </row>
    <row r="26" spans="2:11" x14ac:dyDescent="0.25">
      <c r="B26" s="734" t="s">
        <v>23</v>
      </c>
      <c r="C26" s="735">
        <v>38.840000000000003</v>
      </c>
      <c r="D26" s="735">
        <v>38.840000000000003</v>
      </c>
      <c r="E26" s="735" t="s">
        <v>35</v>
      </c>
      <c r="F26" s="735">
        <v>32.26</v>
      </c>
      <c r="G26" s="735">
        <v>32.26</v>
      </c>
      <c r="H26" s="735" t="s">
        <v>35</v>
      </c>
      <c r="I26" s="735">
        <v>36.659784946753263</v>
      </c>
      <c r="J26" s="735">
        <v>36.659784946753263</v>
      </c>
      <c r="K26" s="736">
        <v>0</v>
      </c>
    </row>
    <row r="27" spans="2:11" x14ac:dyDescent="0.25">
      <c r="B27" s="731" t="s">
        <v>24</v>
      </c>
      <c r="C27" s="732">
        <v>28.47</v>
      </c>
      <c r="D27" s="732">
        <v>28.39</v>
      </c>
      <c r="E27" s="732">
        <v>50</v>
      </c>
      <c r="F27" s="732">
        <v>23.81</v>
      </c>
      <c r="G27" s="732">
        <v>23.81</v>
      </c>
      <c r="H27" s="732">
        <v>75</v>
      </c>
      <c r="I27" s="732">
        <v>26.913775689577037</v>
      </c>
      <c r="J27" s="732">
        <v>26.855908908652612</v>
      </c>
      <c r="K27" s="733">
        <v>90.17683400324124</v>
      </c>
    </row>
    <row r="28" spans="2:11" x14ac:dyDescent="0.25">
      <c r="B28" s="734" t="s">
        <v>25</v>
      </c>
      <c r="C28" s="735">
        <v>34.880000000000003</v>
      </c>
      <c r="D28" s="735">
        <v>32.549999999999997</v>
      </c>
      <c r="E28" s="735">
        <v>75.86</v>
      </c>
      <c r="F28" s="735">
        <v>22.86</v>
      </c>
      <c r="G28" s="735">
        <v>22.85</v>
      </c>
      <c r="H28" s="735">
        <v>33.78</v>
      </c>
      <c r="I28" s="735">
        <v>32.192216442812779</v>
      </c>
      <c r="J28" s="735">
        <v>31.404654260025612</v>
      </c>
      <c r="K28" s="736">
        <v>72.804173191333859</v>
      </c>
    </row>
    <row r="29" spans="2:11" x14ac:dyDescent="0.25">
      <c r="B29" s="731" t="s">
        <v>26</v>
      </c>
      <c r="C29" s="732">
        <v>31.35</v>
      </c>
      <c r="D29" s="732">
        <v>27.44</v>
      </c>
      <c r="E29" s="732">
        <v>79.55</v>
      </c>
      <c r="F29" s="732">
        <v>18.98</v>
      </c>
      <c r="G29" s="732">
        <v>18.97</v>
      </c>
      <c r="H29" s="732">
        <v>49.07</v>
      </c>
      <c r="I29" s="732">
        <v>29.615095906760743</v>
      </c>
      <c r="J29" s="732">
        <v>27.54001177698613</v>
      </c>
      <c r="K29" s="733">
        <v>70.556237723205683</v>
      </c>
    </row>
    <row r="30" spans="2:11" x14ac:dyDescent="0.25">
      <c r="B30" s="734" t="s">
        <v>27</v>
      </c>
      <c r="C30" s="735">
        <v>30.64</v>
      </c>
      <c r="D30" s="735">
        <v>28.84</v>
      </c>
      <c r="E30" s="735">
        <v>94.44</v>
      </c>
      <c r="F30" s="735">
        <v>19.39</v>
      </c>
      <c r="G30" s="735">
        <v>19.39</v>
      </c>
      <c r="H30" s="735">
        <v>50</v>
      </c>
      <c r="I30" s="735">
        <v>31.387228051016422</v>
      </c>
      <c r="J30" s="735">
        <v>28.872269830772009</v>
      </c>
      <c r="K30" s="736">
        <v>98.364584612461726</v>
      </c>
    </row>
    <row r="31" spans="2:11" x14ac:dyDescent="0.25">
      <c r="B31" s="731" t="s">
        <v>28</v>
      </c>
      <c r="C31" s="732">
        <v>21.62</v>
      </c>
      <c r="D31" s="732">
        <v>19.809999999999999</v>
      </c>
      <c r="E31" s="732">
        <v>73.33</v>
      </c>
      <c r="F31" s="732">
        <v>15.15</v>
      </c>
      <c r="G31" s="732">
        <v>15.15</v>
      </c>
      <c r="H31" s="732">
        <v>21.67</v>
      </c>
      <c r="I31" s="732">
        <v>20.05715976668132</v>
      </c>
      <c r="J31" s="732">
        <v>18.856374488851213</v>
      </c>
      <c r="K31" s="733">
        <v>82.690241196629529</v>
      </c>
    </row>
    <row r="32" spans="2:11" x14ac:dyDescent="0.25">
      <c r="B32" s="734" t="s">
        <v>29</v>
      </c>
      <c r="C32" s="735">
        <v>34.450000000000003</v>
      </c>
      <c r="D32" s="735">
        <v>33.590000000000003</v>
      </c>
      <c r="E32" s="735">
        <v>90</v>
      </c>
      <c r="F32" s="735">
        <v>28.5</v>
      </c>
      <c r="G32" s="735">
        <v>28.5</v>
      </c>
      <c r="H32" s="735">
        <v>95.65</v>
      </c>
      <c r="I32" s="735">
        <v>33.400259662425313</v>
      </c>
      <c r="J32" s="735">
        <v>30.530202193625755</v>
      </c>
      <c r="K32" s="736">
        <v>98.442163170685802</v>
      </c>
    </row>
    <row r="33" spans="1:11" x14ac:dyDescent="0.25">
      <c r="B33" s="731" t="s">
        <v>30</v>
      </c>
      <c r="C33" s="732">
        <v>38.82</v>
      </c>
      <c r="D33" s="732">
        <v>37.82</v>
      </c>
      <c r="E33" s="732">
        <v>91.67</v>
      </c>
      <c r="F33" s="732">
        <v>30</v>
      </c>
      <c r="G33" s="732">
        <v>30</v>
      </c>
      <c r="H33" s="732">
        <v>53.13</v>
      </c>
      <c r="I33" s="732">
        <v>37.098699805550893</v>
      </c>
      <c r="J33" s="732">
        <v>35.85710131113207</v>
      </c>
      <c r="K33" s="733">
        <v>94.056568321853391</v>
      </c>
    </row>
    <row r="34" spans="1:11" x14ac:dyDescent="0.25">
      <c r="B34" s="734" t="s">
        <v>31</v>
      </c>
      <c r="C34" s="735">
        <v>24.5</v>
      </c>
      <c r="D34" s="735">
        <v>21.55</v>
      </c>
      <c r="E34" s="735">
        <v>68.42</v>
      </c>
      <c r="F34" s="735">
        <v>19.489999999999998</v>
      </c>
      <c r="G34" s="735">
        <v>19.48</v>
      </c>
      <c r="H34" s="735">
        <v>50.74</v>
      </c>
      <c r="I34" s="735">
        <v>22.894184198577268</v>
      </c>
      <c r="J34" s="735">
        <v>20.184451604264453</v>
      </c>
      <c r="K34" s="736">
        <v>84.654310340171079</v>
      </c>
    </row>
    <row r="35" spans="1:11" s="1" customFormat="1" ht="16.5" thickBot="1" x14ac:dyDescent="0.3">
      <c r="A35" s="18"/>
      <c r="B35" s="737" t="s">
        <v>103</v>
      </c>
      <c r="C35" s="738">
        <v>33.799999999999997</v>
      </c>
      <c r="D35" s="738">
        <v>32.729999999999997</v>
      </c>
      <c r="E35" s="738">
        <v>83.89</v>
      </c>
      <c r="F35" s="738">
        <v>28</v>
      </c>
      <c r="G35" s="738">
        <v>28</v>
      </c>
      <c r="H35" s="738">
        <v>48.7</v>
      </c>
      <c r="I35" s="738">
        <v>32.074941429457979</v>
      </c>
      <c r="J35" s="738">
        <v>30.682304704316568</v>
      </c>
      <c r="K35" s="739">
        <v>90.356124986137331</v>
      </c>
    </row>
    <row r="36" spans="1:11" x14ac:dyDescent="0.25">
      <c r="B36" s="6" t="s">
        <v>45</v>
      </c>
      <c r="E36" s="5" t="s">
        <v>35</v>
      </c>
      <c r="H36" s="5" t="str">
        <f>IFERROR(VLOOKUP(B36,#REF!,2,0),"")</f>
        <v/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 '!A1" xr:uid="{00000000-0004-0000-2700-000000000000}"/>
  </hyperlink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6">
    <tabColor theme="9" tint="-0.249977111117893"/>
  </sheetPr>
  <dimension ref="A1:K36"/>
  <sheetViews>
    <sheetView zoomScaleNormal="100" workbookViewId="0">
      <selection activeCell="J16" sqref="J16"/>
    </sheetView>
  </sheetViews>
  <sheetFormatPr defaultRowHeight="15.75" x14ac:dyDescent="0.25"/>
  <cols>
    <col min="1" max="1" width="9.140625" style="17"/>
    <col min="2" max="2" width="13.42578125" style="5" customWidth="1"/>
    <col min="3" max="16384" width="9.140625" style="5"/>
  </cols>
  <sheetData>
    <row r="1" spans="1:11" s="4" customFormat="1" ht="16.5" x14ac:dyDescent="0.3">
      <c r="A1" s="13" t="s">
        <v>74</v>
      </c>
    </row>
    <row r="2" spans="1:11" s="1" customFormat="1" ht="16.5" thickBot="1" x14ac:dyDescent="0.3">
      <c r="A2" s="18"/>
      <c r="B2" s="1" t="s">
        <v>349</v>
      </c>
      <c r="C2" s="1" t="s">
        <v>305</v>
      </c>
    </row>
    <row r="3" spans="1:11" ht="51" customHeight="1" x14ac:dyDescent="0.25">
      <c r="B3" s="986" t="s">
        <v>0</v>
      </c>
      <c r="C3" s="988" t="s">
        <v>48</v>
      </c>
      <c r="D3" s="988"/>
      <c r="E3" s="988"/>
      <c r="F3" s="988" t="s">
        <v>46</v>
      </c>
      <c r="G3" s="988"/>
      <c r="H3" s="988"/>
      <c r="I3" s="988" t="s">
        <v>47</v>
      </c>
      <c r="J3" s="988"/>
      <c r="K3" s="989"/>
    </row>
    <row r="4" spans="1:11" x14ac:dyDescent="0.25">
      <c r="B4" s="987"/>
      <c r="C4" s="729" t="s">
        <v>32</v>
      </c>
      <c r="D4" s="729" t="s">
        <v>33</v>
      </c>
      <c r="E4" s="729" t="s">
        <v>34</v>
      </c>
      <c r="F4" s="729" t="s">
        <v>32</v>
      </c>
      <c r="G4" s="729" t="s">
        <v>33</v>
      </c>
      <c r="H4" s="729" t="s">
        <v>34</v>
      </c>
      <c r="I4" s="729" t="s">
        <v>32</v>
      </c>
      <c r="J4" s="729" t="s">
        <v>33</v>
      </c>
      <c r="K4" s="730" t="s">
        <v>34</v>
      </c>
    </row>
    <row r="5" spans="1:11" x14ac:dyDescent="0.25">
      <c r="B5" s="731" t="s">
        <v>2</v>
      </c>
      <c r="C5" s="732">
        <v>11.4</v>
      </c>
      <c r="D5" s="732">
        <v>11.4</v>
      </c>
      <c r="E5" s="732" t="s">
        <v>35</v>
      </c>
      <c r="F5" s="732">
        <v>12.2</v>
      </c>
      <c r="G5" s="732">
        <v>12.2</v>
      </c>
      <c r="H5" s="732" t="s">
        <v>35</v>
      </c>
      <c r="I5" s="732">
        <v>11.136499027563557</v>
      </c>
      <c r="J5" s="732">
        <v>11.136499027563557</v>
      </c>
      <c r="K5" s="733" t="s">
        <v>35</v>
      </c>
    </row>
    <row r="6" spans="1:11" x14ac:dyDescent="0.25">
      <c r="B6" s="734" t="s">
        <v>3</v>
      </c>
      <c r="C6" s="735">
        <v>14.6</v>
      </c>
      <c r="D6" s="735">
        <v>13.2</v>
      </c>
      <c r="E6" s="735">
        <v>60</v>
      </c>
      <c r="F6" s="735">
        <v>11.4</v>
      </c>
      <c r="G6" s="735">
        <v>11.4</v>
      </c>
      <c r="H6" s="735">
        <v>27.8</v>
      </c>
      <c r="I6" s="735">
        <v>13.166527112908661</v>
      </c>
      <c r="J6" s="735">
        <v>11.964132230596226</v>
      </c>
      <c r="K6" s="736">
        <v>69.611914244187901</v>
      </c>
    </row>
    <row r="7" spans="1:11" x14ac:dyDescent="0.25">
      <c r="B7" s="731" t="s">
        <v>4</v>
      </c>
      <c r="C7" s="732">
        <v>20.100000000000001</v>
      </c>
      <c r="D7" s="732">
        <v>19.100000000000001</v>
      </c>
      <c r="E7" s="732">
        <v>75</v>
      </c>
      <c r="F7" s="732">
        <v>9.8000000000000007</v>
      </c>
      <c r="G7" s="732">
        <v>9.8000000000000007</v>
      </c>
      <c r="H7" s="732">
        <v>30</v>
      </c>
      <c r="I7" s="732">
        <v>15.692784064767018</v>
      </c>
      <c r="J7" s="732">
        <v>15.329554872491832</v>
      </c>
      <c r="K7" s="733">
        <v>63.334018804468919</v>
      </c>
    </row>
    <row r="8" spans="1:11" x14ac:dyDescent="0.25">
      <c r="B8" s="734" t="s">
        <v>5</v>
      </c>
      <c r="C8" s="735">
        <v>15.4</v>
      </c>
      <c r="D8" s="735">
        <v>14.3</v>
      </c>
      <c r="E8" s="735">
        <v>100</v>
      </c>
      <c r="F8" s="735">
        <v>11.7</v>
      </c>
      <c r="G8" s="735">
        <v>11.7</v>
      </c>
      <c r="H8" s="735">
        <v>75</v>
      </c>
      <c r="I8" s="735">
        <v>14.002098587015336</v>
      </c>
      <c r="J8" s="735">
        <v>12.542316283804388</v>
      </c>
      <c r="K8" s="736">
        <v>97.865478618756597</v>
      </c>
    </row>
    <row r="9" spans="1:11" x14ac:dyDescent="0.25">
      <c r="B9" s="731" t="s">
        <v>6</v>
      </c>
      <c r="C9" s="732">
        <v>22.2</v>
      </c>
      <c r="D9" s="732">
        <v>20</v>
      </c>
      <c r="E9" s="732">
        <v>92.9</v>
      </c>
      <c r="F9" s="732">
        <v>17.3</v>
      </c>
      <c r="G9" s="732">
        <v>17.3</v>
      </c>
      <c r="H9" s="732">
        <v>71.400000000000006</v>
      </c>
      <c r="I9" s="732">
        <v>22.69826666631316</v>
      </c>
      <c r="J9" s="732">
        <v>16.703759635017928</v>
      </c>
      <c r="K9" s="733">
        <v>96.879675177944875</v>
      </c>
    </row>
    <row r="10" spans="1:11" x14ac:dyDescent="0.25">
      <c r="B10" s="734" t="s">
        <v>7</v>
      </c>
      <c r="C10" s="735">
        <v>47.5</v>
      </c>
      <c r="D10" s="735">
        <v>46.5</v>
      </c>
      <c r="E10" s="735">
        <v>87.5</v>
      </c>
      <c r="F10" s="735">
        <v>39.1</v>
      </c>
      <c r="G10" s="735">
        <v>39.1</v>
      </c>
      <c r="H10" s="735">
        <v>78.599999999999994</v>
      </c>
      <c r="I10" s="735">
        <v>43.147720434729848</v>
      </c>
      <c r="J10" s="735">
        <v>42.692774436112231</v>
      </c>
      <c r="K10" s="736">
        <v>91.595198324649104</v>
      </c>
    </row>
    <row r="11" spans="1:11" x14ac:dyDescent="0.25">
      <c r="B11" s="731" t="s">
        <v>8</v>
      </c>
      <c r="C11" s="732">
        <v>17.7</v>
      </c>
      <c r="D11" s="732">
        <v>13.8</v>
      </c>
      <c r="E11" s="732">
        <v>100</v>
      </c>
      <c r="F11" s="732">
        <v>12.2</v>
      </c>
      <c r="G11" s="732">
        <v>12.2</v>
      </c>
      <c r="H11" s="732">
        <v>90.9</v>
      </c>
      <c r="I11" s="732">
        <v>16.251586071401242</v>
      </c>
      <c r="J11" s="732">
        <v>13.040435099430544</v>
      </c>
      <c r="K11" s="733">
        <v>99.16000397089033</v>
      </c>
    </row>
    <row r="12" spans="1:11" x14ac:dyDescent="0.25">
      <c r="B12" s="734" t="s">
        <v>9</v>
      </c>
      <c r="C12" s="735">
        <v>38.299999999999997</v>
      </c>
      <c r="D12" s="735">
        <v>38.299999999999997</v>
      </c>
      <c r="E12" s="735" t="s">
        <v>35</v>
      </c>
      <c r="F12" s="735">
        <v>27.6</v>
      </c>
      <c r="G12" s="735">
        <v>27.6</v>
      </c>
      <c r="H12" s="735" t="s">
        <v>35</v>
      </c>
      <c r="I12" s="735">
        <v>36.364182309379203</v>
      </c>
      <c r="J12" s="735">
        <v>36.364182309379203</v>
      </c>
      <c r="K12" s="736" t="s">
        <v>35</v>
      </c>
    </row>
    <row r="13" spans="1:11" x14ac:dyDescent="0.25">
      <c r="B13" s="731" t="s">
        <v>10</v>
      </c>
      <c r="C13" s="732">
        <v>11.5</v>
      </c>
      <c r="D13" s="732">
        <v>10</v>
      </c>
      <c r="E13" s="732">
        <v>90.9</v>
      </c>
      <c r="F13" s="732">
        <v>8.1999999999999993</v>
      </c>
      <c r="G13" s="732">
        <v>8.1999999999999993</v>
      </c>
      <c r="H13" s="732">
        <v>47.6</v>
      </c>
      <c r="I13" s="732">
        <v>8.8627954041034869</v>
      </c>
      <c r="J13" s="732">
        <v>7.4015090287831837</v>
      </c>
      <c r="K13" s="733">
        <v>99.061865012546477</v>
      </c>
    </row>
    <row r="14" spans="1:11" x14ac:dyDescent="0.25">
      <c r="B14" s="734" t="s">
        <v>11</v>
      </c>
      <c r="C14" s="735">
        <v>13.7</v>
      </c>
      <c r="D14" s="735">
        <v>13</v>
      </c>
      <c r="E14" s="735">
        <v>100</v>
      </c>
      <c r="F14" s="735">
        <v>10.4</v>
      </c>
      <c r="G14" s="735">
        <v>10.4</v>
      </c>
      <c r="H14" s="735">
        <v>100</v>
      </c>
      <c r="I14" s="735">
        <v>11.77843444846936</v>
      </c>
      <c r="J14" s="735">
        <v>11.436210210531007</v>
      </c>
      <c r="K14" s="736">
        <v>100</v>
      </c>
    </row>
    <row r="15" spans="1:11" x14ac:dyDescent="0.25">
      <c r="B15" s="731" t="s">
        <v>12</v>
      </c>
      <c r="C15" s="732">
        <v>9.9</v>
      </c>
      <c r="D15" s="732">
        <v>9.1</v>
      </c>
      <c r="E15" s="732">
        <v>100</v>
      </c>
      <c r="F15" s="732">
        <v>5.9</v>
      </c>
      <c r="G15" s="732">
        <v>5.9</v>
      </c>
      <c r="H15" s="732">
        <v>66.7</v>
      </c>
      <c r="I15" s="732">
        <v>8.6812239215684333</v>
      </c>
      <c r="J15" s="732">
        <v>8.1193001420298536</v>
      </c>
      <c r="K15" s="733">
        <v>94.288457879867764</v>
      </c>
    </row>
    <row r="16" spans="1:11" x14ac:dyDescent="0.25">
      <c r="B16" s="734" t="s">
        <v>13</v>
      </c>
      <c r="C16" s="735">
        <v>24.1</v>
      </c>
      <c r="D16" s="735">
        <v>24</v>
      </c>
      <c r="E16" s="735">
        <v>100</v>
      </c>
      <c r="F16" s="735">
        <v>17.7</v>
      </c>
      <c r="G16" s="735">
        <v>17.7</v>
      </c>
      <c r="H16" s="735">
        <v>50</v>
      </c>
      <c r="I16" s="735">
        <v>22.682268439090006</v>
      </c>
      <c r="J16" s="735">
        <v>22.643830687194573</v>
      </c>
      <c r="K16" s="736">
        <v>93.402236804912846</v>
      </c>
    </row>
    <row r="17" spans="2:11" x14ac:dyDescent="0.25">
      <c r="B17" s="731" t="s">
        <v>14</v>
      </c>
      <c r="C17" s="732">
        <v>34.6</v>
      </c>
      <c r="D17" s="732">
        <v>34.6</v>
      </c>
      <c r="E17" s="732" t="s">
        <v>35</v>
      </c>
      <c r="F17" s="732">
        <v>26.2</v>
      </c>
      <c r="G17" s="732">
        <v>26.2</v>
      </c>
      <c r="H17" s="732" t="s">
        <v>35</v>
      </c>
      <c r="I17" s="732">
        <v>34.140731159498117</v>
      </c>
      <c r="J17" s="732">
        <v>34.140731159498117</v>
      </c>
      <c r="K17" s="733" t="s">
        <v>35</v>
      </c>
    </row>
    <row r="18" spans="2:11" x14ac:dyDescent="0.25">
      <c r="B18" s="734" t="s">
        <v>15</v>
      </c>
      <c r="C18" s="735">
        <v>47.1</v>
      </c>
      <c r="D18" s="735">
        <v>47</v>
      </c>
      <c r="E18" s="735">
        <v>50</v>
      </c>
      <c r="F18" s="735">
        <v>36.299999999999997</v>
      </c>
      <c r="G18" s="735">
        <v>36.299999999999997</v>
      </c>
      <c r="H18" s="735">
        <v>37.5</v>
      </c>
      <c r="I18" s="735">
        <v>47.739897317288857</v>
      </c>
      <c r="J18" s="735">
        <v>47.731238544778925</v>
      </c>
      <c r="K18" s="736">
        <v>52.538979219103425</v>
      </c>
    </row>
    <row r="19" spans="2:11" x14ac:dyDescent="0.25">
      <c r="B19" s="731" t="s">
        <v>16</v>
      </c>
      <c r="C19" s="732">
        <v>60</v>
      </c>
      <c r="D19" s="732">
        <v>60</v>
      </c>
      <c r="E19" s="732" t="s">
        <v>35</v>
      </c>
      <c r="F19" s="732">
        <v>51.1</v>
      </c>
      <c r="G19" s="732">
        <v>51.1</v>
      </c>
      <c r="H19" s="732" t="s">
        <v>35</v>
      </c>
      <c r="I19" s="732">
        <v>61.974407294428381</v>
      </c>
      <c r="J19" s="732">
        <v>61.974407294428381</v>
      </c>
      <c r="K19" s="733" t="s">
        <v>35</v>
      </c>
    </row>
    <row r="20" spans="2:11" x14ac:dyDescent="0.25">
      <c r="B20" s="734" t="s">
        <v>17</v>
      </c>
      <c r="C20" s="735">
        <v>37.9</v>
      </c>
      <c r="D20" s="735">
        <v>37.9</v>
      </c>
      <c r="E20" s="735" t="s">
        <v>35</v>
      </c>
      <c r="F20" s="735">
        <v>37.700000000000003</v>
      </c>
      <c r="G20" s="735">
        <v>37.700000000000003</v>
      </c>
      <c r="H20" s="735" t="s">
        <v>35</v>
      </c>
      <c r="I20" s="735">
        <v>36.048191472157832</v>
      </c>
      <c r="J20" s="735">
        <v>36.048191472157832</v>
      </c>
      <c r="K20" s="736" t="s">
        <v>35</v>
      </c>
    </row>
    <row r="21" spans="2:11" x14ac:dyDescent="0.25">
      <c r="B21" s="731" t="s">
        <v>18</v>
      </c>
      <c r="C21" s="732">
        <v>37.700000000000003</v>
      </c>
      <c r="D21" s="732">
        <v>35.9</v>
      </c>
      <c r="E21" s="732">
        <v>88.9</v>
      </c>
      <c r="F21" s="732">
        <v>28.4</v>
      </c>
      <c r="G21" s="732">
        <v>28.4</v>
      </c>
      <c r="H21" s="732">
        <v>72.7</v>
      </c>
      <c r="I21" s="732">
        <v>36.787095013863457</v>
      </c>
      <c r="J21" s="732">
        <v>31.996529702552753</v>
      </c>
      <c r="K21" s="733">
        <v>88.513678379099758</v>
      </c>
    </row>
    <row r="22" spans="2:11" x14ac:dyDescent="0.25">
      <c r="B22" s="734" t="s">
        <v>19</v>
      </c>
      <c r="C22" s="735">
        <v>42.7</v>
      </c>
      <c r="D22" s="735">
        <v>41.8</v>
      </c>
      <c r="E22" s="735">
        <v>87.5</v>
      </c>
      <c r="F22" s="735">
        <v>38.5</v>
      </c>
      <c r="G22" s="735">
        <v>38.5</v>
      </c>
      <c r="H22" s="735">
        <v>70</v>
      </c>
      <c r="I22" s="735">
        <v>40.20447636554691</v>
      </c>
      <c r="J22" s="735">
        <v>39.508614210101065</v>
      </c>
      <c r="K22" s="736">
        <v>90.898397344815095</v>
      </c>
    </row>
    <row r="23" spans="2:11" x14ac:dyDescent="0.25">
      <c r="B23" s="731" t="s">
        <v>20</v>
      </c>
      <c r="C23" s="732">
        <v>24.9</v>
      </c>
      <c r="D23" s="732">
        <v>24.1</v>
      </c>
      <c r="E23" s="732">
        <v>83.3</v>
      </c>
      <c r="F23" s="732">
        <v>19.899999999999999</v>
      </c>
      <c r="G23" s="732">
        <v>19.899999999999999</v>
      </c>
      <c r="H23" s="732">
        <v>57.9</v>
      </c>
      <c r="I23" s="732">
        <v>24.076800262371332</v>
      </c>
      <c r="J23" s="732">
        <v>23.992124362615296</v>
      </c>
      <c r="K23" s="733">
        <v>57.332468835096847</v>
      </c>
    </row>
    <row r="24" spans="2:11" x14ac:dyDescent="0.25">
      <c r="B24" s="734" t="s">
        <v>21</v>
      </c>
      <c r="C24" s="735">
        <v>35.6</v>
      </c>
      <c r="D24" s="735">
        <v>35.6</v>
      </c>
      <c r="E24" s="735" t="s">
        <v>35</v>
      </c>
      <c r="F24" s="735">
        <v>33</v>
      </c>
      <c r="G24" s="735">
        <v>33</v>
      </c>
      <c r="H24" s="735" t="s">
        <v>35</v>
      </c>
      <c r="I24" s="735">
        <v>33.164580189731097</v>
      </c>
      <c r="J24" s="735">
        <v>33.164580189731097</v>
      </c>
      <c r="K24" s="736" t="s">
        <v>35</v>
      </c>
    </row>
    <row r="25" spans="2:11" x14ac:dyDescent="0.25">
      <c r="B25" s="731" t="s">
        <v>22</v>
      </c>
      <c r="C25" s="732">
        <v>42.4</v>
      </c>
      <c r="D25" s="732">
        <v>42.4</v>
      </c>
      <c r="E25" s="732" t="s">
        <v>35</v>
      </c>
      <c r="F25" s="732">
        <v>34.799999999999997</v>
      </c>
      <c r="G25" s="732">
        <v>34.799999999999997</v>
      </c>
      <c r="H25" s="732" t="s">
        <v>35</v>
      </c>
      <c r="I25" s="732">
        <v>43.435965391537046</v>
      </c>
      <c r="J25" s="732">
        <v>43.435965391537046</v>
      </c>
      <c r="K25" s="733" t="s">
        <v>35</v>
      </c>
    </row>
    <row r="26" spans="2:11" x14ac:dyDescent="0.25">
      <c r="B26" s="734" t="s">
        <v>23</v>
      </c>
      <c r="C26" s="735">
        <v>20.8</v>
      </c>
      <c r="D26" s="735">
        <v>20.8</v>
      </c>
      <c r="E26" s="735" t="s">
        <v>35</v>
      </c>
      <c r="F26" s="735">
        <v>18.899999999999999</v>
      </c>
      <c r="G26" s="735">
        <v>18.899999999999999</v>
      </c>
      <c r="H26" s="735" t="s">
        <v>35</v>
      </c>
      <c r="I26" s="735">
        <v>21.8875312987754</v>
      </c>
      <c r="J26" s="735">
        <v>21.8875312987754</v>
      </c>
      <c r="K26" s="736" t="s">
        <v>35</v>
      </c>
    </row>
    <row r="27" spans="2:11" x14ac:dyDescent="0.25">
      <c r="B27" s="731" t="s">
        <v>24</v>
      </c>
      <c r="C27" s="732">
        <v>20</v>
      </c>
      <c r="D27" s="732">
        <v>19.7</v>
      </c>
      <c r="E27" s="732">
        <v>100</v>
      </c>
      <c r="F27" s="732">
        <v>16.3</v>
      </c>
      <c r="G27" s="732">
        <v>16.3</v>
      </c>
      <c r="H27" s="732">
        <v>75</v>
      </c>
      <c r="I27" s="732">
        <v>20.66585558773059</v>
      </c>
      <c r="J27" s="732">
        <v>20.575225465769446</v>
      </c>
      <c r="K27" s="733">
        <v>93.635805896006616</v>
      </c>
    </row>
    <row r="28" spans="2:11" x14ac:dyDescent="0.25">
      <c r="B28" s="734" t="s">
        <v>25</v>
      </c>
      <c r="C28" s="735">
        <v>22.5</v>
      </c>
      <c r="D28" s="735">
        <v>20.8</v>
      </c>
      <c r="E28" s="735">
        <v>55.6</v>
      </c>
      <c r="F28" s="735">
        <v>15</v>
      </c>
      <c r="G28" s="735">
        <v>15</v>
      </c>
      <c r="H28" s="735">
        <v>24.6</v>
      </c>
      <c r="I28" s="735">
        <v>21.002609221823366</v>
      </c>
      <c r="J28" s="735">
        <v>20.166354918695834</v>
      </c>
      <c r="K28" s="736">
        <v>69.055464535952922</v>
      </c>
    </row>
    <row r="29" spans="2:11" x14ac:dyDescent="0.25">
      <c r="B29" s="731" t="s">
        <v>26</v>
      </c>
      <c r="C29" s="732">
        <v>30.1</v>
      </c>
      <c r="D29" s="732">
        <v>28.1</v>
      </c>
      <c r="E29" s="732">
        <v>56.1</v>
      </c>
      <c r="F29" s="732">
        <v>21.8</v>
      </c>
      <c r="G29" s="732">
        <v>21.8</v>
      </c>
      <c r="H29" s="732">
        <v>39.6</v>
      </c>
      <c r="I29" s="732">
        <v>25.319305222146891</v>
      </c>
      <c r="J29" s="732">
        <v>23.740231646060614</v>
      </c>
      <c r="K29" s="733">
        <v>62.812400762932917</v>
      </c>
    </row>
    <row r="30" spans="2:11" x14ac:dyDescent="0.25">
      <c r="B30" s="734" t="s">
        <v>27</v>
      </c>
      <c r="C30" s="735">
        <v>25.2</v>
      </c>
      <c r="D30" s="735">
        <v>24</v>
      </c>
      <c r="E30" s="735">
        <v>70.599999999999994</v>
      </c>
      <c r="F30" s="735">
        <v>16.100000000000001</v>
      </c>
      <c r="G30" s="735">
        <v>16.100000000000001</v>
      </c>
      <c r="H30" s="735">
        <v>41.1</v>
      </c>
      <c r="I30" s="735">
        <v>23.521850319480404</v>
      </c>
      <c r="J30" s="735">
        <v>21.258162333253892</v>
      </c>
      <c r="K30" s="736">
        <v>84.05271714049168</v>
      </c>
    </row>
    <row r="31" spans="2:11" x14ac:dyDescent="0.25">
      <c r="B31" s="731" t="s">
        <v>28</v>
      </c>
      <c r="C31" s="732">
        <v>20.399999999999999</v>
      </c>
      <c r="D31" s="732">
        <v>18.3</v>
      </c>
      <c r="E31" s="732">
        <v>80</v>
      </c>
      <c r="F31" s="732">
        <v>14.6</v>
      </c>
      <c r="G31" s="732">
        <v>14.6</v>
      </c>
      <c r="H31" s="732">
        <v>23.1</v>
      </c>
      <c r="I31" s="732">
        <v>19.012706338691636</v>
      </c>
      <c r="J31" s="732">
        <v>17.274557903772518</v>
      </c>
      <c r="K31" s="733">
        <v>85.715243221428963</v>
      </c>
    </row>
    <row r="32" spans="2:11" x14ac:dyDescent="0.25">
      <c r="B32" s="734" t="s">
        <v>29</v>
      </c>
      <c r="C32" s="735">
        <v>17.100000000000001</v>
      </c>
      <c r="D32" s="735">
        <v>16.3</v>
      </c>
      <c r="E32" s="735">
        <v>77.8</v>
      </c>
      <c r="F32" s="735">
        <v>12.3</v>
      </c>
      <c r="G32" s="735">
        <v>12.3</v>
      </c>
      <c r="H32" s="735">
        <v>78.400000000000006</v>
      </c>
      <c r="I32" s="735">
        <v>18.293941220813632</v>
      </c>
      <c r="J32" s="735">
        <v>15.179299874321519</v>
      </c>
      <c r="K32" s="736">
        <v>93.626132921149093</v>
      </c>
    </row>
    <row r="33" spans="2:11" x14ac:dyDescent="0.25">
      <c r="B33" s="731" t="s">
        <v>30</v>
      </c>
      <c r="C33" s="732">
        <v>13.4</v>
      </c>
      <c r="D33" s="732">
        <v>12.3</v>
      </c>
      <c r="E33" s="732">
        <v>72.7</v>
      </c>
      <c r="F33" s="732">
        <v>7.7</v>
      </c>
      <c r="G33" s="732">
        <v>7.7</v>
      </c>
      <c r="H33" s="732">
        <v>58.3</v>
      </c>
      <c r="I33" s="732">
        <v>15.445640362780413</v>
      </c>
      <c r="J33" s="732">
        <v>13.76595077177862</v>
      </c>
      <c r="K33" s="733">
        <v>93.342627595716465</v>
      </c>
    </row>
    <row r="34" spans="2:11" x14ac:dyDescent="0.25">
      <c r="B34" s="734" t="s">
        <v>31</v>
      </c>
      <c r="C34" s="735">
        <v>21.2</v>
      </c>
      <c r="D34" s="735">
        <v>19.2</v>
      </c>
      <c r="E34" s="735">
        <v>55.9</v>
      </c>
      <c r="F34" s="735">
        <v>16.399999999999999</v>
      </c>
      <c r="G34" s="735">
        <v>16.399999999999999</v>
      </c>
      <c r="H34" s="735">
        <v>28.8</v>
      </c>
      <c r="I34" s="735">
        <v>18.192709741351344</v>
      </c>
      <c r="J34" s="735">
        <v>16.09012808021367</v>
      </c>
      <c r="K34" s="736">
        <v>78.165466451477982</v>
      </c>
    </row>
    <row r="35" spans="2:11" ht="16.5" thickBot="1" x14ac:dyDescent="0.3">
      <c r="B35" s="737" t="s">
        <v>103</v>
      </c>
      <c r="C35" s="738">
        <v>25.8</v>
      </c>
      <c r="D35" s="738">
        <v>24.9</v>
      </c>
      <c r="E35" s="738">
        <v>73.3</v>
      </c>
      <c r="F35" s="738">
        <v>20.7</v>
      </c>
      <c r="G35" s="738">
        <v>20.7</v>
      </c>
      <c r="H35" s="738">
        <v>40.700000000000003</v>
      </c>
      <c r="I35" s="738">
        <v>24.033034930152475</v>
      </c>
      <c r="J35" s="738">
        <v>22.813478864898485</v>
      </c>
      <c r="K35" s="739">
        <v>85.127428407233538</v>
      </c>
    </row>
    <row r="36" spans="2:11" x14ac:dyDescent="0.25">
      <c r="B36" s="6" t="s">
        <v>45</v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 '!A1" xr:uid="{00000000-0004-0000-2800-000000000000}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7">
    <tabColor theme="9" tint="-0.249977111117893"/>
  </sheetPr>
  <dimension ref="B2:K36"/>
  <sheetViews>
    <sheetView workbookViewId="0">
      <selection activeCell="N16" sqref="N16"/>
    </sheetView>
  </sheetViews>
  <sheetFormatPr defaultRowHeight="15" x14ac:dyDescent="0.25"/>
  <cols>
    <col min="2" max="2" width="13.7109375" customWidth="1"/>
    <col min="11" max="11" width="7.5703125" customWidth="1"/>
  </cols>
  <sheetData>
    <row r="2" spans="2:11" ht="15.75" thickBot="1" x14ac:dyDescent="0.3">
      <c r="B2" s="2" t="s">
        <v>533</v>
      </c>
      <c r="C2" s="2" t="s">
        <v>307</v>
      </c>
    </row>
    <row r="3" spans="2:11" ht="55.5" customHeight="1" x14ac:dyDescent="0.25">
      <c r="B3" s="990" t="s">
        <v>0</v>
      </c>
      <c r="C3" s="988" t="s">
        <v>48</v>
      </c>
      <c r="D3" s="988"/>
      <c r="E3" s="988"/>
      <c r="F3" s="988" t="s">
        <v>46</v>
      </c>
      <c r="G3" s="988"/>
      <c r="H3" s="988"/>
      <c r="I3" s="988" t="s">
        <v>47</v>
      </c>
      <c r="J3" s="988"/>
      <c r="K3" s="989"/>
    </row>
    <row r="4" spans="2:11" ht="15.75" x14ac:dyDescent="0.25">
      <c r="B4" s="991"/>
      <c r="C4" s="729" t="s">
        <v>32</v>
      </c>
      <c r="D4" s="729" t="s">
        <v>33</v>
      </c>
      <c r="E4" s="729" t="s">
        <v>474</v>
      </c>
      <c r="F4" s="729" t="s">
        <v>32</v>
      </c>
      <c r="G4" s="729" t="s">
        <v>33</v>
      </c>
      <c r="H4" s="729" t="s">
        <v>474</v>
      </c>
      <c r="I4" s="729" t="s">
        <v>32</v>
      </c>
      <c r="J4" s="729" t="s">
        <v>33</v>
      </c>
      <c r="K4" s="730" t="s">
        <v>474</v>
      </c>
    </row>
    <row r="5" spans="2:11" ht="15.75" x14ac:dyDescent="0.25">
      <c r="B5" s="731" t="s">
        <v>2</v>
      </c>
      <c r="C5" s="732">
        <v>68.3</v>
      </c>
      <c r="D5" s="732">
        <v>45.8</v>
      </c>
      <c r="E5" s="732">
        <v>82.1</v>
      </c>
      <c r="F5" s="732">
        <v>28.7</v>
      </c>
      <c r="G5" s="732">
        <v>28.3</v>
      </c>
      <c r="H5" s="732">
        <v>72.900000000000006</v>
      </c>
      <c r="I5" s="732">
        <v>49.916714381108122</v>
      </c>
      <c r="J5" s="732">
        <v>49.84437751251361</v>
      </c>
      <c r="K5" s="733">
        <v>67.038955011724866</v>
      </c>
    </row>
    <row r="6" spans="2:11" ht="15.75" x14ac:dyDescent="0.25">
      <c r="B6" s="734" t="s">
        <v>3</v>
      </c>
      <c r="C6" s="735">
        <v>86.4</v>
      </c>
      <c r="D6" s="735">
        <v>69.2</v>
      </c>
      <c r="E6" s="735">
        <v>91.3</v>
      </c>
      <c r="F6" s="735">
        <v>37.299999999999997</v>
      </c>
      <c r="G6" s="735">
        <v>36.9</v>
      </c>
      <c r="H6" s="735">
        <v>89.7</v>
      </c>
      <c r="I6" s="735">
        <v>71.828011054575938</v>
      </c>
      <c r="J6" s="735">
        <v>71.115187706761432</v>
      </c>
      <c r="K6" s="736">
        <v>95.059563345898709</v>
      </c>
    </row>
    <row r="7" spans="2:11" ht="15.75" x14ac:dyDescent="0.25">
      <c r="B7" s="731" t="s">
        <v>4</v>
      </c>
      <c r="C7" s="732">
        <v>83.8</v>
      </c>
      <c r="D7" s="732">
        <v>83.3</v>
      </c>
      <c r="E7" s="732">
        <v>83.9</v>
      </c>
      <c r="F7" s="732">
        <v>89.4</v>
      </c>
      <c r="G7" s="732">
        <v>89.5</v>
      </c>
      <c r="H7" s="732">
        <v>83.9</v>
      </c>
      <c r="I7" s="732">
        <v>86.473994060371822</v>
      </c>
      <c r="J7" s="732">
        <v>86.385271255892519</v>
      </c>
      <c r="K7" s="733">
        <v>88.048486145627649</v>
      </c>
    </row>
    <row r="8" spans="2:11" ht="15.75" x14ac:dyDescent="0.25">
      <c r="B8" s="734" t="s">
        <v>5</v>
      </c>
      <c r="C8" s="735">
        <v>57.3</v>
      </c>
      <c r="D8" s="735">
        <v>25</v>
      </c>
      <c r="E8" s="735">
        <v>65.2</v>
      </c>
      <c r="F8" s="735">
        <v>19.2</v>
      </c>
      <c r="G8" s="735">
        <v>18.8</v>
      </c>
      <c r="H8" s="735">
        <v>64.7</v>
      </c>
      <c r="I8" s="735">
        <v>31.770187444294752</v>
      </c>
      <c r="J8" s="735">
        <v>30.45631367836415</v>
      </c>
      <c r="K8" s="736">
        <v>85.089972825058908</v>
      </c>
    </row>
    <row r="9" spans="2:11" ht="15.75" x14ac:dyDescent="0.25">
      <c r="B9" s="731" t="s">
        <v>6</v>
      </c>
      <c r="C9" s="732">
        <v>71</v>
      </c>
      <c r="D9" s="732">
        <v>33.299999999999997</v>
      </c>
      <c r="E9" s="732">
        <v>80.8</v>
      </c>
      <c r="F9" s="732">
        <v>34</v>
      </c>
      <c r="G9" s="732">
        <v>33.799999999999997</v>
      </c>
      <c r="H9" s="732">
        <v>80.2</v>
      </c>
      <c r="I9" s="732">
        <v>21.483331006906152</v>
      </c>
      <c r="J9" s="732">
        <v>20.667328735944391</v>
      </c>
      <c r="K9" s="733">
        <v>87.513533589759248</v>
      </c>
    </row>
    <row r="10" spans="2:11" ht="15.75" x14ac:dyDescent="0.25">
      <c r="B10" s="734" t="s">
        <v>7</v>
      </c>
      <c r="C10" s="735">
        <v>60.7</v>
      </c>
      <c r="D10" s="735">
        <v>46.5</v>
      </c>
      <c r="E10" s="735">
        <v>67</v>
      </c>
      <c r="F10" s="735">
        <v>51.4</v>
      </c>
      <c r="G10" s="735">
        <v>51.4</v>
      </c>
      <c r="H10" s="735">
        <v>66.3</v>
      </c>
      <c r="I10" s="735">
        <v>51.320795654091548</v>
      </c>
      <c r="J10" s="735">
        <v>51.148567742891174</v>
      </c>
      <c r="K10" s="736">
        <v>80.874619445540887</v>
      </c>
    </row>
    <row r="11" spans="2:11" ht="15.75" x14ac:dyDescent="0.25">
      <c r="B11" s="731" t="s">
        <v>8</v>
      </c>
      <c r="C11" s="732">
        <v>57.6</v>
      </c>
      <c r="D11" s="732">
        <v>50</v>
      </c>
      <c r="E11" s="732">
        <v>59.3</v>
      </c>
      <c r="F11" s="732">
        <v>38.799999999999997</v>
      </c>
      <c r="G11" s="732">
        <v>38.6</v>
      </c>
      <c r="H11" s="732">
        <v>58.7</v>
      </c>
      <c r="I11" s="732">
        <v>47.733755190863292</v>
      </c>
      <c r="J11" s="732">
        <v>47.384059209703359</v>
      </c>
      <c r="K11" s="733">
        <v>66.488392941146287</v>
      </c>
    </row>
    <row r="12" spans="2:11" ht="15.75" x14ac:dyDescent="0.25">
      <c r="B12" s="734" t="s">
        <v>9</v>
      </c>
      <c r="C12" s="735">
        <v>58.3</v>
      </c>
      <c r="D12" s="735">
        <v>30</v>
      </c>
      <c r="E12" s="735">
        <v>71.2</v>
      </c>
      <c r="F12" s="735">
        <v>21.4</v>
      </c>
      <c r="G12" s="735">
        <v>21.2</v>
      </c>
      <c r="H12" s="735">
        <v>71.400000000000006</v>
      </c>
      <c r="I12" s="735">
        <v>31.055378098759665</v>
      </c>
      <c r="J12" s="735">
        <v>30.675960356469595</v>
      </c>
      <c r="K12" s="736">
        <v>81.083098855986549</v>
      </c>
    </row>
    <row r="13" spans="2:11" ht="15.75" x14ac:dyDescent="0.25">
      <c r="B13" s="731" t="s">
        <v>10</v>
      </c>
      <c r="C13" s="732">
        <v>38.6</v>
      </c>
      <c r="D13" s="732">
        <v>25</v>
      </c>
      <c r="E13" s="732">
        <v>44.9</v>
      </c>
      <c r="F13" s="732">
        <v>30.2</v>
      </c>
      <c r="G13" s="732">
        <v>30.1</v>
      </c>
      <c r="H13" s="732">
        <v>45.8</v>
      </c>
      <c r="I13" s="732">
        <v>27.630789982503259</v>
      </c>
      <c r="J13" s="732">
        <v>26.985081666275434</v>
      </c>
      <c r="K13" s="733">
        <v>81.070958614152204</v>
      </c>
    </row>
    <row r="14" spans="2:11" ht="15.75" x14ac:dyDescent="0.25">
      <c r="B14" s="734" t="s">
        <v>11</v>
      </c>
      <c r="C14" s="735">
        <v>57.1</v>
      </c>
      <c r="D14" s="735">
        <v>23.8</v>
      </c>
      <c r="E14" s="735">
        <v>66.2</v>
      </c>
      <c r="F14" s="735">
        <v>16.2</v>
      </c>
      <c r="G14" s="735">
        <v>15.9</v>
      </c>
      <c r="H14" s="735">
        <v>67.099999999999994</v>
      </c>
      <c r="I14" s="735">
        <v>28.857090023996079</v>
      </c>
      <c r="J14" s="735">
        <v>28.195917116254861</v>
      </c>
      <c r="K14" s="736">
        <v>71.954050337205558</v>
      </c>
    </row>
    <row r="15" spans="2:11" ht="15.75" x14ac:dyDescent="0.25">
      <c r="B15" s="731" t="s">
        <v>12</v>
      </c>
      <c r="C15" s="732">
        <v>72.900000000000006</v>
      </c>
      <c r="D15" s="732">
        <v>25</v>
      </c>
      <c r="E15" s="732">
        <v>92.6</v>
      </c>
      <c r="F15" s="732">
        <v>25.9</v>
      </c>
      <c r="G15" s="732">
        <v>25.7</v>
      </c>
      <c r="H15" s="732">
        <v>93</v>
      </c>
      <c r="I15" s="732">
        <v>20.585570510235591</v>
      </c>
      <c r="J15" s="732">
        <v>19.766763540795026</v>
      </c>
      <c r="K15" s="733">
        <v>94.56349518873192</v>
      </c>
    </row>
    <row r="16" spans="2:11" ht="15.75" x14ac:dyDescent="0.25">
      <c r="B16" s="734" t="s">
        <v>13</v>
      </c>
      <c r="C16" s="735">
        <v>45.2</v>
      </c>
      <c r="D16" s="735">
        <v>21.4</v>
      </c>
      <c r="E16" s="735">
        <v>50</v>
      </c>
      <c r="F16" s="735">
        <v>26.4</v>
      </c>
      <c r="G16" s="735">
        <v>26.1</v>
      </c>
      <c r="H16" s="735">
        <v>48</v>
      </c>
      <c r="I16" s="735">
        <v>22.64933805103815</v>
      </c>
      <c r="J16" s="735">
        <v>21.909198745710935</v>
      </c>
      <c r="K16" s="736">
        <v>56.811427533591498</v>
      </c>
    </row>
    <row r="17" spans="2:11" ht="15.75" x14ac:dyDescent="0.25">
      <c r="B17" s="731" t="s">
        <v>14</v>
      </c>
      <c r="C17" s="732">
        <v>64.099999999999994</v>
      </c>
      <c r="D17" s="732">
        <v>44.4</v>
      </c>
      <c r="E17" s="732">
        <v>65.7</v>
      </c>
      <c r="F17" s="732">
        <v>25.8</v>
      </c>
      <c r="G17" s="732">
        <v>23.7</v>
      </c>
      <c r="H17" s="732">
        <v>64.900000000000006</v>
      </c>
      <c r="I17" s="732">
        <v>45.150959161277065</v>
      </c>
      <c r="J17" s="732">
        <v>34.468288044292514</v>
      </c>
      <c r="K17" s="733">
        <v>78.179237769844192</v>
      </c>
    </row>
    <row r="18" spans="2:11" ht="15.75" x14ac:dyDescent="0.25">
      <c r="B18" s="734" t="s">
        <v>15</v>
      </c>
      <c r="C18" s="735">
        <v>71.099999999999994</v>
      </c>
      <c r="D18" s="735">
        <v>62</v>
      </c>
      <c r="E18" s="735">
        <v>84.8</v>
      </c>
      <c r="F18" s="735">
        <v>61.8</v>
      </c>
      <c r="G18" s="735">
        <v>61.8</v>
      </c>
      <c r="H18" s="735">
        <v>82.5</v>
      </c>
      <c r="I18" s="735">
        <v>75.059397011812067</v>
      </c>
      <c r="J18" s="735">
        <v>75.046141875980339</v>
      </c>
      <c r="K18" s="736">
        <v>80.082616148089443</v>
      </c>
    </row>
    <row r="19" spans="2:11" ht="15.75" x14ac:dyDescent="0.25">
      <c r="B19" s="731" t="s">
        <v>16</v>
      </c>
      <c r="C19" s="732">
        <v>80.400000000000006</v>
      </c>
      <c r="D19" s="732">
        <v>70.5</v>
      </c>
      <c r="E19" s="732">
        <v>92.9</v>
      </c>
      <c r="F19" s="732">
        <v>72.900000000000006</v>
      </c>
      <c r="G19" s="732">
        <v>72.8</v>
      </c>
      <c r="H19" s="732">
        <v>93.3</v>
      </c>
      <c r="I19" s="732">
        <v>69.675845090957594</v>
      </c>
      <c r="J19" s="732">
        <v>69.590987670738429</v>
      </c>
      <c r="K19" s="733">
        <v>97.739731450779601</v>
      </c>
    </row>
    <row r="20" spans="2:11" ht="15.75" x14ac:dyDescent="0.25">
      <c r="B20" s="734" t="s">
        <v>17</v>
      </c>
      <c r="C20" s="735">
        <v>18.2</v>
      </c>
      <c r="D20" s="735">
        <v>11.1</v>
      </c>
      <c r="E20" s="735">
        <v>20.8</v>
      </c>
      <c r="F20" s="735">
        <v>1.1000000000000001</v>
      </c>
      <c r="G20" s="735">
        <v>1</v>
      </c>
      <c r="H20" s="735">
        <v>24</v>
      </c>
      <c r="I20" s="735">
        <v>35.077900810382694</v>
      </c>
      <c r="J20" s="735">
        <v>34.416453268161597</v>
      </c>
      <c r="K20" s="736">
        <v>71.991094828555887</v>
      </c>
    </row>
    <row r="21" spans="2:11" ht="15.75" x14ac:dyDescent="0.25">
      <c r="B21" s="731" t="s">
        <v>18</v>
      </c>
      <c r="C21" s="732">
        <v>100</v>
      </c>
      <c r="D21" s="732">
        <v>100</v>
      </c>
      <c r="E21" s="732" t="s">
        <v>35</v>
      </c>
      <c r="F21" s="732">
        <v>100</v>
      </c>
      <c r="G21" s="732">
        <v>100</v>
      </c>
      <c r="H21" s="732" t="s">
        <v>35</v>
      </c>
      <c r="I21" s="732">
        <v>100.00000000000001</v>
      </c>
      <c r="J21" s="732">
        <v>100.00000000000001</v>
      </c>
      <c r="K21" s="733" t="s">
        <v>35</v>
      </c>
    </row>
    <row r="22" spans="2:11" ht="15.75" x14ac:dyDescent="0.25">
      <c r="B22" s="734" t="s">
        <v>19</v>
      </c>
      <c r="C22" s="735">
        <v>71.3</v>
      </c>
      <c r="D22" s="735">
        <v>57.9</v>
      </c>
      <c r="E22" s="735">
        <v>75.400000000000006</v>
      </c>
      <c r="F22" s="735">
        <v>42.1</v>
      </c>
      <c r="G22" s="735">
        <v>41.9</v>
      </c>
      <c r="H22" s="735">
        <v>74.2</v>
      </c>
      <c r="I22" s="735">
        <v>62.123088486401542</v>
      </c>
      <c r="J22" s="735">
        <v>61.749694658051126</v>
      </c>
      <c r="K22" s="736">
        <v>87.903735628376396</v>
      </c>
    </row>
    <row r="23" spans="2:11" ht="15.75" x14ac:dyDescent="0.25">
      <c r="B23" s="731" t="s">
        <v>20</v>
      </c>
      <c r="C23" s="732">
        <v>60.6</v>
      </c>
      <c r="D23" s="732">
        <v>57.5</v>
      </c>
      <c r="E23" s="732">
        <v>65.400000000000006</v>
      </c>
      <c r="F23" s="732">
        <v>56.7</v>
      </c>
      <c r="G23" s="732">
        <v>56.7</v>
      </c>
      <c r="H23" s="732">
        <v>63</v>
      </c>
      <c r="I23" s="732">
        <v>61.012781291428219</v>
      </c>
      <c r="J23" s="732">
        <v>60.938577456680306</v>
      </c>
      <c r="K23" s="733">
        <v>85.388107971166534</v>
      </c>
    </row>
    <row r="24" spans="2:11" ht="15.75" x14ac:dyDescent="0.25">
      <c r="B24" s="734" t="s">
        <v>21</v>
      </c>
      <c r="C24" s="735">
        <v>60.3</v>
      </c>
      <c r="D24" s="735">
        <v>50</v>
      </c>
      <c r="E24" s="735">
        <v>63.6</v>
      </c>
      <c r="F24" s="735">
        <v>31.8</v>
      </c>
      <c r="G24" s="735">
        <v>31.6</v>
      </c>
      <c r="H24" s="735">
        <v>63.4</v>
      </c>
      <c r="I24" s="735">
        <v>47.308805702376674</v>
      </c>
      <c r="J24" s="735">
        <v>47.276481516857423</v>
      </c>
      <c r="K24" s="736">
        <v>49.76658800504179</v>
      </c>
    </row>
    <row r="25" spans="2:11" ht="15.75" x14ac:dyDescent="0.25">
      <c r="B25" s="731" t="s">
        <v>22</v>
      </c>
      <c r="C25" s="732">
        <v>82.2</v>
      </c>
      <c r="D25" s="732">
        <v>68.400000000000006</v>
      </c>
      <c r="E25" s="732">
        <v>90</v>
      </c>
      <c r="F25" s="732">
        <v>80.3</v>
      </c>
      <c r="G25" s="732">
        <v>80.3</v>
      </c>
      <c r="H25" s="732">
        <v>89.8</v>
      </c>
      <c r="I25" s="732">
        <v>84.888673761722558</v>
      </c>
      <c r="J25" s="732">
        <v>84.792858775842589</v>
      </c>
      <c r="K25" s="733">
        <v>97.57676023884278</v>
      </c>
    </row>
    <row r="26" spans="2:11" ht="15.75" x14ac:dyDescent="0.25">
      <c r="B26" s="734" t="s">
        <v>23</v>
      </c>
      <c r="C26" s="735">
        <v>71</v>
      </c>
      <c r="D26" s="735">
        <v>67.7</v>
      </c>
      <c r="E26" s="735">
        <v>73.7</v>
      </c>
      <c r="F26" s="735">
        <v>70.099999999999994</v>
      </c>
      <c r="G26" s="735">
        <v>70.099999999999994</v>
      </c>
      <c r="H26" s="735">
        <v>74.599999999999994</v>
      </c>
      <c r="I26" s="735">
        <v>77.548058440582508</v>
      </c>
      <c r="J26" s="735">
        <v>77.532699650662124</v>
      </c>
      <c r="K26" s="736">
        <v>82.704647016364248</v>
      </c>
    </row>
    <row r="27" spans="2:11" ht="15.75" x14ac:dyDescent="0.25">
      <c r="B27" s="731" t="s">
        <v>24</v>
      </c>
      <c r="C27" s="732">
        <v>73.099999999999994</v>
      </c>
      <c r="D27" s="732">
        <v>43.5</v>
      </c>
      <c r="E27" s="732">
        <v>81.5</v>
      </c>
      <c r="F27" s="732">
        <v>59.6</v>
      </c>
      <c r="G27" s="732">
        <v>59.5</v>
      </c>
      <c r="H27" s="732">
        <v>82.8</v>
      </c>
      <c r="I27" s="732">
        <v>46.677631845159766</v>
      </c>
      <c r="J27" s="732">
        <v>42.517299769671553</v>
      </c>
      <c r="K27" s="733">
        <v>94.4554617401554</v>
      </c>
    </row>
    <row r="28" spans="2:11" ht="15.75" x14ac:dyDescent="0.25">
      <c r="B28" s="734" t="s">
        <v>25</v>
      </c>
      <c r="C28" s="735">
        <v>82.9</v>
      </c>
      <c r="D28" s="735">
        <v>68</v>
      </c>
      <c r="E28" s="735">
        <v>86.7</v>
      </c>
      <c r="F28" s="735">
        <v>61.2</v>
      </c>
      <c r="G28" s="735">
        <v>60.7</v>
      </c>
      <c r="H28" s="735">
        <v>86.9</v>
      </c>
      <c r="I28" s="735">
        <v>67.109346269977095</v>
      </c>
      <c r="J28" s="735">
        <v>66.486231711235007</v>
      </c>
      <c r="K28" s="736">
        <v>83.514205039845592</v>
      </c>
    </row>
    <row r="29" spans="2:11" ht="15.75" x14ac:dyDescent="0.25">
      <c r="B29" s="731" t="s">
        <v>26</v>
      </c>
      <c r="C29" s="732">
        <v>63.5</v>
      </c>
      <c r="D29" s="732">
        <v>73.900000000000006</v>
      </c>
      <c r="E29" s="732">
        <v>58.8</v>
      </c>
      <c r="F29" s="732">
        <v>73.2</v>
      </c>
      <c r="G29" s="732">
        <v>73.3</v>
      </c>
      <c r="H29" s="732">
        <v>57.7</v>
      </c>
      <c r="I29" s="732">
        <v>77.679723744607173</v>
      </c>
      <c r="J29" s="732">
        <v>77.155055359904523</v>
      </c>
      <c r="K29" s="733">
        <v>87.618499971231472</v>
      </c>
    </row>
    <row r="30" spans="2:11" ht="15.75" x14ac:dyDescent="0.25">
      <c r="B30" s="734" t="s">
        <v>27</v>
      </c>
      <c r="C30" s="735">
        <v>43.3</v>
      </c>
      <c r="D30" s="735">
        <v>60</v>
      </c>
      <c r="E30" s="735">
        <v>38.5</v>
      </c>
      <c r="F30" s="735">
        <v>35.799999999999997</v>
      </c>
      <c r="G30" s="735">
        <v>35.799999999999997</v>
      </c>
      <c r="H30" s="735">
        <v>36.700000000000003</v>
      </c>
      <c r="I30" s="735">
        <v>68.048567735514183</v>
      </c>
      <c r="J30" s="735">
        <v>67.930698165088046</v>
      </c>
      <c r="K30" s="736">
        <v>73.966641550021166</v>
      </c>
    </row>
    <row r="31" spans="2:11" ht="15.75" x14ac:dyDescent="0.25">
      <c r="B31" s="731" t="s">
        <v>28</v>
      </c>
      <c r="C31" s="732">
        <v>94.1</v>
      </c>
      <c r="D31" s="732">
        <v>82.4</v>
      </c>
      <c r="E31" s="732">
        <v>98</v>
      </c>
      <c r="F31" s="732">
        <v>60.4</v>
      </c>
      <c r="G31" s="732">
        <v>60.1</v>
      </c>
      <c r="H31" s="732">
        <v>96.5</v>
      </c>
      <c r="I31" s="732">
        <v>85.279026206076423</v>
      </c>
      <c r="J31" s="732">
        <v>84.380086167971271</v>
      </c>
      <c r="K31" s="733">
        <v>98.516271524400096</v>
      </c>
    </row>
    <row r="32" spans="2:11" ht="15.75" x14ac:dyDescent="0.25">
      <c r="B32" s="734" t="s">
        <v>29</v>
      </c>
      <c r="C32" s="735">
        <v>79</v>
      </c>
      <c r="D32" s="735">
        <v>58.3</v>
      </c>
      <c r="E32" s="735">
        <v>81.3</v>
      </c>
      <c r="F32" s="735">
        <v>68.3</v>
      </c>
      <c r="G32" s="735">
        <v>67.5</v>
      </c>
      <c r="H32" s="735">
        <v>80.7</v>
      </c>
      <c r="I32" s="735">
        <v>74.13318499917537</v>
      </c>
      <c r="J32" s="735">
        <v>61.777436998831739</v>
      </c>
      <c r="K32" s="736">
        <v>95.62999449904602</v>
      </c>
    </row>
    <row r="33" spans="2:11" ht="15.75" x14ac:dyDescent="0.25">
      <c r="B33" s="731" t="s">
        <v>30</v>
      </c>
      <c r="C33" s="732">
        <v>58.6</v>
      </c>
      <c r="D33" s="732">
        <v>60</v>
      </c>
      <c r="E33" s="732">
        <v>58.3</v>
      </c>
      <c r="F33" s="732">
        <v>62.8</v>
      </c>
      <c r="G33" s="732">
        <v>62.9</v>
      </c>
      <c r="H33" s="732">
        <v>57.9</v>
      </c>
      <c r="I33" s="732">
        <v>66.597282939188418</v>
      </c>
      <c r="J33" s="732">
        <v>62.277357590877195</v>
      </c>
      <c r="K33" s="733">
        <v>92.969229732845889</v>
      </c>
    </row>
    <row r="34" spans="2:11" ht="15.75" x14ac:dyDescent="0.25">
      <c r="B34" s="734" t="s">
        <v>31</v>
      </c>
      <c r="C34" s="735">
        <v>81.900000000000006</v>
      </c>
      <c r="D34" s="735">
        <v>57.1</v>
      </c>
      <c r="E34" s="735">
        <v>87</v>
      </c>
      <c r="F34" s="735">
        <v>53.1</v>
      </c>
      <c r="G34" s="735">
        <v>52.7</v>
      </c>
      <c r="H34" s="735">
        <v>87.3</v>
      </c>
      <c r="I34" s="735">
        <v>53.828336982554951</v>
      </c>
      <c r="J34" s="735">
        <v>51.348959379992245</v>
      </c>
      <c r="K34" s="736">
        <v>93.983780864971223</v>
      </c>
    </row>
    <row r="35" spans="2:11" ht="16.5" thickBot="1" x14ac:dyDescent="0.3">
      <c r="B35" s="737" t="s">
        <v>1</v>
      </c>
      <c r="C35" s="738">
        <v>67.5</v>
      </c>
      <c r="D35" s="738">
        <v>54.3</v>
      </c>
      <c r="E35" s="738">
        <v>72.599999999999994</v>
      </c>
      <c r="F35" s="738">
        <v>50.9</v>
      </c>
      <c r="G35" s="738">
        <v>50.8</v>
      </c>
      <c r="H35" s="738">
        <v>72.2</v>
      </c>
      <c r="I35" s="738">
        <v>64.353474559308864</v>
      </c>
      <c r="J35" s="738">
        <v>64.027013391064102</v>
      </c>
      <c r="K35" s="739">
        <v>87.778184157946427</v>
      </c>
    </row>
    <row r="36" spans="2:11" ht="15.75" x14ac:dyDescent="0.25">
      <c r="B36" s="6" t="s">
        <v>45</v>
      </c>
      <c r="C36" s="5"/>
      <c r="D36" s="5"/>
      <c r="E36" s="5"/>
      <c r="F36" s="5"/>
      <c r="G36" s="5"/>
      <c r="H36" s="5"/>
      <c r="I36" s="5"/>
      <c r="J36" s="5"/>
      <c r="K36" s="5" t="s">
        <v>35</v>
      </c>
    </row>
  </sheetData>
  <mergeCells count="4">
    <mergeCell ref="B3:B4"/>
    <mergeCell ref="C3:E3"/>
    <mergeCell ref="F3:H3"/>
    <mergeCell ref="I3:K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8">
    <tabColor theme="9" tint="-0.249977111117893"/>
  </sheetPr>
  <dimension ref="A1:I35"/>
  <sheetViews>
    <sheetView workbookViewId="0">
      <selection activeCell="K11" sqref="K11"/>
    </sheetView>
  </sheetViews>
  <sheetFormatPr defaultRowHeight="15" x14ac:dyDescent="0.25"/>
  <cols>
    <col min="1" max="1" width="9.140625" style="14"/>
    <col min="2" max="2" width="12.42578125" bestFit="1" customWidth="1"/>
    <col min="3" max="3" width="16.140625" customWidth="1"/>
    <col min="4" max="4" width="13.5703125" bestFit="1" customWidth="1"/>
    <col min="5" max="5" width="18.140625" bestFit="1" customWidth="1"/>
    <col min="6" max="6" width="8" bestFit="1" customWidth="1"/>
    <col min="7" max="7" width="11.28515625" customWidth="1"/>
    <col min="8" max="8" width="13.7109375" bestFit="1" customWidth="1"/>
    <col min="9" max="9" width="6.7109375" bestFit="1" customWidth="1"/>
  </cols>
  <sheetData>
    <row r="1" spans="1:9" x14ac:dyDescent="0.25">
      <c r="A1" s="13" t="s">
        <v>74</v>
      </c>
    </row>
    <row r="2" spans="1:9" ht="15.75" x14ac:dyDescent="0.25">
      <c r="B2" s="1" t="s">
        <v>357</v>
      </c>
      <c r="C2" s="1" t="s">
        <v>308</v>
      </c>
    </row>
    <row r="3" spans="1:9" ht="63" x14ac:dyDescent="0.25">
      <c r="B3" s="302" t="s">
        <v>0</v>
      </c>
      <c r="C3" s="295" t="s">
        <v>49</v>
      </c>
      <c r="D3" s="290" t="s">
        <v>37</v>
      </c>
      <c r="E3" s="290" t="s">
        <v>38</v>
      </c>
      <c r="F3" s="290" t="s">
        <v>39</v>
      </c>
      <c r="G3" s="290" t="s">
        <v>40</v>
      </c>
      <c r="H3" s="290" t="s">
        <v>41</v>
      </c>
      <c r="I3" s="290" t="s">
        <v>1</v>
      </c>
    </row>
    <row r="4" spans="1:9" ht="15.75" x14ac:dyDescent="0.25">
      <c r="B4" s="291" t="s">
        <v>2</v>
      </c>
      <c r="C4" s="292">
        <v>10.53</v>
      </c>
      <c r="D4" s="298">
        <v>73.680000000000007</v>
      </c>
      <c r="E4" s="296">
        <v>0</v>
      </c>
      <c r="F4" s="298">
        <v>5.26</v>
      </c>
      <c r="G4" s="298">
        <v>5.26</v>
      </c>
      <c r="H4" s="298">
        <v>5.26</v>
      </c>
      <c r="I4" s="299">
        <v>100</v>
      </c>
    </row>
    <row r="5" spans="1:9" ht="15.75" x14ac:dyDescent="0.25">
      <c r="B5" s="291" t="s">
        <v>3</v>
      </c>
      <c r="C5" s="292">
        <v>4.4800000000000004</v>
      </c>
      <c r="D5" s="298">
        <v>76.12</v>
      </c>
      <c r="E5" s="296">
        <v>1.49</v>
      </c>
      <c r="F5" s="298">
        <v>11.94</v>
      </c>
      <c r="G5" s="298">
        <v>1.49</v>
      </c>
      <c r="H5" s="298">
        <v>4.4800000000000004</v>
      </c>
      <c r="I5" s="299">
        <v>100</v>
      </c>
    </row>
    <row r="6" spans="1:9" ht="15.75" x14ac:dyDescent="0.25">
      <c r="B6" s="291" t="s">
        <v>4</v>
      </c>
      <c r="C6" s="292">
        <v>1.35</v>
      </c>
      <c r="D6" s="298">
        <v>81.08</v>
      </c>
      <c r="E6" s="296">
        <v>0</v>
      </c>
      <c r="F6" s="298">
        <v>17.57</v>
      </c>
      <c r="G6" s="298">
        <v>0</v>
      </c>
      <c r="H6" s="298">
        <v>0</v>
      </c>
      <c r="I6" s="299">
        <v>100</v>
      </c>
    </row>
    <row r="7" spans="1:9" ht="15.75" x14ac:dyDescent="0.25">
      <c r="B7" s="291" t="s">
        <v>5</v>
      </c>
      <c r="C7" s="292">
        <v>3.26</v>
      </c>
      <c r="D7" s="298">
        <v>16.3</v>
      </c>
      <c r="E7" s="296">
        <v>73.91</v>
      </c>
      <c r="F7" s="298">
        <v>1.0900000000000001</v>
      </c>
      <c r="G7" s="298">
        <v>3.26</v>
      </c>
      <c r="H7" s="298">
        <v>2.17</v>
      </c>
      <c r="I7" s="299">
        <v>100</v>
      </c>
    </row>
    <row r="8" spans="1:9" ht="15.75" x14ac:dyDescent="0.25">
      <c r="B8" s="291" t="s">
        <v>6</v>
      </c>
      <c r="C8" s="292">
        <v>6.57</v>
      </c>
      <c r="D8" s="298">
        <v>16.79</v>
      </c>
      <c r="E8" s="296">
        <v>68.61</v>
      </c>
      <c r="F8" s="298">
        <v>5.1100000000000003</v>
      </c>
      <c r="G8" s="298">
        <v>2.19</v>
      </c>
      <c r="H8" s="298">
        <v>0.73</v>
      </c>
      <c r="I8" s="299">
        <v>100</v>
      </c>
    </row>
    <row r="9" spans="1:9" ht="15.75" x14ac:dyDescent="0.25">
      <c r="B9" s="291" t="s">
        <v>7</v>
      </c>
      <c r="C9" s="292">
        <v>6.09</v>
      </c>
      <c r="D9" s="298">
        <v>32.99</v>
      </c>
      <c r="E9" s="296">
        <v>53.81</v>
      </c>
      <c r="F9" s="298">
        <v>4.57</v>
      </c>
      <c r="G9" s="298">
        <v>2.0299999999999998</v>
      </c>
      <c r="H9" s="298">
        <v>0.51</v>
      </c>
      <c r="I9" s="299">
        <v>100</v>
      </c>
    </row>
    <row r="10" spans="1:9" ht="15.75" x14ac:dyDescent="0.25">
      <c r="B10" s="291" t="s">
        <v>8</v>
      </c>
      <c r="C10" s="292">
        <v>3.81</v>
      </c>
      <c r="D10" s="298">
        <v>33.33</v>
      </c>
      <c r="E10" s="296">
        <v>60</v>
      </c>
      <c r="F10" s="298">
        <v>0.95</v>
      </c>
      <c r="G10" s="298">
        <v>0.95</v>
      </c>
      <c r="H10" s="298">
        <v>0.95</v>
      </c>
      <c r="I10" s="299">
        <v>100</v>
      </c>
    </row>
    <row r="11" spans="1:9" ht="15.75" x14ac:dyDescent="0.25">
      <c r="B11" s="291" t="s">
        <v>9</v>
      </c>
      <c r="C11" s="292">
        <v>2.34</v>
      </c>
      <c r="D11" s="298">
        <v>45.03</v>
      </c>
      <c r="E11" s="296">
        <v>42.11</v>
      </c>
      <c r="F11" s="298">
        <v>6.43</v>
      </c>
      <c r="G11" s="298">
        <v>3.51</v>
      </c>
      <c r="H11" s="298">
        <v>0.57999999999999996</v>
      </c>
      <c r="I11" s="299">
        <v>100</v>
      </c>
    </row>
    <row r="12" spans="1:9" ht="15.75" x14ac:dyDescent="0.25">
      <c r="B12" s="291" t="s">
        <v>10</v>
      </c>
      <c r="C12" s="292">
        <v>17.190000000000001</v>
      </c>
      <c r="D12" s="298">
        <v>54.69</v>
      </c>
      <c r="E12" s="296">
        <v>10.94</v>
      </c>
      <c r="F12" s="298">
        <v>10.94</v>
      </c>
      <c r="G12" s="298">
        <v>6.25</v>
      </c>
      <c r="H12" s="298">
        <v>0</v>
      </c>
      <c r="I12" s="299">
        <v>100</v>
      </c>
    </row>
    <row r="13" spans="1:9" ht="15.75" x14ac:dyDescent="0.25">
      <c r="B13" s="291" t="s">
        <v>11</v>
      </c>
      <c r="C13" s="292">
        <v>5.88</v>
      </c>
      <c r="D13" s="298">
        <v>66.67</v>
      </c>
      <c r="E13" s="296">
        <v>5.88</v>
      </c>
      <c r="F13" s="298">
        <v>9.8000000000000007</v>
      </c>
      <c r="G13" s="298">
        <v>9.8000000000000007</v>
      </c>
      <c r="H13" s="298">
        <v>1.96</v>
      </c>
      <c r="I13" s="299">
        <v>100</v>
      </c>
    </row>
    <row r="14" spans="1:9" ht="15.75" x14ac:dyDescent="0.25">
      <c r="B14" s="291" t="s">
        <v>12</v>
      </c>
      <c r="C14" s="292">
        <v>5.97</v>
      </c>
      <c r="D14" s="298">
        <v>61.19</v>
      </c>
      <c r="E14" s="296">
        <v>14.93</v>
      </c>
      <c r="F14" s="298">
        <v>10.45</v>
      </c>
      <c r="G14" s="298">
        <v>5.97</v>
      </c>
      <c r="H14" s="298">
        <v>1.49</v>
      </c>
      <c r="I14" s="299">
        <v>100</v>
      </c>
    </row>
    <row r="15" spans="1:9" ht="15.75" x14ac:dyDescent="0.25">
      <c r="B15" s="291" t="s">
        <v>13</v>
      </c>
      <c r="C15" s="292">
        <v>3.38</v>
      </c>
      <c r="D15" s="298">
        <v>31.76</v>
      </c>
      <c r="E15" s="296">
        <v>58.78</v>
      </c>
      <c r="F15" s="298">
        <v>4.7300000000000004</v>
      </c>
      <c r="G15" s="298">
        <v>1.35</v>
      </c>
      <c r="H15" s="298">
        <v>0</v>
      </c>
      <c r="I15" s="299">
        <v>100</v>
      </c>
    </row>
    <row r="16" spans="1:9" ht="15.75" x14ac:dyDescent="0.25">
      <c r="B16" s="291" t="s">
        <v>14</v>
      </c>
      <c r="C16" s="292">
        <v>12.16</v>
      </c>
      <c r="D16" s="298">
        <v>49.32</v>
      </c>
      <c r="E16" s="296">
        <v>31.76</v>
      </c>
      <c r="F16" s="298">
        <v>6.08</v>
      </c>
      <c r="G16" s="298">
        <v>0</v>
      </c>
      <c r="H16" s="298">
        <v>0.68</v>
      </c>
      <c r="I16" s="299">
        <v>100</v>
      </c>
    </row>
    <row r="17" spans="2:9" ht="15.75" x14ac:dyDescent="0.25">
      <c r="B17" s="291" t="s">
        <v>15</v>
      </c>
      <c r="C17" s="292">
        <v>3.78</v>
      </c>
      <c r="D17" s="298">
        <v>85.95</v>
      </c>
      <c r="E17" s="296">
        <v>0.54</v>
      </c>
      <c r="F17" s="298">
        <v>5.41</v>
      </c>
      <c r="G17" s="298">
        <v>3.78</v>
      </c>
      <c r="H17" s="298">
        <v>0.54</v>
      </c>
      <c r="I17" s="299">
        <v>100</v>
      </c>
    </row>
    <row r="18" spans="2:9" ht="15.75" x14ac:dyDescent="0.25">
      <c r="B18" s="291" t="s">
        <v>16</v>
      </c>
      <c r="C18" s="292">
        <v>3.61</v>
      </c>
      <c r="D18" s="298">
        <v>84.74</v>
      </c>
      <c r="E18" s="296">
        <v>10.039999999999999</v>
      </c>
      <c r="F18" s="298">
        <v>1.2</v>
      </c>
      <c r="G18" s="298">
        <v>0.4</v>
      </c>
      <c r="H18" s="298">
        <v>0</v>
      </c>
      <c r="I18" s="299">
        <v>100</v>
      </c>
    </row>
    <row r="19" spans="2:9" ht="15.75" x14ac:dyDescent="0.25">
      <c r="B19" s="291" t="s">
        <v>17</v>
      </c>
      <c r="C19" s="292">
        <v>0.89</v>
      </c>
      <c r="D19" s="298">
        <v>29.46</v>
      </c>
      <c r="E19" s="296">
        <v>64.73</v>
      </c>
      <c r="F19" s="298">
        <v>4.91</v>
      </c>
      <c r="G19" s="298">
        <v>0</v>
      </c>
      <c r="H19" s="298">
        <v>0</v>
      </c>
      <c r="I19" s="299">
        <v>100</v>
      </c>
    </row>
    <row r="20" spans="2:9" ht="15.75" x14ac:dyDescent="0.25">
      <c r="B20" s="291" t="s">
        <v>18</v>
      </c>
      <c r="C20" s="292">
        <v>7.87</v>
      </c>
      <c r="D20" s="298">
        <v>24.72</v>
      </c>
      <c r="E20" s="296">
        <v>59.93</v>
      </c>
      <c r="F20" s="298">
        <v>5.99</v>
      </c>
      <c r="G20" s="298">
        <v>0</v>
      </c>
      <c r="H20" s="298">
        <v>1.5</v>
      </c>
      <c r="I20" s="299">
        <v>100</v>
      </c>
    </row>
    <row r="21" spans="2:9" ht="15.75" x14ac:dyDescent="0.25">
      <c r="B21" s="291" t="s">
        <v>19</v>
      </c>
      <c r="C21" s="292">
        <v>2.64</v>
      </c>
      <c r="D21" s="298">
        <v>7.49</v>
      </c>
      <c r="E21" s="296">
        <v>84.14</v>
      </c>
      <c r="F21" s="298">
        <v>5.29</v>
      </c>
      <c r="G21" s="298">
        <v>0.44</v>
      </c>
      <c r="H21" s="298">
        <v>0</v>
      </c>
      <c r="I21" s="299">
        <v>100</v>
      </c>
    </row>
    <row r="22" spans="2:9" ht="15.75" x14ac:dyDescent="0.25">
      <c r="B22" s="291" t="s">
        <v>20</v>
      </c>
      <c r="C22" s="292">
        <v>4.96</v>
      </c>
      <c r="D22" s="298">
        <v>48.76</v>
      </c>
      <c r="E22" s="296">
        <v>0</v>
      </c>
      <c r="F22" s="298">
        <v>5.79</v>
      </c>
      <c r="G22" s="298">
        <v>38.840000000000003</v>
      </c>
      <c r="H22" s="298">
        <v>1.65</v>
      </c>
      <c r="I22" s="299">
        <v>100</v>
      </c>
    </row>
    <row r="23" spans="2:9" ht="15.75" x14ac:dyDescent="0.25">
      <c r="B23" s="291" t="s">
        <v>21</v>
      </c>
      <c r="C23" s="292">
        <v>0.31</v>
      </c>
      <c r="D23" s="298">
        <v>89.38</v>
      </c>
      <c r="E23" s="296">
        <v>0.31</v>
      </c>
      <c r="F23" s="298">
        <v>8.1300000000000008</v>
      </c>
      <c r="G23" s="298">
        <v>1.88</v>
      </c>
      <c r="H23" s="298">
        <v>0</v>
      </c>
      <c r="I23" s="299">
        <v>100</v>
      </c>
    </row>
    <row r="24" spans="2:9" ht="15.75" x14ac:dyDescent="0.25">
      <c r="B24" s="291" t="s">
        <v>22</v>
      </c>
      <c r="C24" s="292">
        <v>1.94</v>
      </c>
      <c r="D24" s="298">
        <v>96.6</v>
      </c>
      <c r="E24" s="296">
        <v>0</v>
      </c>
      <c r="F24" s="298">
        <v>0.49</v>
      </c>
      <c r="G24" s="298">
        <v>0.97</v>
      </c>
      <c r="H24" s="298">
        <v>0</v>
      </c>
      <c r="I24" s="299">
        <v>100</v>
      </c>
    </row>
    <row r="25" spans="2:9" ht="15.75" x14ac:dyDescent="0.25">
      <c r="B25" s="291" t="s">
        <v>23</v>
      </c>
      <c r="C25" s="292">
        <v>10.63</v>
      </c>
      <c r="D25" s="298">
        <v>80.680000000000007</v>
      </c>
      <c r="E25" s="296">
        <v>0</v>
      </c>
      <c r="F25" s="298">
        <v>4.83</v>
      </c>
      <c r="G25" s="298">
        <v>3.86</v>
      </c>
      <c r="H25" s="298">
        <v>0</v>
      </c>
      <c r="I25" s="299">
        <v>100</v>
      </c>
    </row>
    <row r="26" spans="2:9" ht="15.75" x14ac:dyDescent="0.25">
      <c r="B26" s="291" t="s">
        <v>24</v>
      </c>
      <c r="C26" s="292">
        <v>7.14</v>
      </c>
      <c r="D26" s="298">
        <v>82.47</v>
      </c>
      <c r="E26" s="296">
        <v>0.65</v>
      </c>
      <c r="F26" s="298">
        <v>9.09</v>
      </c>
      <c r="G26" s="298">
        <v>0.65</v>
      </c>
      <c r="H26" s="298">
        <v>0</v>
      </c>
      <c r="I26" s="299">
        <v>100</v>
      </c>
    </row>
    <row r="27" spans="2:9" ht="15.75" x14ac:dyDescent="0.25">
      <c r="B27" s="291" t="s">
        <v>25</v>
      </c>
      <c r="C27" s="292">
        <v>1.55</v>
      </c>
      <c r="D27" s="298">
        <v>43.52</v>
      </c>
      <c r="E27" s="296">
        <v>47.15</v>
      </c>
      <c r="F27" s="298">
        <v>4.66</v>
      </c>
      <c r="G27" s="298">
        <v>0.52</v>
      </c>
      <c r="H27" s="298">
        <v>2.59</v>
      </c>
      <c r="I27" s="299">
        <v>100</v>
      </c>
    </row>
    <row r="28" spans="2:9" ht="15.75" x14ac:dyDescent="0.25">
      <c r="B28" s="291" t="s">
        <v>26</v>
      </c>
      <c r="C28" s="292">
        <v>6.88</v>
      </c>
      <c r="D28" s="298">
        <v>72.489999999999995</v>
      </c>
      <c r="E28" s="296">
        <v>10.050000000000001</v>
      </c>
      <c r="F28" s="298">
        <v>2.65</v>
      </c>
      <c r="G28" s="298">
        <v>7.41</v>
      </c>
      <c r="H28" s="298">
        <v>0.53</v>
      </c>
      <c r="I28" s="299">
        <v>100</v>
      </c>
    </row>
    <row r="29" spans="2:9" ht="15.75" x14ac:dyDescent="0.25">
      <c r="B29" s="291" t="s">
        <v>27</v>
      </c>
      <c r="C29" s="292">
        <v>12.44</v>
      </c>
      <c r="D29" s="298">
        <v>26.87</v>
      </c>
      <c r="E29" s="296">
        <v>55.22</v>
      </c>
      <c r="F29" s="298">
        <v>1</v>
      </c>
      <c r="G29" s="298">
        <v>1</v>
      </c>
      <c r="H29" s="298">
        <v>3.48</v>
      </c>
      <c r="I29" s="299">
        <v>100</v>
      </c>
    </row>
    <row r="30" spans="2:9" ht="15.75" x14ac:dyDescent="0.25">
      <c r="B30" s="291" t="s">
        <v>28</v>
      </c>
      <c r="C30" s="292">
        <v>4.08</v>
      </c>
      <c r="D30" s="298">
        <v>25.51</v>
      </c>
      <c r="E30" s="296">
        <v>58.16</v>
      </c>
      <c r="F30" s="298">
        <v>9.18</v>
      </c>
      <c r="G30" s="298">
        <v>2.04</v>
      </c>
      <c r="H30" s="298">
        <v>1.02</v>
      </c>
      <c r="I30" s="299">
        <v>100</v>
      </c>
    </row>
    <row r="31" spans="2:9" ht="15.75" x14ac:dyDescent="0.25">
      <c r="B31" s="291" t="s">
        <v>29</v>
      </c>
      <c r="C31" s="292">
        <v>10.09</v>
      </c>
      <c r="D31" s="298">
        <v>28.07</v>
      </c>
      <c r="E31" s="296">
        <v>35.53</v>
      </c>
      <c r="F31" s="298">
        <v>3.07</v>
      </c>
      <c r="G31" s="298">
        <v>20.61</v>
      </c>
      <c r="H31" s="298">
        <v>2.63</v>
      </c>
      <c r="I31" s="299">
        <v>100</v>
      </c>
    </row>
    <row r="32" spans="2:9" ht="15.75" x14ac:dyDescent="0.25">
      <c r="B32" s="291" t="s">
        <v>30</v>
      </c>
      <c r="C32" s="292">
        <v>11.2</v>
      </c>
      <c r="D32" s="298">
        <v>26.8</v>
      </c>
      <c r="E32" s="296">
        <v>56.8</v>
      </c>
      <c r="F32" s="298">
        <v>3.2</v>
      </c>
      <c r="G32" s="298">
        <v>0.8</v>
      </c>
      <c r="H32" s="298">
        <v>1.2</v>
      </c>
      <c r="I32" s="299">
        <v>100</v>
      </c>
    </row>
    <row r="33" spans="1:9" ht="15.75" x14ac:dyDescent="0.25">
      <c r="B33" s="291" t="s">
        <v>31</v>
      </c>
      <c r="C33" s="292">
        <v>8.5500000000000007</v>
      </c>
      <c r="D33" s="298">
        <v>61.84</v>
      </c>
      <c r="E33" s="296">
        <v>15.79</v>
      </c>
      <c r="F33" s="298">
        <v>5.92</v>
      </c>
      <c r="G33" s="298">
        <v>3.29</v>
      </c>
      <c r="H33" s="298">
        <v>4.6100000000000003</v>
      </c>
      <c r="I33" s="299">
        <v>100</v>
      </c>
    </row>
    <row r="34" spans="1:9" s="2" customFormat="1" ht="15.75" x14ac:dyDescent="0.25">
      <c r="A34" s="15"/>
      <c r="B34" s="293" t="s">
        <v>103</v>
      </c>
      <c r="C34" s="294">
        <v>5.76</v>
      </c>
      <c r="D34" s="300">
        <v>50.97</v>
      </c>
      <c r="E34" s="297">
        <v>33.4</v>
      </c>
      <c r="F34" s="300">
        <v>5.09</v>
      </c>
      <c r="G34" s="300">
        <v>3.74</v>
      </c>
      <c r="H34" s="300">
        <v>1.04</v>
      </c>
      <c r="I34" s="301">
        <v>100</v>
      </c>
    </row>
    <row r="35" spans="1:9" ht="15.75" x14ac:dyDescent="0.25">
      <c r="B35" s="6" t="s">
        <v>45</v>
      </c>
    </row>
  </sheetData>
  <hyperlinks>
    <hyperlink ref="A1" location="'List of Tables '!A1" display="'List of Tables" xr:uid="{00000000-0004-0000-2A00-000000000000}"/>
  </hyperlinks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9">
    <tabColor theme="9" tint="-0.249977111117893"/>
  </sheetPr>
  <dimension ref="A1:I35"/>
  <sheetViews>
    <sheetView workbookViewId="0">
      <selection activeCell="J18" sqref="J18"/>
    </sheetView>
  </sheetViews>
  <sheetFormatPr defaultRowHeight="15" x14ac:dyDescent="0.25"/>
  <cols>
    <col min="1" max="1" width="9.140625" style="14"/>
    <col min="2" max="2" width="22.5703125" bestFit="1" customWidth="1"/>
    <col min="3" max="3" width="21.5703125" customWidth="1"/>
    <col min="4" max="4" width="13.5703125" bestFit="1" customWidth="1"/>
    <col min="5" max="5" width="18.140625" bestFit="1" customWidth="1"/>
    <col min="6" max="6" width="8" bestFit="1" customWidth="1"/>
    <col min="7" max="7" width="23.28515625" bestFit="1" customWidth="1"/>
    <col min="8" max="8" width="13.7109375" bestFit="1" customWidth="1"/>
    <col min="9" max="9" width="6.7109375" bestFit="1" customWidth="1"/>
  </cols>
  <sheetData>
    <row r="1" spans="1:9" x14ac:dyDescent="0.25">
      <c r="A1" s="13" t="s">
        <v>74</v>
      </c>
    </row>
    <row r="2" spans="1:9" ht="15.75" x14ac:dyDescent="0.25">
      <c r="B2" s="1" t="s">
        <v>350</v>
      </c>
      <c r="C2" s="1" t="s">
        <v>102</v>
      </c>
    </row>
    <row r="3" spans="1:9" ht="48" customHeight="1" x14ac:dyDescent="0.25">
      <c r="B3" s="740" t="s">
        <v>0</v>
      </c>
      <c r="C3" s="741" t="s">
        <v>49</v>
      </c>
      <c r="D3" s="742" t="s">
        <v>37</v>
      </c>
      <c r="E3" s="742" t="s">
        <v>38</v>
      </c>
      <c r="F3" s="742" t="s">
        <v>39</v>
      </c>
      <c r="G3" s="742" t="s">
        <v>40</v>
      </c>
      <c r="H3" s="742" t="s">
        <v>41</v>
      </c>
      <c r="I3" s="743" t="s">
        <v>1</v>
      </c>
    </row>
    <row r="4" spans="1:9" ht="15.75" x14ac:dyDescent="0.25">
      <c r="B4" s="744" t="s">
        <v>2</v>
      </c>
      <c r="C4" s="745">
        <v>8.3000000000000007</v>
      </c>
      <c r="D4" s="745">
        <v>75</v>
      </c>
      <c r="E4" s="745">
        <v>0</v>
      </c>
      <c r="F4" s="745">
        <v>16.7</v>
      </c>
      <c r="G4" s="745">
        <v>0</v>
      </c>
      <c r="H4" s="745">
        <v>0</v>
      </c>
      <c r="I4" s="746">
        <v>100</v>
      </c>
    </row>
    <row r="5" spans="1:9" ht="15.75" x14ac:dyDescent="0.25">
      <c r="B5" s="744" t="s">
        <v>3</v>
      </c>
      <c r="C5" s="745">
        <v>2</v>
      </c>
      <c r="D5" s="745">
        <v>82</v>
      </c>
      <c r="E5" s="745">
        <v>0</v>
      </c>
      <c r="F5" s="745">
        <v>16</v>
      </c>
      <c r="G5" s="745">
        <v>0</v>
      </c>
      <c r="H5" s="745">
        <v>0</v>
      </c>
      <c r="I5" s="746">
        <v>100</v>
      </c>
    </row>
    <row r="6" spans="1:9" ht="15.75" x14ac:dyDescent="0.25">
      <c r="B6" s="744" t="s">
        <v>4</v>
      </c>
      <c r="C6" s="745">
        <v>2.2000000000000002</v>
      </c>
      <c r="D6" s="745">
        <v>62.2</v>
      </c>
      <c r="E6" s="745">
        <v>0</v>
      </c>
      <c r="F6" s="745">
        <v>28.9</v>
      </c>
      <c r="G6" s="745">
        <v>6.7</v>
      </c>
      <c r="H6" s="745">
        <v>0</v>
      </c>
      <c r="I6" s="746">
        <v>100</v>
      </c>
    </row>
    <row r="7" spans="1:9" ht="15.75" x14ac:dyDescent="0.25">
      <c r="B7" s="744" t="s">
        <v>5</v>
      </c>
      <c r="C7" s="745">
        <v>13.3</v>
      </c>
      <c r="D7" s="745">
        <v>28.9</v>
      </c>
      <c r="E7" s="745">
        <v>53</v>
      </c>
      <c r="F7" s="745">
        <v>3.6</v>
      </c>
      <c r="G7" s="745">
        <v>1.2</v>
      </c>
      <c r="H7" s="745">
        <v>0</v>
      </c>
      <c r="I7" s="746">
        <v>100</v>
      </c>
    </row>
    <row r="8" spans="1:9" ht="15.75" x14ac:dyDescent="0.25">
      <c r="B8" s="744" t="s">
        <v>6</v>
      </c>
      <c r="C8" s="745">
        <v>4.7</v>
      </c>
      <c r="D8" s="745">
        <v>28.3</v>
      </c>
      <c r="E8" s="745">
        <v>54.7</v>
      </c>
      <c r="F8" s="745">
        <v>7.5</v>
      </c>
      <c r="G8" s="745">
        <v>3.8</v>
      </c>
      <c r="H8" s="745">
        <v>0.9</v>
      </c>
      <c r="I8" s="746">
        <v>100</v>
      </c>
    </row>
    <row r="9" spans="1:9" ht="15.75" x14ac:dyDescent="0.25">
      <c r="B9" s="744" t="s">
        <v>7</v>
      </c>
      <c r="C9" s="745">
        <v>11</v>
      </c>
      <c r="D9" s="745">
        <v>22.6</v>
      </c>
      <c r="E9" s="745">
        <v>52.9</v>
      </c>
      <c r="F9" s="745">
        <v>10.3</v>
      </c>
      <c r="G9" s="745">
        <v>2.6</v>
      </c>
      <c r="H9" s="745">
        <v>0.6</v>
      </c>
      <c r="I9" s="746">
        <v>100</v>
      </c>
    </row>
    <row r="10" spans="1:9" ht="15.75" x14ac:dyDescent="0.25">
      <c r="B10" s="744" t="s">
        <v>8</v>
      </c>
      <c r="C10" s="745">
        <v>10</v>
      </c>
      <c r="D10" s="745">
        <v>27.5</v>
      </c>
      <c r="E10" s="745">
        <v>57.5</v>
      </c>
      <c r="F10" s="745">
        <v>2.5</v>
      </c>
      <c r="G10" s="745">
        <v>2.5</v>
      </c>
      <c r="H10" s="745">
        <v>0</v>
      </c>
      <c r="I10" s="746">
        <v>100</v>
      </c>
    </row>
    <row r="11" spans="1:9" ht="15.75" x14ac:dyDescent="0.25">
      <c r="B11" s="744" t="s">
        <v>9</v>
      </c>
      <c r="C11" s="745">
        <v>3.6</v>
      </c>
      <c r="D11" s="745">
        <v>41.9</v>
      </c>
      <c r="E11" s="745">
        <v>37.1</v>
      </c>
      <c r="F11" s="745">
        <v>10.8</v>
      </c>
      <c r="G11" s="745">
        <v>6.6</v>
      </c>
      <c r="H11" s="745">
        <v>0</v>
      </c>
      <c r="I11" s="746">
        <v>100</v>
      </c>
    </row>
    <row r="12" spans="1:9" ht="15.75" x14ac:dyDescent="0.25">
      <c r="B12" s="744" t="s">
        <v>10</v>
      </c>
      <c r="C12" s="745">
        <v>12.1</v>
      </c>
      <c r="D12" s="745">
        <v>34.799999999999997</v>
      </c>
      <c r="E12" s="745">
        <v>27.3</v>
      </c>
      <c r="F12" s="745">
        <v>16.7</v>
      </c>
      <c r="G12" s="745">
        <v>7.6</v>
      </c>
      <c r="H12" s="745">
        <v>1.5</v>
      </c>
      <c r="I12" s="746">
        <v>100</v>
      </c>
    </row>
    <row r="13" spans="1:9" ht="15.75" x14ac:dyDescent="0.25">
      <c r="B13" s="744" t="s">
        <v>11</v>
      </c>
      <c r="C13" s="745">
        <v>0</v>
      </c>
      <c r="D13" s="745">
        <v>68.400000000000006</v>
      </c>
      <c r="E13" s="745">
        <v>15.8</v>
      </c>
      <c r="F13" s="745">
        <v>5.3</v>
      </c>
      <c r="G13" s="745">
        <v>10.5</v>
      </c>
      <c r="H13" s="745">
        <v>0</v>
      </c>
      <c r="I13" s="746">
        <v>100</v>
      </c>
    </row>
    <row r="14" spans="1:9" ht="15.75" x14ac:dyDescent="0.25">
      <c r="B14" s="744" t="s">
        <v>12</v>
      </c>
      <c r="C14" s="745">
        <v>7.5</v>
      </c>
      <c r="D14" s="745">
        <v>75.5</v>
      </c>
      <c r="E14" s="745">
        <v>13.2</v>
      </c>
      <c r="F14" s="745">
        <v>3.8</v>
      </c>
      <c r="G14" s="745">
        <v>0</v>
      </c>
      <c r="H14" s="745">
        <v>0</v>
      </c>
      <c r="I14" s="746">
        <v>100</v>
      </c>
    </row>
    <row r="15" spans="1:9" ht="15.75" x14ac:dyDescent="0.25">
      <c r="B15" s="744" t="s">
        <v>13</v>
      </c>
      <c r="C15" s="745">
        <v>11.1</v>
      </c>
      <c r="D15" s="745">
        <v>30.3</v>
      </c>
      <c r="E15" s="745">
        <v>57.6</v>
      </c>
      <c r="F15" s="745">
        <v>1</v>
      </c>
      <c r="G15" s="745">
        <v>0</v>
      </c>
      <c r="H15" s="745">
        <v>0</v>
      </c>
      <c r="I15" s="746">
        <v>100</v>
      </c>
    </row>
    <row r="16" spans="1:9" ht="15.75" x14ac:dyDescent="0.25">
      <c r="B16" s="744" t="s">
        <v>14</v>
      </c>
      <c r="C16" s="745">
        <v>7</v>
      </c>
      <c r="D16" s="745">
        <v>48.4</v>
      </c>
      <c r="E16" s="745">
        <v>39.1</v>
      </c>
      <c r="F16" s="745">
        <v>4.7</v>
      </c>
      <c r="G16" s="745">
        <v>0</v>
      </c>
      <c r="H16" s="745">
        <v>0.8</v>
      </c>
      <c r="I16" s="746">
        <v>100</v>
      </c>
    </row>
    <row r="17" spans="2:9" ht="15.75" x14ac:dyDescent="0.25">
      <c r="B17" s="744" t="s">
        <v>15</v>
      </c>
      <c r="C17" s="745">
        <v>2.2000000000000002</v>
      </c>
      <c r="D17" s="745">
        <v>92.4</v>
      </c>
      <c r="E17" s="745">
        <v>0.5</v>
      </c>
      <c r="F17" s="745">
        <v>4.9000000000000004</v>
      </c>
      <c r="G17" s="745">
        <v>0</v>
      </c>
      <c r="H17" s="745">
        <v>0</v>
      </c>
      <c r="I17" s="746">
        <v>100</v>
      </c>
    </row>
    <row r="18" spans="2:9" ht="15.75" x14ac:dyDescent="0.25">
      <c r="B18" s="744" t="s">
        <v>16</v>
      </c>
      <c r="C18" s="745">
        <v>0.9</v>
      </c>
      <c r="D18" s="745">
        <v>91.2</v>
      </c>
      <c r="E18" s="745">
        <v>7.4</v>
      </c>
      <c r="F18" s="745">
        <v>0</v>
      </c>
      <c r="G18" s="745">
        <v>0.5</v>
      </c>
      <c r="H18" s="745">
        <v>0</v>
      </c>
      <c r="I18" s="746">
        <v>100</v>
      </c>
    </row>
    <row r="19" spans="2:9" ht="15.75" x14ac:dyDescent="0.25">
      <c r="B19" s="744" t="s">
        <v>17</v>
      </c>
      <c r="C19" s="745">
        <v>2.2999999999999998</v>
      </c>
      <c r="D19" s="745">
        <v>28.1</v>
      </c>
      <c r="E19" s="745">
        <v>59.6</v>
      </c>
      <c r="F19" s="745">
        <v>6.4</v>
      </c>
      <c r="G19" s="745">
        <v>3.5</v>
      </c>
      <c r="H19" s="745">
        <v>0</v>
      </c>
      <c r="I19" s="746">
        <v>100</v>
      </c>
    </row>
    <row r="20" spans="2:9" ht="15.75" x14ac:dyDescent="0.25">
      <c r="B20" s="744" t="s">
        <v>18</v>
      </c>
      <c r="C20" s="745">
        <v>9.9</v>
      </c>
      <c r="D20" s="745">
        <v>23.8</v>
      </c>
      <c r="E20" s="745">
        <v>62.4</v>
      </c>
      <c r="F20" s="745">
        <v>2</v>
      </c>
      <c r="G20" s="745">
        <v>2</v>
      </c>
      <c r="H20" s="745">
        <v>0</v>
      </c>
      <c r="I20" s="746">
        <v>100</v>
      </c>
    </row>
    <row r="21" spans="2:9" ht="15.75" x14ac:dyDescent="0.25">
      <c r="B21" s="744" t="s">
        <v>19</v>
      </c>
      <c r="C21" s="745">
        <v>3.2</v>
      </c>
      <c r="D21" s="745">
        <v>12.4</v>
      </c>
      <c r="E21" s="745">
        <v>76.3</v>
      </c>
      <c r="F21" s="745">
        <v>7</v>
      </c>
      <c r="G21" s="745">
        <v>1.1000000000000001</v>
      </c>
      <c r="H21" s="745">
        <v>0</v>
      </c>
      <c r="I21" s="746">
        <v>100</v>
      </c>
    </row>
    <row r="22" spans="2:9" ht="15.75" x14ac:dyDescent="0.25">
      <c r="B22" s="744" t="s">
        <v>20</v>
      </c>
      <c r="C22" s="745">
        <v>4</v>
      </c>
      <c r="D22" s="745">
        <v>69</v>
      </c>
      <c r="E22" s="745">
        <v>0</v>
      </c>
      <c r="F22" s="745">
        <v>3</v>
      </c>
      <c r="G22" s="745">
        <v>24</v>
      </c>
      <c r="H22" s="745">
        <v>0</v>
      </c>
      <c r="I22" s="746">
        <v>100</v>
      </c>
    </row>
    <row r="23" spans="2:9" ht="15.75" x14ac:dyDescent="0.25">
      <c r="B23" s="744" t="s">
        <v>21</v>
      </c>
      <c r="C23" s="745">
        <v>4.3</v>
      </c>
      <c r="D23" s="745">
        <v>83.7</v>
      </c>
      <c r="E23" s="745">
        <v>5.7</v>
      </c>
      <c r="F23" s="745">
        <v>5.3</v>
      </c>
      <c r="G23" s="745">
        <v>1</v>
      </c>
      <c r="H23" s="745">
        <v>0</v>
      </c>
      <c r="I23" s="746">
        <v>100</v>
      </c>
    </row>
    <row r="24" spans="2:9" ht="15.75" x14ac:dyDescent="0.25">
      <c r="B24" s="744" t="s">
        <v>22</v>
      </c>
      <c r="C24" s="745">
        <v>0.5</v>
      </c>
      <c r="D24" s="745">
        <v>99</v>
      </c>
      <c r="E24" s="745">
        <v>0</v>
      </c>
      <c r="F24" s="745">
        <v>0</v>
      </c>
      <c r="G24" s="745">
        <v>0.5</v>
      </c>
      <c r="H24" s="745">
        <v>0</v>
      </c>
      <c r="I24" s="746">
        <v>100</v>
      </c>
    </row>
    <row r="25" spans="2:9" ht="15.75" x14ac:dyDescent="0.25">
      <c r="B25" s="744" t="s">
        <v>23</v>
      </c>
      <c r="C25" s="745">
        <v>0</v>
      </c>
      <c r="D25" s="745">
        <v>97.1</v>
      </c>
      <c r="E25" s="745">
        <v>0</v>
      </c>
      <c r="F25" s="745">
        <v>1.9</v>
      </c>
      <c r="G25" s="745">
        <v>1</v>
      </c>
      <c r="H25" s="745">
        <v>0</v>
      </c>
      <c r="I25" s="746">
        <v>100</v>
      </c>
    </row>
    <row r="26" spans="2:9" ht="15.75" x14ac:dyDescent="0.25">
      <c r="B26" s="744" t="s">
        <v>24</v>
      </c>
      <c r="C26" s="745">
        <v>1.8</v>
      </c>
      <c r="D26" s="745">
        <v>88.6</v>
      </c>
      <c r="E26" s="745">
        <v>1.8</v>
      </c>
      <c r="F26" s="745">
        <v>5.3</v>
      </c>
      <c r="G26" s="745">
        <v>1.8</v>
      </c>
      <c r="H26" s="745">
        <v>0.9</v>
      </c>
      <c r="I26" s="746">
        <v>100</v>
      </c>
    </row>
    <row r="27" spans="2:9" ht="15.75" x14ac:dyDescent="0.25">
      <c r="B27" s="744" t="s">
        <v>25</v>
      </c>
      <c r="C27" s="745">
        <v>0.8</v>
      </c>
      <c r="D27" s="745">
        <v>32.5</v>
      </c>
      <c r="E27" s="745">
        <v>53.2</v>
      </c>
      <c r="F27" s="745">
        <v>12.7</v>
      </c>
      <c r="G27" s="745">
        <v>0.8</v>
      </c>
      <c r="H27" s="745">
        <v>0</v>
      </c>
      <c r="I27" s="746">
        <v>100</v>
      </c>
    </row>
    <row r="28" spans="2:9" ht="15.75" x14ac:dyDescent="0.25">
      <c r="B28" s="744" t="s">
        <v>26</v>
      </c>
      <c r="C28" s="745">
        <v>2.2999999999999998</v>
      </c>
      <c r="D28" s="745">
        <v>66.3</v>
      </c>
      <c r="E28" s="745">
        <v>18.600000000000001</v>
      </c>
      <c r="F28" s="745">
        <v>7.6</v>
      </c>
      <c r="G28" s="745">
        <v>5.2</v>
      </c>
      <c r="H28" s="745">
        <v>0</v>
      </c>
      <c r="I28" s="746">
        <v>100</v>
      </c>
    </row>
    <row r="29" spans="2:9" ht="15.75" x14ac:dyDescent="0.25">
      <c r="B29" s="744" t="s">
        <v>27</v>
      </c>
      <c r="C29" s="745">
        <v>15</v>
      </c>
      <c r="D29" s="745">
        <v>23.4</v>
      </c>
      <c r="E29" s="745">
        <v>49.1</v>
      </c>
      <c r="F29" s="745">
        <v>7.8</v>
      </c>
      <c r="G29" s="745">
        <v>4.8</v>
      </c>
      <c r="H29" s="745">
        <v>0</v>
      </c>
      <c r="I29" s="746">
        <v>100</v>
      </c>
    </row>
    <row r="30" spans="2:9" ht="15.75" x14ac:dyDescent="0.25">
      <c r="B30" s="744" t="s">
        <v>28</v>
      </c>
      <c r="C30" s="745">
        <v>6.5</v>
      </c>
      <c r="D30" s="745">
        <v>28.3</v>
      </c>
      <c r="E30" s="745">
        <v>42.4</v>
      </c>
      <c r="F30" s="745">
        <v>15.2</v>
      </c>
      <c r="G30" s="745">
        <v>5.4</v>
      </c>
      <c r="H30" s="745">
        <v>2.2000000000000002</v>
      </c>
      <c r="I30" s="746">
        <v>100</v>
      </c>
    </row>
    <row r="31" spans="2:9" ht="15.75" x14ac:dyDescent="0.25">
      <c r="B31" s="744" t="s">
        <v>29</v>
      </c>
      <c r="C31" s="745">
        <v>9.9</v>
      </c>
      <c r="D31" s="745">
        <v>32.4</v>
      </c>
      <c r="E31" s="745">
        <v>36.9</v>
      </c>
      <c r="F31" s="745">
        <v>5.4</v>
      </c>
      <c r="G31" s="745">
        <v>14.4</v>
      </c>
      <c r="H31" s="745">
        <v>0.9</v>
      </c>
      <c r="I31" s="746">
        <v>100</v>
      </c>
    </row>
    <row r="32" spans="2:9" ht="15.75" x14ac:dyDescent="0.25">
      <c r="B32" s="744" t="s">
        <v>30</v>
      </c>
      <c r="C32" s="745">
        <v>13.8</v>
      </c>
      <c r="D32" s="745">
        <v>43.8</v>
      </c>
      <c r="E32" s="745">
        <v>37.5</v>
      </c>
      <c r="F32" s="745">
        <v>3.8</v>
      </c>
      <c r="G32" s="745">
        <v>1.3</v>
      </c>
      <c r="H32" s="745">
        <v>0</v>
      </c>
      <c r="I32" s="746">
        <v>100</v>
      </c>
    </row>
    <row r="33" spans="1:9" ht="15.75" x14ac:dyDescent="0.25">
      <c r="B33" s="744" t="s">
        <v>31</v>
      </c>
      <c r="C33" s="745">
        <v>3.7</v>
      </c>
      <c r="D33" s="745">
        <v>74.3</v>
      </c>
      <c r="E33" s="745">
        <v>11.8</v>
      </c>
      <c r="F33" s="745">
        <v>5.9</v>
      </c>
      <c r="G33" s="745">
        <v>4.4000000000000004</v>
      </c>
      <c r="H33" s="745">
        <v>0</v>
      </c>
      <c r="I33" s="746">
        <v>100</v>
      </c>
    </row>
    <row r="34" spans="1:9" s="2" customFormat="1" ht="15.75" x14ac:dyDescent="0.25">
      <c r="A34" s="15"/>
      <c r="B34" s="747" t="s">
        <v>103</v>
      </c>
      <c r="C34" s="748">
        <v>5.3</v>
      </c>
      <c r="D34" s="748">
        <v>54.7</v>
      </c>
      <c r="E34" s="748">
        <v>30.1</v>
      </c>
      <c r="F34" s="748">
        <v>6.3</v>
      </c>
      <c r="G34" s="748">
        <v>3.4</v>
      </c>
      <c r="H34" s="748">
        <v>0.2</v>
      </c>
      <c r="I34" s="749">
        <v>100</v>
      </c>
    </row>
    <row r="35" spans="1:9" ht="15.75" x14ac:dyDescent="0.25">
      <c r="B35" s="6" t="s">
        <v>45</v>
      </c>
    </row>
  </sheetData>
  <hyperlinks>
    <hyperlink ref="A1" location="'List of Tables '!A1" display="'List of Tables" xr:uid="{00000000-0004-0000-2B00-000000000000}"/>
  </hyperlinks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0">
    <tabColor theme="9" tint="-0.249977111117893"/>
  </sheetPr>
  <dimension ref="B2:I35"/>
  <sheetViews>
    <sheetView workbookViewId="0">
      <selection activeCell="S18" sqref="S18"/>
    </sheetView>
  </sheetViews>
  <sheetFormatPr defaultRowHeight="15" x14ac:dyDescent="0.25"/>
  <cols>
    <col min="2" max="2" width="12.7109375" customWidth="1"/>
    <col min="3" max="3" width="16.28515625" customWidth="1"/>
    <col min="4" max="4" width="12.85546875" customWidth="1"/>
    <col min="7" max="7" width="11.140625" customWidth="1"/>
    <col min="8" max="8" width="13.7109375" customWidth="1"/>
  </cols>
  <sheetData>
    <row r="2" spans="2:9" ht="15.75" thickBot="1" x14ac:dyDescent="0.3">
      <c r="B2" s="2" t="s">
        <v>358</v>
      </c>
      <c r="C2" s="2" t="s">
        <v>309</v>
      </c>
    </row>
    <row r="3" spans="2:9" ht="46.5" customHeight="1" x14ac:dyDescent="0.25">
      <c r="B3" s="303" t="s">
        <v>0</v>
      </c>
      <c r="C3" s="304" t="s">
        <v>49</v>
      </c>
      <c r="D3" s="305" t="s">
        <v>37</v>
      </c>
      <c r="E3" s="305" t="s">
        <v>38</v>
      </c>
      <c r="F3" s="305" t="s">
        <v>39</v>
      </c>
      <c r="G3" s="306" t="s">
        <v>40</v>
      </c>
      <c r="H3" s="305" t="s">
        <v>41</v>
      </c>
      <c r="I3" s="307" t="s">
        <v>1</v>
      </c>
    </row>
    <row r="4" spans="2:9" ht="15.75" x14ac:dyDescent="0.25">
      <c r="B4" s="308" t="s">
        <v>2</v>
      </c>
      <c r="C4" s="309">
        <v>0</v>
      </c>
      <c r="D4" s="309">
        <v>72.099999999999994</v>
      </c>
      <c r="E4" s="309">
        <v>0</v>
      </c>
      <c r="F4" s="309">
        <v>20.9</v>
      </c>
      <c r="G4" s="309">
        <v>7</v>
      </c>
      <c r="H4" s="309">
        <v>0</v>
      </c>
      <c r="I4" s="310">
        <v>100</v>
      </c>
    </row>
    <row r="5" spans="2:9" ht="15.75" x14ac:dyDescent="0.25">
      <c r="B5" s="311" t="s">
        <v>3</v>
      </c>
      <c r="C5" s="312">
        <v>0</v>
      </c>
      <c r="D5" s="312">
        <v>92.2</v>
      </c>
      <c r="E5" s="312">
        <v>1</v>
      </c>
      <c r="F5" s="312">
        <v>5.9</v>
      </c>
      <c r="G5" s="312">
        <v>1</v>
      </c>
      <c r="H5" s="312">
        <v>0</v>
      </c>
      <c r="I5" s="313">
        <v>100</v>
      </c>
    </row>
    <row r="6" spans="2:9" ht="15.75" x14ac:dyDescent="0.25">
      <c r="B6" s="308" t="s">
        <v>4</v>
      </c>
      <c r="C6" s="309">
        <v>1.8</v>
      </c>
      <c r="D6" s="309">
        <v>86</v>
      </c>
      <c r="E6" s="309">
        <v>10.5</v>
      </c>
      <c r="F6" s="309">
        <v>1.8</v>
      </c>
      <c r="G6" s="309">
        <v>0</v>
      </c>
      <c r="H6" s="309">
        <v>0</v>
      </c>
      <c r="I6" s="310">
        <v>100</v>
      </c>
    </row>
    <row r="7" spans="2:9" ht="15.75" x14ac:dyDescent="0.25">
      <c r="B7" s="311" t="s">
        <v>5</v>
      </c>
      <c r="C7" s="312">
        <v>0</v>
      </c>
      <c r="D7" s="312">
        <v>50.6</v>
      </c>
      <c r="E7" s="312">
        <v>19.3</v>
      </c>
      <c r="F7" s="312">
        <v>20.5</v>
      </c>
      <c r="G7" s="312">
        <v>8.4</v>
      </c>
      <c r="H7" s="312">
        <v>1.2</v>
      </c>
      <c r="I7" s="313">
        <v>100</v>
      </c>
    </row>
    <row r="8" spans="2:9" ht="15.75" x14ac:dyDescent="0.25">
      <c r="B8" s="308" t="s">
        <v>6</v>
      </c>
      <c r="C8" s="309">
        <v>1.1000000000000001</v>
      </c>
      <c r="D8" s="309">
        <v>58.5</v>
      </c>
      <c r="E8" s="309">
        <v>22.3</v>
      </c>
      <c r="F8" s="309">
        <v>13.8</v>
      </c>
      <c r="G8" s="309">
        <v>3.2</v>
      </c>
      <c r="H8" s="309">
        <v>1.1000000000000001</v>
      </c>
      <c r="I8" s="310">
        <v>100</v>
      </c>
    </row>
    <row r="9" spans="2:9" ht="15.75" x14ac:dyDescent="0.25">
      <c r="B9" s="311" t="s">
        <v>7</v>
      </c>
      <c r="C9" s="312">
        <v>9.4</v>
      </c>
      <c r="D9" s="312">
        <v>20</v>
      </c>
      <c r="E9" s="312">
        <v>65.900000000000006</v>
      </c>
      <c r="F9" s="312">
        <v>3.5</v>
      </c>
      <c r="G9" s="312">
        <v>1.2</v>
      </c>
      <c r="H9" s="312">
        <v>0</v>
      </c>
      <c r="I9" s="313">
        <v>100</v>
      </c>
    </row>
    <row r="10" spans="2:9" ht="15.75" x14ac:dyDescent="0.25">
      <c r="B10" s="308" t="s">
        <v>8</v>
      </c>
      <c r="C10" s="309">
        <v>3.9</v>
      </c>
      <c r="D10" s="309">
        <v>35.299999999999997</v>
      </c>
      <c r="E10" s="309">
        <v>27.5</v>
      </c>
      <c r="F10" s="309">
        <v>33.299999999999997</v>
      </c>
      <c r="G10" s="309">
        <v>0</v>
      </c>
      <c r="H10" s="309">
        <v>0</v>
      </c>
      <c r="I10" s="310">
        <v>100</v>
      </c>
    </row>
    <row r="11" spans="2:9" ht="15.75" x14ac:dyDescent="0.25">
      <c r="B11" s="311" t="s">
        <v>9</v>
      </c>
      <c r="C11" s="312">
        <v>0</v>
      </c>
      <c r="D11" s="312">
        <v>62.5</v>
      </c>
      <c r="E11" s="312">
        <v>25</v>
      </c>
      <c r="F11" s="312">
        <v>5.4</v>
      </c>
      <c r="G11" s="312">
        <v>5.4</v>
      </c>
      <c r="H11" s="312">
        <v>1.8</v>
      </c>
      <c r="I11" s="313">
        <v>100</v>
      </c>
    </row>
    <row r="12" spans="2:9" ht="15.75" x14ac:dyDescent="0.25">
      <c r="B12" s="308" t="s">
        <v>10</v>
      </c>
      <c r="C12" s="309">
        <v>12.8</v>
      </c>
      <c r="D12" s="309">
        <v>59</v>
      </c>
      <c r="E12" s="309">
        <v>5.0999999999999996</v>
      </c>
      <c r="F12" s="309">
        <v>10.3</v>
      </c>
      <c r="G12" s="309">
        <v>10.3</v>
      </c>
      <c r="H12" s="309">
        <v>2.6</v>
      </c>
      <c r="I12" s="310">
        <v>100</v>
      </c>
    </row>
    <row r="13" spans="2:9" ht="15.75" x14ac:dyDescent="0.25">
      <c r="B13" s="311" t="s">
        <v>11</v>
      </c>
      <c r="C13" s="312">
        <v>0</v>
      </c>
      <c r="D13" s="312">
        <v>17.5</v>
      </c>
      <c r="E13" s="312">
        <v>1.8</v>
      </c>
      <c r="F13" s="312">
        <v>35.1</v>
      </c>
      <c r="G13" s="312">
        <v>45.6</v>
      </c>
      <c r="H13" s="312">
        <v>0</v>
      </c>
      <c r="I13" s="313">
        <v>100</v>
      </c>
    </row>
    <row r="14" spans="2:9" ht="15.75" x14ac:dyDescent="0.25">
      <c r="B14" s="308" t="s">
        <v>12</v>
      </c>
      <c r="C14" s="309">
        <v>0</v>
      </c>
      <c r="D14" s="309">
        <v>74.3</v>
      </c>
      <c r="E14" s="309">
        <v>4.3</v>
      </c>
      <c r="F14" s="309">
        <v>2.9</v>
      </c>
      <c r="G14" s="309">
        <v>18.600000000000001</v>
      </c>
      <c r="H14" s="309">
        <v>0</v>
      </c>
      <c r="I14" s="310">
        <v>100</v>
      </c>
    </row>
    <row r="15" spans="2:9" ht="15.75" x14ac:dyDescent="0.25">
      <c r="B15" s="311" t="s">
        <v>13</v>
      </c>
      <c r="C15" s="312">
        <v>2.6</v>
      </c>
      <c r="D15" s="312">
        <v>57.9</v>
      </c>
      <c r="E15" s="312">
        <v>36.799999999999997</v>
      </c>
      <c r="F15" s="312">
        <v>2.6</v>
      </c>
      <c r="G15" s="312">
        <v>0</v>
      </c>
      <c r="H15" s="312">
        <v>0</v>
      </c>
      <c r="I15" s="313">
        <v>100</v>
      </c>
    </row>
    <row r="16" spans="2:9" ht="15.75" x14ac:dyDescent="0.25">
      <c r="B16" s="308" t="s">
        <v>14</v>
      </c>
      <c r="C16" s="309">
        <v>6.7</v>
      </c>
      <c r="D16" s="309">
        <v>85.3</v>
      </c>
      <c r="E16" s="309">
        <v>5.3</v>
      </c>
      <c r="F16" s="309">
        <v>2.7</v>
      </c>
      <c r="G16" s="309">
        <v>0</v>
      </c>
      <c r="H16" s="309">
        <v>0</v>
      </c>
      <c r="I16" s="310">
        <v>100</v>
      </c>
    </row>
    <row r="17" spans="2:9" ht="15.75" x14ac:dyDescent="0.25">
      <c r="B17" s="311" t="s">
        <v>15</v>
      </c>
      <c r="C17" s="312">
        <v>0</v>
      </c>
      <c r="D17" s="312">
        <v>89.8</v>
      </c>
      <c r="E17" s="312">
        <v>3.4</v>
      </c>
      <c r="F17" s="312">
        <v>0</v>
      </c>
      <c r="G17" s="312">
        <v>6.8</v>
      </c>
      <c r="H17" s="312">
        <v>0</v>
      </c>
      <c r="I17" s="313">
        <v>100</v>
      </c>
    </row>
    <row r="18" spans="2:9" ht="15.75" x14ac:dyDescent="0.25">
      <c r="B18" s="308" t="s">
        <v>16</v>
      </c>
      <c r="C18" s="309">
        <v>0</v>
      </c>
      <c r="D18" s="309">
        <v>99.2</v>
      </c>
      <c r="E18" s="309">
        <v>0</v>
      </c>
      <c r="F18" s="309">
        <v>0.8</v>
      </c>
      <c r="G18" s="309">
        <v>0</v>
      </c>
      <c r="H18" s="309">
        <v>0</v>
      </c>
      <c r="I18" s="310">
        <v>100</v>
      </c>
    </row>
    <row r="19" spans="2:9" ht="15.75" x14ac:dyDescent="0.25">
      <c r="B19" s="311" t="s">
        <v>17</v>
      </c>
      <c r="C19" s="312">
        <v>0</v>
      </c>
      <c r="D19" s="312">
        <v>66.7</v>
      </c>
      <c r="E19" s="312">
        <v>0</v>
      </c>
      <c r="F19" s="312">
        <v>16.7</v>
      </c>
      <c r="G19" s="312">
        <v>16.7</v>
      </c>
      <c r="H19" s="312">
        <v>0</v>
      </c>
      <c r="I19" s="313">
        <v>100</v>
      </c>
    </row>
    <row r="20" spans="2:9" ht="15.75" x14ac:dyDescent="0.25">
      <c r="B20" s="308" t="s">
        <v>18</v>
      </c>
      <c r="C20" s="309">
        <v>0</v>
      </c>
      <c r="D20" s="309">
        <v>33.299999999999997</v>
      </c>
      <c r="E20" s="309">
        <v>33.299999999999997</v>
      </c>
      <c r="F20" s="309">
        <v>0</v>
      </c>
      <c r="G20" s="309">
        <v>0</v>
      </c>
      <c r="H20" s="309">
        <v>33.299999999999997</v>
      </c>
      <c r="I20" s="310">
        <v>100</v>
      </c>
    </row>
    <row r="21" spans="2:9" ht="15.75" x14ac:dyDescent="0.25">
      <c r="B21" s="311" t="s">
        <v>19</v>
      </c>
      <c r="C21" s="312">
        <v>0</v>
      </c>
      <c r="D21" s="312">
        <v>26.3</v>
      </c>
      <c r="E21" s="312">
        <v>64.900000000000006</v>
      </c>
      <c r="F21" s="312">
        <v>7</v>
      </c>
      <c r="G21" s="312">
        <v>1.8</v>
      </c>
      <c r="H21" s="312">
        <v>0</v>
      </c>
      <c r="I21" s="313">
        <v>100</v>
      </c>
    </row>
    <row r="22" spans="2:9" ht="15.75" x14ac:dyDescent="0.25">
      <c r="B22" s="308" t="s">
        <v>20</v>
      </c>
      <c r="C22" s="309">
        <v>0</v>
      </c>
      <c r="D22" s="309">
        <v>80</v>
      </c>
      <c r="E22" s="309">
        <v>2.5</v>
      </c>
      <c r="F22" s="309">
        <v>2.5</v>
      </c>
      <c r="G22" s="309">
        <v>15</v>
      </c>
      <c r="H22" s="309">
        <v>0</v>
      </c>
      <c r="I22" s="310">
        <v>100</v>
      </c>
    </row>
    <row r="23" spans="2:9" ht="15.75" x14ac:dyDescent="0.25">
      <c r="B23" s="311" t="s">
        <v>21</v>
      </c>
      <c r="C23" s="312">
        <v>0</v>
      </c>
      <c r="D23" s="312">
        <v>86.4</v>
      </c>
      <c r="E23" s="312">
        <v>1.1000000000000001</v>
      </c>
      <c r="F23" s="312">
        <v>12.5</v>
      </c>
      <c r="G23" s="312">
        <v>0</v>
      </c>
      <c r="H23" s="312">
        <v>0</v>
      </c>
      <c r="I23" s="313">
        <v>100</v>
      </c>
    </row>
    <row r="24" spans="2:9" ht="15.75" x14ac:dyDescent="0.25">
      <c r="B24" s="308" t="s">
        <v>22</v>
      </c>
      <c r="C24" s="309">
        <v>0</v>
      </c>
      <c r="D24" s="309">
        <v>89.9</v>
      </c>
      <c r="E24" s="309">
        <v>2.2999999999999998</v>
      </c>
      <c r="F24" s="309">
        <v>6.2</v>
      </c>
      <c r="G24" s="309">
        <v>1.6</v>
      </c>
      <c r="H24" s="309">
        <v>0</v>
      </c>
      <c r="I24" s="310">
        <v>100</v>
      </c>
    </row>
    <row r="25" spans="2:9" ht="15.75" x14ac:dyDescent="0.25">
      <c r="B25" s="311" t="s">
        <v>23</v>
      </c>
      <c r="C25" s="312">
        <v>0</v>
      </c>
      <c r="D25" s="312">
        <v>83.9</v>
      </c>
      <c r="E25" s="312">
        <v>0.7</v>
      </c>
      <c r="F25" s="312">
        <v>0.7</v>
      </c>
      <c r="G25" s="312">
        <v>14.8</v>
      </c>
      <c r="H25" s="312">
        <v>0</v>
      </c>
      <c r="I25" s="313">
        <v>100</v>
      </c>
    </row>
    <row r="26" spans="2:9" ht="15.75" x14ac:dyDescent="0.25">
      <c r="B26" s="308" t="s">
        <v>24</v>
      </c>
      <c r="C26" s="309">
        <v>1.3</v>
      </c>
      <c r="D26" s="309">
        <v>90.8</v>
      </c>
      <c r="E26" s="309">
        <v>0</v>
      </c>
      <c r="F26" s="309">
        <v>1.3</v>
      </c>
      <c r="G26" s="309">
        <v>5.3</v>
      </c>
      <c r="H26" s="309">
        <v>1.3</v>
      </c>
      <c r="I26" s="310">
        <v>100</v>
      </c>
    </row>
    <row r="27" spans="2:9" ht="15.75" x14ac:dyDescent="0.25">
      <c r="B27" s="311" t="s">
        <v>25</v>
      </c>
      <c r="C27" s="312">
        <v>0</v>
      </c>
      <c r="D27" s="312">
        <v>52</v>
      </c>
      <c r="E27" s="312">
        <v>27.5</v>
      </c>
      <c r="F27" s="312">
        <v>20.6</v>
      </c>
      <c r="G27" s="312">
        <v>0</v>
      </c>
      <c r="H27" s="312">
        <v>0</v>
      </c>
      <c r="I27" s="313">
        <v>100</v>
      </c>
    </row>
    <row r="28" spans="2:9" ht="15.75" x14ac:dyDescent="0.25">
      <c r="B28" s="308" t="s">
        <v>26</v>
      </c>
      <c r="C28" s="309">
        <v>0</v>
      </c>
      <c r="D28" s="309">
        <v>78.7</v>
      </c>
      <c r="E28" s="309">
        <v>2.1</v>
      </c>
      <c r="F28" s="309">
        <v>17</v>
      </c>
      <c r="G28" s="309">
        <v>2.1</v>
      </c>
      <c r="H28" s="309">
        <v>0</v>
      </c>
      <c r="I28" s="310">
        <v>100</v>
      </c>
    </row>
    <row r="29" spans="2:9" ht="15.75" x14ac:dyDescent="0.25">
      <c r="B29" s="311" t="s">
        <v>27</v>
      </c>
      <c r="C29" s="312">
        <v>0</v>
      </c>
      <c r="D29" s="312">
        <v>86.2</v>
      </c>
      <c r="E29" s="312">
        <v>6.9</v>
      </c>
      <c r="F29" s="312">
        <v>0</v>
      </c>
      <c r="G29" s="312">
        <v>3.4</v>
      </c>
      <c r="H29" s="312">
        <v>3.4</v>
      </c>
      <c r="I29" s="313">
        <v>100</v>
      </c>
    </row>
    <row r="30" spans="2:9" ht="15.75" x14ac:dyDescent="0.25">
      <c r="B30" s="308" t="s">
        <v>28</v>
      </c>
      <c r="C30" s="309">
        <v>1.5</v>
      </c>
      <c r="D30" s="309">
        <v>61.5</v>
      </c>
      <c r="E30" s="309">
        <v>26.2</v>
      </c>
      <c r="F30" s="309">
        <v>9.1999999999999993</v>
      </c>
      <c r="G30" s="309">
        <v>0</v>
      </c>
      <c r="H30" s="309">
        <v>1.5</v>
      </c>
      <c r="I30" s="310">
        <v>100</v>
      </c>
    </row>
    <row r="31" spans="2:9" ht="15.75" x14ac:dyDescent="0.25">
      <c r="B31" s="311" t="s">
        <v>29</v>
      </c>
      <c r="C31" s="312">
        <v>1</v>
      </c>
      <c r="D31" s="312">
        <v>46.9</v>
      </c>
      <c r="E31" s="312">
        <v>15.3</v>
      </c>
      <c r="F31" s="312">
        <v>29.6</v>
      </c>
      <c r="G31" s="312">
        <v>4.0999999999999996</v>
      </c>
      <c r="H31" s="312">
        <v>3.1</v>
      </c>
      <c r="I31" s="313">
        <v>100</v>
      </c>
    </row>
    <row r="32" spans="2:9" ht="15.75" x14ac:dyDescent="0.25">
      <c r="B32" s="308" t="s">
        <v>30</v>
      </c>
      <c r="C32" s="309">
        <v>0</v>
      </c>
      <c r="D32" s="309">
        <v>47.1</v>
      </c>
      <c r="E32" s="309">
        <v>35.299999999999997</v>
      </c>
      <c r="F32" s="309">
        <v>15.7</v>
      </c>
      <c r="G32" s="309">
        <v>2</v>
      </c>
      <c r="H32" s="309">
        <v>0</v>
      </c>
      <c r="I32" s="310">
        <v>100</v>
      </c>
    </row>
    <row r="33" spans="2:9" ht="15.75" x14ac:dyDescent="0.25">
      <c r="B33" s="311" t="s">
        <v>31</v>
      </c>
      <c r="C33" s="312">
        <v>0</v>
      </c>
      <c r="D33" s="312">
        <v>76.5</v>
      </c>
      <c r="E33" s="312">
        <v>2.9</v>
      </c>
      <c r="F33" s="312">
        <v>17.600000000000001</v>
      </c>
      <c r="G33" s="312">
        <v>2.9</v>
      </c>
      <c r="H33" s="312">
        <v>0</v>
      </c>
      <c r="I33" s="313">
        <v>100</v>
      </c>
    </row>
    <row r="34" spans="2:9" ht="16.5" thickBot="1" x14ac:dyDescent="0.3">
      <c r="B34" s="314" t="s">
        <v>103</v>
      </c>
      <c r="C34" s="315">
        <v>1.3</v>
      </c>
      <c r="D34" s="315">
        <v>68</v>
      </c>
      <c r="E34" s="315">
        <v>14.1</v>
      </c>
      <c r="F34" s="315">
        <v>10.8</v>
      </c>
      <c r="G34" s="315">
        <v>5.3</v>
      </c>
      <c r="H34" s="315">
        <v>0.5</v>
      </c>
      <c r="I34" s="316">
        <v>100</v>
      </c>
    </row>
    <row r="35" spans="2:9" ht="15.75" x14ac:dyDescent="0.25">
      <c r="B35" s="6" t="s">
        <v>45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1">
    <tabColor theme="9" tint="-0.249977111117893"/>
  </sheetPr>
  <dimension ref="A1:I23"/>
  <sheetViews>
    <sheetView workbookViewId="0">
      <selection activeCell="D23" sqref="D23"/>
    </sheetView>
  </sheetViews>
  <sheetFormatPr defaultRowHeight="15" x14ac:dyDescent="0.25"/>
  <cols>
    <col min="1" max="1" width="9.140625" style="14"/>
    <col min="2" max="2" width="27.85546875" customWidth="1"/>
    <col min="3" max="3" width="13.85546875" customWidth="1"/>
    <col min="4" max="4" width="10.7109375" customWidth="1"/>
    <col min="5" max="5" width="18.85546875" customWidth="1"/>
    <col min="7" max="7" width="12.7109375" customWidth="1"/>
  </cols>
  <sheetData>
    <row r="1" spans="1:9" x14ac:dyDescent="0.25">
      <c r="A1" s="13" t="s">
        <v>74</v>
      </c>
    </row>
    <row r="2" spans="1:9" ht="16.5" thickBot="1" x14ac:dyDescent="0.3">
      <c r="B2" s="1" t="s">
        <v>359</v>
      </c>
      <c r="C2" s="12" t="s">
        <v>310</v>
      </c>
    </row>
    <row r="3" spans="1:9" ht="45" customHeight="1" x14ac:dyDescent="0.25">
      <c r="B3" s="750" t="s">
        <v>67</v>
      </c>
      <c r="C3" s="751" t="s">
        <v>42</v>
      </c>
      <c r="D3" s="751" t="s">
        <v>68</v>
      </c>
      <c r="E3" s="751" t="s">
        <v>69</v>
      </c>
      <c r="F3" s="751" t="s">
        <v>70</v>
      </c>
      <c r="G3" s="751" t="s">
        <v>71</v>
      </c>
      <c r="H3" s="751" t="s">
        <v>72</v>
      </c>
      <c r="I3" s="752" t="s">
        <v>1</v>
      </c>
    </row>
    <row r="4" spans="1:9" ht="15.75" x14ac:dyDescent="0.25">
      <c r="B4" s="424" t="s">
        <v>50</v>
      </c>
      <c r="C4" s="707">
        <v>3.23</v>
      </c>
      <c r="D4" s="707">
        <v>71.260000000000005</v>
      </c>
      <c r="E4" s="707">
        <v>13.54</v>
      </c>
      <c r="F4" s="707">
        <v>6.93</v>
      </c>
      <c r="G4" s="707">
        <v>3.31</v>
      </c>
      <c r="H4" s="707">
        <v>1.73</v>
      </c>
      <c r="I4" s="717">
        <v>100</v>
      </c>
    </row>
    <row r="5" spans="1:9" ht="15.75" x14ac:dyDescent="0.25">
      <c r="B5" s="427" t="s">
        <v>51</v>
      </c>
      <c r="C5" s="710">
        <v>22.22</v>
      </c>
      <c r="D5" s="710">
        <v>38.89</v>
      </c>
      <c r="E5" s="710">
        <v>16.670000000000002</v>
      </c>
      <c r="F5" s="710">
        <v>22.22</v>
      </c>
      <c r="G5" s="710">
        <v>0</v>
      </c>
      <c r="H5" s="710">
        <v>0</v>
      </c>
      <c r="I5" s="753">
        <v>100</v>
      </c>
    </row>
    <row r="6" spans="1:9" ht="15.75" x14ac:dyDescent="0.25">
      <c r="B6" s="424" t="s">
        <v>52</v>
      </c>
      <c r="C6" s="707">
        <v>75</v>
      </c>
      <c r="D6" s="707">
        <v>0</v>
      </c>
      <c r="E6" s="707">
        <v>12.5</v>
      </c>
      <c r="F6" s="707">
        <v>12.5</v>
      </c>
      <c r="G6" s="707">
        <v>0</v>
      </c>
      <c r="H6" s="707">
        <v>0</v>
      </c>
      <c r="I6" s="717">
        <v>100</v>
      </c>
    </row>
    <row r="7" spans="1:9" ht="15.75" x14ac:dyDescent="0.25">
      <c r="B7" s="427" t="s">
        <v>240</v>
      </c>
      <c r="C7" s="710">
        <v>61.9</v>
      </c>
      <c r="D7" s="710">
        <v>23.81</v>
      </c>
      <c r="E7" s="710">
        <v>0</v>
      </c>
      <c r="F7" s="710">
        <v>4.76</v>
      </c>
      <c r="G7" s="710">
        <v>9.52</v>
      </c>
      <c r="H7" s="710">
        <v>0</v>
      </c>
      <c r="I7" s="753">
        <v>100</v>
      </c>
    </row>
    <row r="8" spans="1:9" ht="15.75" x14ac:dyDescent="0.25">
      <c r="B8" s="424" t="s">
        <v>241</v>
      </c>
      <c r="C8" s="707">
        <v>2.86</v>
      </c>
      <c r="D8" s="707">
        <v>54.29</v>
      </c>
      <c r="E8" s="707">
        <v>17.14</v>
      </c>
      <c r="F8" s="707">
        <v>20</v>
      </c>
      <c r="G8" s="707">
        <v>0</v>
      </c>
      <c r="H8" s="707">
        <v>5.71</v>
      </c>
      <c r="I8" s="717">
        <v>100</v>
      </c>
    </row>
    <row r="9" spans="1:9" ht="15.75" x14ac:dyDescent="0.25">
      <c r="B9" s="427" t="s">
        <v>53</v>
      </c>
      <c r="C9" s="710">
        <v>5.44</v>
      </c>
      <c r="D9" s="710">
        <v>47.34</v>
      </c>
      <c r="E9" s="710">
        <v>38.57</v>
      </c>
      <c r="F9" s="710">
        <v>4.28</v>
      </c>
      <c r="G9" s="710">
        <v>3.11</v>
      </c>
      <c r="H9" s="710">
        <v>1.26</v>
      </c>
      <c r="I9" s="753">
        <v>100</v>
      </c>
    </row>
    <row r="10" spans="1:9" ht="15.75" x14ac:dyDescent="0.25">
      <c r="B10" s="424" t="s">
        <v>242</v>
      </c>
      <c r="C10" s="707">
        <v>0</v>
      </c>
      <c r="D10" s="707">
        <v>88.37</v>
      </c>
      <c r="E10" s="707">
        <v>3.49</v>
      </c>
      <c r="F10" s="707">
        <v>4.6500000000000004</v>
      </c>
      <c r="G10" s="707">
        <v>3.49</v>
      </c>
      <c r="H10" s="707">
        <v>0</v>
      </c>
      <c r="I10" s="717">
        <v>100</v>
      </c>
    </row>
    <row r="11" spans="1:9" ht="15.75" x14ac:dyDescent="0.25">
      <c r="B11" s="427" t="s">
        <v>55</v>
      </c>
      <c r="C11" s="710">
        <v>5.03</v>
      </c>
      <c r="D11" s="710">
        <v>45.87</v>
      </c>
      <c r="E11" s="710">
        <v>41.12</v>
      </c>
      <c r="F11" s="710">
        <v>3.86</v>
      </c>
      <c r="G11" s="710">
        <v>3.44</v>
      </c>
      <c r="H11" s="710">
        <v>0.67</v>
      </c>
      <c r="I11" s="753">
        <v>100</v>
      </c>
    </row>
    <row r="12" spans="1:9" ht="15.75" x14ac:dyDescent="0.25">
      <c r="B12" s="424" t="s">
        <v>351</v>
      </c>
      <c r="C12" s="707">
        <v>0</v>
      </c>
      <c r="D12" s="707">
        <v>100</v>
      </c>
      <c r="E12" s="707">
        <v>0</v>
      </c>
      <c r="F12" s="707">
        <v>0</v>
      </c>
      <c r="G12" s="707">
        <v>0</v>
      </c>
      <c r="H12" s="707">
        <v>0</v>
      </c>
      <c r="I12" s="717">
        <v>100</v>
      </c>
    </row>
    <row r="13" spans="1:9" ht="15.75" x14ac:dyDescent="0.25">
      <c r="B13" s="427" t="s">
        <v>243</v>
      </c>
      <c r="C13" s="710">
        <v>33.33</v>
      </c>
      <c r="D13" s="710">
        <v>33.33</v>
      </c>
      <c r="E13" s="710">
        <v>0</v>
      </c>
      <c r="F13" s="710">
        <v>0</v>
      </c>
      <c r="G13" s="710">
        <v>33.33</v>
      </c>
      <c r="H13" s="710">
        <v>0</v>
      </c>
      <c r="I13" s="753">
        <v>100</v>
      </c>
    </row>
    <row r="14" spans="1:9" ht="15.75" x14ac:dyDescent="0.25">
      <c r="B14" s="424" t="s">
        <v>244</v>
      </c>
      <c r="C14" s="707">
        <v>0</v>
      </c>
      <c r="D14" s="707">
        <v>70</v>
      </c>
      <c r="E14" s="707">
        <v>0</v>
      </c>
      <c r="F14" s="707">
        <v>10</v>
      </c>
      <c r="G14" s="707">
        <v>10</v>
      </c>
      <c r="H14" s="707">
        <v>10</v>
      </c>
      <c r="I14" s="717">
        <v>100</v>
      </c>
    </row>
    <row r="15" spans="1:9" ht="15.75" x14ac:dyDescent="0.25">
      <c r="B15" s="427" t="s">
        <v>245</v>
      </c>
      <c r="C15" s="710">
        <v>0</v>
      </c>
      <c r="D15" s="710">
        <v>62.5</v>
      </c>
      <c r="E15" s="710">
        <v>12.5</v>
      </c>
      <c r="F15" s="710">
        <v>0</v>
      </c>
      <c r="G15" s="710">
        <v>12.5</v>
      </c>
      <c r="H15" s="710">
        <v>12.5</v>
      </c>
      <c r="I15" s="753">
        <v>100</v>
      </c>
    </row>
    <row r="16" spans="1:9" ht="15.75" x14ac:dyDescent="0.25">
      <c r="B16" s="424" t="s">
        <v>246</v>
      </c>
      <c r="C16" s="707">
        <v>15.38</v>
      </c>
      <c r="D16" s="707">
        <v>30.77</v>
      </c>
      <c r="E16" s="707">
        <v>15.38</v>
      </c>
      <c r="F16" s="707">
        <v>7.69</v>
      </c>
      <c r="G16" s="707">
        <v>30.77</v>
      </c>
      <c r="H16" s="707">
        <v>0</v>
      </c>
      <c r="I16" s="717">
        <v>100</v>
      </c>
    </row>
    <row r="17" spans="2:9" ht="15.75" x14ac:dyDescent="0.25">
      <c r="B17" s="427" t="s">
        <v>247</v>
      </c>
      <c r="C17" s="710">
        <v>4.55</v>
      </c>
      <c r="D17" s="710">
        <v>63.64</v>
      </c>
      <c r="E17" s="710">
        <v>13.64</v>
      </c>
      <c r="F17" s="710">
        <v>0</v>
      </c>
      <c r="G17" s="710">
        <v>13.64</v>
      </c>
      <c r="H17" s="710">
        <v>4.55</v>
      </c>
      <c r="I17" s="753">
        <v>100</v>
      </c>
    </row>
    <row r="18" spans="2:9" ht="15.75" x14ac:dyDescent="0.25">
      <c r="B18" s="424" t="s">
        <v>248</v>
      </c>
      <c r="C18" s="707">
        <v>4.55</v>
      </c>
      <c r="D18" s="707">
        <v>50</v>
      </c>
      <c r="E18" s="707">
        <v>18.18</v>
      </c>
      <c r="F18" s="707">
        <v>0</v>
      </c>
      <c r="G18" s="707">
        <v>13.64</v>
      </c>
      <c r="H18" s="707">
        <v>13.64</v>
      </c>
      <c r="I18" s="717">
        <v>100</v>
      </c>
    </row>
    <row r="19" spans="2:9" ht="15.75" x14ac:dyDescent="0.25">
      <c r="B19" s="427" t="s">
        <v>249</v>
      </c>
      <c r="C19" s="710">
        <v>0</v>
      </c>
      <c r="D19" s="710">
        <v>100</v>
      </c>
      <c r="E19" s="710">
        <v>0</v>
      </c>
      <c r="F19" s="710">
        <v>0</v>
      </c>
      <c r="G19" s="710">
        <v>0</v>
      </c>
      <c r="H19" s="710">
        <v>0</v>
      </c>
      <c r="I19" s="753">
        <v>100</v>
      </c>
    </row>
    <row r="20" spans="2:9" ht="15.75" x14ac:dyDescent="0.25">
      <c r="B20" s="424" t="s">
        <v>250</v>
      </c>
      <c r="C20" s="707">
        <v>0</v>
      </c>
      <c r="D20" s="707">
        <v>62.5</v>
      </c>
      <c r="E20" s="707">
        <v>0</v>
      </c>
      <c r="F20" s="707">
        <v>25</v>
      </c>
      <c r="G20" s="707">
        <v>0</v>
      </c>
      <c r="H20" s="707">
        <v>12.5</v>
      </c>
      <c r="I20" s="717">
        <v>100</v>
      </c>
    </row>
    <row r="21" spans="2:9" ht="15.75" x14ac:dyDescent="0.25">
      <c r="B21" s="427" t="s">
        <v>251</v>
      </c>
      <c r="C21" s="710">
        <v>4</v>
      </c>
      <c r="D21" s="710">
        <v>56</v>
      </c>
      <c r="E21" s="710">
        <v>12</v>
      </c>
      <c r="F21" s="710">
        <v>28</v>
      </c>
      <c r="G21" s="710">
        <v>0</v>
      </c>
      <c r="H21" s="710">
        <v>0</v>
      </c>
      <c r="I21" s="753">
        <v>100</v>
      </c>
    </row>
    <row r="22" spans="2:9" ht="16.5" thickBot="1" x14ac:dyDescent="0.3">
      <c r="B22" s="754" t="s">
        <v>32</v>
      </c>
      <c r="C22" s="755">
        <v>5.1100000000000003</v>
      </c>
      <c r="D22" s="755">
        <v>50.83</v>
      </c>
      <c r="E22" s="755">
        <v>34.79</v>
      </c>
      <c r="F22" s="755">
        <v>4.71</v>
      </c>
      <c r="G22" s="755">
        <v>3.4</v>
      </c>
      <c r="H22" s="755">
        <v>1.1499999999999999</v>
      </c>
      <c r="I22" s="756">
        <v>100</v>
      </c>
    </row>
    <row r="23" spans="2:9" ht="16.5" x14ac:dyDescent="0.3">
      <c r="B23" s="4" t="s">
        <v>45</v>
      </c>
    </row>
  </sheetData>
  <hyperlinks>
    <hyperlink ref="A1" location="'List of Tables '!A1" display="'List of Tables" xr:uid="{00000000-0004-0000-2D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32">
    <tabColor theme="9" tint="-0.249977111117893"/>
  </sheetPr>
  <dimension ref="A1:I22"/>
  <sheetViews>
    <sheetView workbookViewId="0">
      <selection activeCell="K14" sqref="K14"/>
    </sheetView>
  </sheetViews>
  <sheetFormatPr defaultRowHeight="15" x14ac:dyDescent="0.25"/>
  <cols>
    <col min="1" max="1" width="9.140625" style="14"/>
    <col min="2" max="2" width="28.140625" customWidth="1"/>
    <col min="3" max="3" width="13.85546875" customWidth="1"/>
    <col min="4" max="4" width="10.7109375" customWidth="1"/>
    <col min="5" max="5" width="18.85546875" customWidth="1"/>
    <col min="7" max="7" width="12.7109375" customWidth="1"/>
  </cols>
  <sheetData>
    <row r="1" spans="1:9" x14ac:dyDescent="0.25">
      <c r="A1" s="13" t="s">
        <v>74</v>
      </c>
    </row>
    <row r="2" spans="1:9" ht="16.5" thickBot="1" x14ac:dyDescent="0.3">
      <c r="B2" s="1" t="s">
        <v>352</v>
      </c>
      <c r="C2" s="12" t="s">
        <v>311</v>
      </c>
    </row>
    <row r="3" spans="1:9" ht="45" customHeight="1" thickBot="1" x14ac:dyDescent="0.3">
      <c r="B3" s="10" t="s">
        <v>67</v>
      </c>
      <c r="C3" s="11" t="s">
        <v>42</v>
      </c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768" t="s">
        <v>1</v>
      </c>
    </row>
    <row r="4" spans="1:9" ht="15.75" x14ac:dyDescent="0.25">
      <c r="B4" s="757" t="s">
        <v>50</v>
      </c>
      <c r="C4" s="758">
        <v>3.24</v>
      </c>
      <c r="D4" s="758">
        <v>69.27</v>
      </c>
      <c r="E4" s="758">
        <v>17.75</v>
      </c>
      <c r="F4" s="758">
        <v>6.01</v>
      </c>
      <c r="G4" s="758">
        <v>3.53</v>
      </c>
      <c r="H4" s="758">
        <v>0.19</v>
      </c>
      <c r="I4" s="759">
        <v>100</v>
      </c>
    </row>
    <row r="5" spans="1:9" ht="15.75" x14ac:dyDescent="0.25">
      <c r="B5" s="734" t="s">
        <v>51</v>
      </c>
      <c r="C5" s="760">
        <v>81.03</v>
      </c>
      <c r="D5" s="760">
        <v>8.6199999999999992</v>
      </c>
      <c r="E5" s="760">
        <v>3.45</v>
      </c>
      <c r="F5" s="760">
        <v>1.72</v>
      </c>
      <c r="G5" s="760">
        <v>5.17</v>
      </c>
      <c r="H5" s="760">
        <v>0</v>
      </c>
      <c r="I5" s="761">
        <v>100</v>
      </c>
    </row>
    <row r="6" spans="1:9" ht="15.75" x14ac:dyDescent="0.25">
      <c r="B6" s="731" t="s">
        <v>52</v>
      </c>
      <c r="C6" s="762">
        <v>25</v>
      </c>
      <c r="D6" s="762">
        <v>16.670000000000002</v>
      </c>
      <c r="E6" s="762">
        <v>33.33</v>
      </c>
      <c r="F6" s="762">
        <v>16.670000000000002</v>
      </c>
      <c r="G6" s="762">
        <v>8.33</v>
      </c>
      <c r="H6" s="762">
        <v>0</v>
      </c>
      <c r="I6" s="763">
        <v>100</v>
      </c>
    </row>
    <row r="7" spans="1:9" ht="15.75" x14ac:dyDescent="0.25">
      <c r="B7" s="734" t="s">
        <v>240</v>
      </c>
      <c r="C7" s="760">
        <v>74.14</v>
      </c>
      <c r="D7" s="760">
        <v>6.9</v>
      </c>
      <c r="E7" s="760">
        <v>6.9</v>
      </c>
      <c r="F7" s="760">
        <v>3.45</v>
      </c>
      <c r="G7" s="760">
        <v>6.9</v>
      </c>
      <c r="H7" s="760">
        <v>1.72</v>
      </c>
      <c r="I7" s="761">
        <v>100</v>
      </c>
    </row>
    <row r="8" spans="1:9" ht="15.75" x14ac:dyDescent="0.25">
      <c r="B8" s="731" t="s">
        <v>241</v>
      </c>
      <c r="C8" s="762">
        <v>6.67</v>
      </c>
      <c r="D8" s="762">
        <v>76.67</v>
      </c>
      <c r="E8" s="762">
        <v>3.33</v>
      </c>
      <c r="F8" s="762">
        <v>10</v>
      </c>
      <c r="G8" s="762">
        <v>3.33</v>
      </c>
      <c r="H8" s="762">
        <v>0</v>
      </c>
      <c r="I8" s="763">
        <v>100</v>
      </c>
    </row>
    <row r="9" spans="1:9" ht="15.75" x14ac:dyDescent="0.25">
      <c r="B9" s="734" t="s">
        <v>53</v>
      </c>
      <c r="C9" s="760">
        <v>2.65</v>
      </c>
      <c r="D9" s="760">
        <v>55.56</v>
      </c>
      <c r="E9" s="760">
        <v>31.3</v>
      </c>
      <c r="F9" s="760">
        <v>6.2</v>
      </c>
      <c r="G9" s="760">
        <v>4.08</v>
      </c>
      <c r="H9" s="760">
        <v>0.21</v>
      </c>
      <c r="I9" s="761">
        <v>100</v>
      </c>
    </row>
    <row r="10" spans="1:9" ht="15.75" x14ac:dyDescent="0.25">
      <c r="B10" s="731" t="s">
        <v>242</v>
      </c>
      <c r="C10" s="762">
        <v>0</v>
      </c>
      <c r="D10" s="762">
        <v>95.38</v>
      </c>
      <c r="E10" s="762">
        <v>1.54</v>
      </c>
      <c r="F10" s="762">
        <v>3.08</v>
      </c>
      <c r="G10" s="762">
        <v>0</v>
      </c>
      <c r="H10" s="762">
        <v>0</v>
      </c>
      <c r="I10" s="763">
        <v>100</v>
      </c>
    </row>
    <row r="11" spans="1:9" ht="15.75" x14ac:dyDescent="0.25">
      <c r="B11" s="734" t="s">
        <v>55</v>
      </c>
      <c r="C11" s="760">
        <v>3.04</v>
      </c>
      <c r="D11" s="760">
        <v>51.21</v>
      </c>
      <c r="E11" s="760">
        <v>38.24</v>
      </c>
      <c r="F11" s="760">
        <v>4.8099999999999996</v>
      </c>
      <c r="G11" s="760">
        <v>2.5099999999999998</v>
      </c>
      <c r="H11" s="760">
        <v>0.18</v>
      </c>
      <c r="I11" s="761">
        <v>100</v>
      </c>
    </row>
    <row r="12" spans="1:9" ht="15.75" x14ac:dyDescent="0.25">
      <c r="B12" s="734" t="s">
        <v>243</v>
      </c>
      <c r="C12" s="760">
        <v>9.09</v>
      </c>
      <c r="D12" s="760">
        <v>81.819999999999993</v>
      </c>
      <c r="E12" s="760">
        <v>0</v>
      </c>
      <c r="F12" s="760">
        <v>9.09</v>
      </c>
      <c r="G12" s="760">
        <v>0</v>
      </c>
      <c r="H12" s="760">
        <v>0</v>
      </c>
      <c r="I12" s="761">
        <v>100</v>
      </c>
    </row>
    <row r="13" spans="1:9" ht="15.75" x14ac:dyDescent="0.25">
      <c r="B13" s="731" t="s">
        <v>244</v>
      </c>
      <c r="C13" s="762">
        <v>0</v>
      </c>
      <c r="D13" s="762">
        <v>92.86</v>
      </c>
      <c r="E13" s="762">
        <v>7.14</v>
      </c>
      <c r="F13" s="762">
        <v>0</v>
      </c>
      <c r="G13" s="762">
        <v>0</v>
      </c>
      <c r="H13" s="762">
        <v>0</v>
      </c>
      <c r="I13" s="763">
        <v>100</v>
      </c>
    </row>
    <row r="14" spans="1:9" ht="15.75" x14ac:dyDescent="0.25">
      <c r="B14" s="734" t="s">
        <v>245</v>
      </c>
      <c r="C14" s="760">
        <v>0</v>
      </c>
      <c r="D14" s="760">
        <v>100</v>
      </c>
      <c r="E14" s="760">
        <v>0</v>
      </c>
      <c r="F14" s="760">
        <v>0</v>
      </c>
      <c r="G14" s="760">
        <v>0</v>
      </c>
      <c r="H14" s="760">
        <v>0</v>
      </c>
      <c r="I14" s="761">
        <v>100</v>
      </c>
    </row>
    <row r="15" spans="1:9" ht="15.75" x14ac:dyDescent="0.25">
      <c r="B15" s="731" t="s">
        <v>246</v>
      </c>
      <c r="C15" s="762">
        <v>8.33</v>
      </c>
      <c r="D15" s="762">
        <v>83.33</v>
      </c>
      <c r="E15" s="762">
        <v>0</v>
      </c>
      <c r="F15" s="762">
        <v>8.33</v>
      </c>
      <c r="G15" s="762">
        <v>0</v>
      </c>
      <c r="H15" s="762">
        <v>0</v>
      </c>
      <c r="I15" s="763">
        <v>100</v>
      </c>
    </row>
    <row r="16" spans="1:9" ht="15.75" x14ac:dyDescent="0.25">
      <c r="B16" s="734" t="s">
        <v>247</v>
      </c>
      <c r="C16" s="760">
        <v>0</v>
      </c>
      <c r="D16" s="760">
        <v>52.63</v>
      </c>
      <c r="E16" s="760">
        <v>36.840000000000003</v>
      </c>
      <c r="F16" s="760">
        <v>5.26</v>
      </c>
      <c r="G16" s="760">
        <v>5.26</v>
      </c>
      <c r="H16" s="760">
        <v>0</v>
      </c>
      <c r="I16" s="761">
        <v>100</v>
      </c>
    </row>
    <row r="17" spans="1:9" ht="15.75" x14ac:dyDescent="0.25">
      <c r="B17" s="731" t="s">
        <v>248</v>
      </c>
      <c r="C17" s="762">
        <v>0</v>
      </c>
      <c r="D17" s="762">
        <v>50</v>
      </c>
      <c r="E17" s="762">
        <v>38.89</v>
      </c>
      <c r="F17" s="762">
        <v>5.56</v>
      </c>
      <c r="G17" s="762">
        <v>5.56</v>
      </c>
      <c r="H17" s="762">
        <v>0</v>
      </c>
      <c r="I17" s="763">
        <v>100</v>
      </c>
    </row>
    <row r="18" spans="1:9" ht="15.75" x14ac:dyDescent="0.25">
      <c r="B18" s="734" t="s">
        <v>249</v>
      </c>
      <c r="C18" s="760">
        <v>0</v>
      </c>
      <c r="D18" s="760">
        <v>100</v>
      </c>
      <c r="E18" s="760">
        <v>0</v>
      </c>
      <c r="F18" s="760">
        <v>0</v>
      </c>
      <c r="G18" s="760">
        <v>0</v>
      </c>
      <c r="H18" s="760">
        <v>0</v>
      </c>
      <c r="I18" s="761">
        <v>100</v>
      </c>
    </row>
    <row r="19" spans="1:9" ht="15.75" x14ac:dyDescent="0.25">
      <c r="B19" s="731" t="s">
        <v>250</v>
      </c>
      <c r="C19" s="762">
        <v>5</v>
      </c>
      <c r="D19" s="762">
        <v>70</v>
      </c>
      <c r="E19" s="762">
        <v>10</v>
      </c>
      <c r="F19" s="762">
        <v>15</v>
      </c>
      <c r="G19" s="762">
        <v>0</v>
      </c>
      <c r="H19" s="762">
        <v>0</v>
      </c>
      <c r="I19" s="763">
        <v>100</v>
      </c>
    </row>
    <row r="20" spans="1:9" ht="15.75" x14ac:dyDescent="0.25">
      <c r="B20" s="734" t="s">
        <v>251</v>
      </c>
      <c r="C20" s="764">
        <v>12.2</v>
      </c>
      <c r="D20" s="764">
        <v>60.98</v>
      </c>
      <c r="E20" s="764">
        <v>7.32</v>
      </c>
      <c r="F20" s="764">
        <v>9.76</v>
      </c>
      <c r="G20" s="764">
        <v>9.76</v>
      </c>
      <c r="H20" s="764">
        <v>0</v>
      </c>
      <c r="I20" s="765">
        <v>100</v>
      </c>
    </row>
    <row r="21" spans="1:9" s="2" customFormat="1" ht="16.5" thickBot="1" x14ac:dyDescent="0.3">
      <c r="A21" s="15"/>
      <c r="B21" s="737" t="s">
        <v>32</v>
      </c>
      <c r="C21" s="766">
        <v>4.5999999999999996</v>
      </c>
      <c r="D21" s="766">
        <v>56.16</v>
      </c>
      <c r="E21" s="766">
        <v>30.13</v>
      </c>
      <c r="F21" s="766">
        <v>5.57</v>
      </c>
      <c r="G21" s="766">
        <v>3.34</v>
      </c>
      <c r="H21" s="766">
        <v>0.2</v>
      </c>
      <c r="I21" s="767">
        <v>100</v>
      </c>
    </row>
    <row r="22" spans="1:9" ht="15.75" x14ac:dyDescent="0.25">
      <c r="B22" s="6" t="s">
        <v>45</v>
      </c>
    </row>
  </sheetData>
  <hyperlinks>
    <hyperlink ref="A1" location="'List of Tables '!A1" display="'List of Tables" xr:uid="{00000000-0004-0000-2E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33">
    <tabColor theme="9" tint="-0.249977111117893"/>
  </sheetPr>
  <dimension ref="B2:I22"/>
  <sheetViews>
    <sheetView workbookViewId="0">
      <selection activeCell="K13" sqref="K13"/>
    </sheetView>
  </sheetViews>
  <sheetFormatPr defaultRowHeight="15" x14ac:dyDescent="0.25"/>
  <cols>
    <col min="2" max="2" width="29.28515625" bestFit="1" customWidth="1"/>
    <col min="3" max="3" width="27" customWidth="1"/>
    <col min="7" max="7" width="10.28515625" customWidth="1"/>
  </cols>
  <sheetData>
    <row r="2" spans="2:9" ht="15.75" thickBot="1" x14ac:dyDescent="0.3">
      <c r="B2" s="2" t="s">
        <v>353</v>
      </c>
      <c r="C2" s="2" t="s">
        <v>312</v>
      </c>
    </row>
    <row r="3" spans="2:9" ht="50.25" thickBot="1" x14ac:dyDescent="0.3">
      <c r="B3" s="769" t="s">
        <v>67</v>
      </c>
      <c r="C3" s="770" t="s">
        <v>42</v>
      </c>
      <c r="D3" s="770" t="s">
        <v>68</v>
      </c>
      <c r="E3" s="770" t="s">
        <v>69</v>
      </c>
      <c r="F3" s="770" t="s">
        <v>70</v>
      </c>
      <c r="G3" s="770" t="s">
        <v>71</v>
      </c>
      <c r="H3" s="770" t="s">
        <v>72</v>
      </c>
      <c r="I3" s="771" t="s">
        <v>1</v>
      </c>
    </row>
    <row r="4" spans="2:9" ht="15.75" x14ac:dyDescent="0.25">
      <c r="B4" s="772" t="s">
        <v>548</v>
      </c>
      <c r="C4" s="773">
        <v>1</v>
      </c>
      <c r="D4" s="773">
        <v>73.3</v>
      </c>
      <c r="E4" s="773">
        <v>12.3</v>
      </c>
      <c r="F4" s="773">
        <v>7.9</v>
      </c>
      <c r="G4" s="773">
        <v>5.2</v>
      </c>
      <c r="H4" s="773">
        <v>0.4</v>
      </c>
      <c r="I4" s="774">
        <v>100</v>
      </c>
    </row>
    <row r="5" spans="2:9" ht="15.75" x14ac:dyDescent="0.25">
      <c r="B5" s="775" t="s">
        <v>549</v>
      </c>
      <c r="C5" s="722">
        <v>12.5</v>
      </c>
      <c r="D5" s="722">
        <v>50</v>
      </c>
      <c r="E5" s="722">
        <v>12.5</v>
      </c>
      <c r="F5" s="722">
        <v>25</v>
      </c>
      <c r="G5" s="722">
        <v>0</v>
      </c>
      <c r="H5" s="722">
        <v>0</v>
      </c>
      <c r="I5" s="723">
        <v>100</v>
      </c>
    </row>
    <row r="6" spans="2:9" ht="15.75" x14ac:dyDescent="0.25">
      <c r="B6" s="776" t="s">
        <v>550</v>
      </c>
      <c r="C6" s="724">
        <v>100</v>
      </c>
      <c r="D6" s="724">
        <v>0</v>
      </c>
      <c r="E6" s="724">
        <v>0</v>
      </c>
      <c r="F6" s="724">
        <v>0</v>
      </c>
      <c r="G6" s="724">
        <v>0</v>
      </c>
      <c r="H6" s="724">
        <v>0</v>
      </c>
      <c r="I6" s="725">
        <v>100</v>
      </c>
    </row>
    <row r="7" spans="2:9" ht="15.75" x14ac:dyDescent="0.25">
      <c r="B7" s="775" t="s">
        <v>551</v>
      </c>
      <c r="C7" s="722">
        <v>0</v>
      </c>
      <c r="D7" s="722">
        <v>0</v>
      </c>
      <c r="E7" s="722">
        <v>0</v>
      </c>
      <c r="F7" s="722">
        <v>100</v>
      </c>
      <c r="G7" s="722">
        <v>0</v>
      </c>
      <c r="H7" s="722">
        <v>0</v>
      </c>
      <c r="I7" s="723">
        <v>100</v>
      </c>
    </row>
    <row r="8" spans="2:9" ht="15.75" x14ac:dyDescent="0.25">
      <c r="B8" s="776" t="s">
        <v>552</v>
      </c>
      <c r="C8" s="724">
        <v>0</v>
      </c>
      <c r="D8" s="724">
        <v>95.8</v>
      </c>
      <c r="E8" s="724">
        <v>0</v>
      </c>
      <c r="F8" s="724">
        <v>4.2</v>
      </c>
      <c r="G8" s="724">
        <v>0</v>
      </c>
      <c r="H8" s="724">
        <v>0</v>
      </c>
      <c r="I8" s="725">
        <v>100</v>
      </c>
    </row>
    <row r="9" spans="2:9" ht="15.75" x14ac:dyDescent="0.25">
      <c r="B9" s="775" t="s">
        <v>553</v>
      </c>
      <c r="C9" s="722">
        <v>1.4</v>
      </c>
      <c r="D9" s="722">
        <v>64.599999999999994</v>
      </c>
      <c r="E9" s="722">
        <v>14.3</v>
      </c>
      <c r="F9" s="722">
        <v>14.3</v>
      </c>
      <c r="G9" s="722">
        <v>4.9000000000000004</v>
      </c>
      <c r="H9" s="722">
        <v>0.6</v>
      </c>
      <c r="I9" s="723">
        <v>100</v>
      </c>
    </row>
    <row r="10" spans="2:9" ht="15.75" x14ac:dyDescent="0.25">
      <c r="B10" s="776" t="s">
        <v>554</v>
      </c>
      <c r="C10" s="724">
        <v>0</v>
      </c>
      <c r="D10" s="724">
        <v>68.5</v>
      </c>
      <c r="E10" s="724">
        <v>10.1</v>
      </c>
      <c r="F10" s="724">
        <v>19.100000000000001</v>
      </c>
      <c r="G10" s="724">
        <v>2.2000000000000002</v>
      </c>
      <c r="H10" s="724">
        <v>0</v>
      </c>
      <c r="I10" s="725">
        <v>100</v>
      </c>
    </row>
    <row r="11" spans="2:9" ht="15.75" x14ac:dyDescent="0.25">
      <c r="B11" s="775" t="s">
        <v>55</v>
      </c>
      <c r="C11" s="722">
        <v>1.2</v>
      </c>
      <c r="D11" s="722">
        <v>64.5</v>
      </c>
      <c r="E11" s="722">
        <v>18.100000000000001</v>
      </c>
      <c r="F11" s="722">
        <v>11.4</v>
      </c>
      <c r="G11" s="722">
        <v>4.3</v>
      </c>
      <c r="H11" s="722">
        <v>0.5</v>
      </c>
      <c r="I11" s="723">
        <v>100</v>
      </c>
    </row>
    <row r="12" spans="2:9" ht="15.75" x14ac:dyDescent="0.25">
      <c r="B12" s="776" t="s">
        <v>555</v>
      </c>
      <c r="C12" s="724">
        <v>0</v>
      </c>
      <c r="D12" s="724">
        <v>87</v>
      </c>
      <c r="E12" s="724">
        <v>4.3</v>
      </c>
      <c r="F12" s="724">
        <v>4.3</v>
      </c>
      <c r="G12" s="724">
        <v>4.3</v>
      </c>
      <c r="H12" s="724">
        <v>0</v>
      </c>
      <c r="I12" s="725">
        <v>100</v>
      </c>
    </row>
    <row r="13" spans="2:9" ht="15.75" x14ac:dyDescent="0.25">
      <c r="B13" s="775" t="s">
        <v>556</v>
      </c>
      <c r="C13" s="722">
        <v>0</v>
      </c>
      <c r="D13" s="722">
        <v>92.9</v>
      </c>
      <c r="E13" s="722">
        <v>0</v>
      </c>
      <c r="F13" s="722">
        <v>7.1</v>
      </c>
      <c r="G13" s="722">
        <v>0</v>
      </c>
      <c r="H13" s="722">
        <v>0</v>
      </c>
      <c r="I13" s="723">
        <v>100</v>
      </c>
    </row>
    <row r="14" spans="2:9" ht="15.75" x14ac:dyDescent="0.25">
      <c r="B14" s="776" t="s">
        <v>557</v>
      </c>
      <c r="C14" s="724">
        <v>5</v>
      </c>
      <c r="D14" s="724">
        <v>70</v>
      </c>
      <c r="E14" s="724">
        <v>15</v>
      </c>
      <c r="F14" s="724">
        <v>5</v>
      </c>
      <c r="G14" s="724">
        <v>5</v>
      </c>
      <c r="H14" s="724">
        <v>0</v>
      </c>
      <c r="I14" s="725">
        <v>100</v>
      </c>
    </row>
    <row r="15" spans="2:9" ht="15.75" x14ac:dyDescent="0.25">
      <c r="B15" s="775" t="s">
        <v>558</v>
      </c>
      <c r="C15" s="722">
        <v>0</v>
      </c>
      <c r="D15" s="722">
        <v>62.5</v>
      </c>
      <c r="E15" s="722">
        <v>0</v>
      </c>
      <c r="F15" s="722">
        <v>37.5</v>
      </c>
      <c r="G15" s="722">
        <v>0</v>
      </c>
      <c r="H15" s="722">
        <v>0</v>
      </c>
      <c r="I15" s="723">
        <v>100</v>
      </c>
    </row>
    <row r="16" spans="2:9" ht="15.75" x14ac:dyDescent="0.25">
      <c r="B16" s="776" t="s">
        <v>559</v>
      </c>
      <c r="C16" s="724">
        <v>0</v>
      </c>
      <c r="D16" s="724">
        <v>100</v>
      </c>
      <c r="E16" s="724">
        <v>0</v>
      </c>
      <c r="F16" s="724">
        <v>0</v>
      </c>
      <c r="G16" s="724">
        <v>0</v>
      </c>
      <c r="H16" s="724">
        <v>0</v>
      </c>
      <c r="I16" s="725">
        <v>100</v>
      </c>
    </row>
    <row r="17" spans="2:9" ht="15.75" x14ac:dyDescent="0.25">
      <c r="B17" s="775" t="s">
        <v>560</v>
      </c>
      <c r="C17" s="722">
        <v>0</v>
      </c>
      <c r="D17" s="722">
        <v>100</v>
      </c>
      <c r="E17" s="722">
        <v>0</v>
      </c>
      <c r="F17" s="722">
        <v>0</v>
      </c>
      <c r="G17" s="722">
        <v>0</v>
      </c>
      <c r="H17" s="722">
        <v>0</v>
      </c>
      <c r="I17" s="723">
        <v>100</v>
      </c>
    </row>
    <row r="18" spans="2:9" ht="15.75" x14ac:dyDescent="0.25">
      <c r="B18" s="776" t="s">
        <v>561</v>
      </c>
      <c r="C18" s="724">
        <v>0</v>
      </c>
      <c r="D18" s="724">
        <v>65.5</v>
      </c>
      <c r="E18" s="724">
        <v>17.2</v>
      </c>
      <c r="F18" s="724">
        <v>13.8</v>
      </c>
      <c r="G18" s="724">
        <v>3.4</v>
      </c>
      <c r="H18" s="724">
        <v>0</v>
      </c>
      <c r="I18" s="725">
        <v>100</v>
      </c>
    </row>
    <row r="19" spans="2:9" ht="15.75" x14ac:dyDescent="0.25">
      <c r="B19" s="775" t="s">
        <v>562</v>
      </c>
      <c r="C19" s="722">
        <v>0</v>
      </c>
      <c r="D19" s="722">
        <v>33.299999999999997</v>
      </c>
      <c r="E19" s="722">
        <v>33.299999999999997</v>
      </c>
      <c r="F19" s="722">
        <v>0</v>
      </c>
      <c r="G19" s="722">
        <v>33.299999999999997</v>
      </c>
      <c r="H19" s="722">
        <v>0</v>
      </c>
      <c r="I19" s="723">
        <v>100</v>
      </c>
    </row>
    <row r="20" spans="2:9" ht="15.75" x14ac:dyDescent="0.25">
      <c r="B20" s="776" t="s">
        <v>563</v>
      </c>
      <c r="C20" s="724">
        <v>0</v>
      </c>
      <c r="D20" s="724">
        <v>73</v>
      </c>
      <c r="E20" s="724">
        <v>19</v>
      </c>
      <c r="F20" s="724">
        <v>7.9</v>
      </c>
      <c r="G20" s="724">
        <v>0</v>
      </c>
      <c r="H20" s="724">
        <v>0</v>
      </c>
      <c r="I20" s="725">
        <v>100</v>
      </c>
    </row>
    <row r="21" spans="2:9" ht="16.5" thickBot="1" x14ac:dyDescent="0.3">
      <c r="B21" s="726" t="s">
        <v>32</v>
      </c>
      <c r="C21" s="727">
        <v>1.2</v>
      </c>
      <c r="D21" s="727">
        <v>68.599999999999994</v>
      </c>
      <c r="E21" s="727">
        <v>14</v>
      </c>
      <c r="F21" s="727">
        <v>11.1</v>
      </c>
      <c r="G21" s="727">
        <v>4.7</v>
      </c>
      <c r="H21" s="727">
        <v>0.4</v>
      </c>
      <c r="I21" s="728">
        <v>100</v>
      </c>
    </row>
    <row r="22" spans="2:9" ht="15.75" x14ac:dyDescent="0.25">
      <c r="B22" s="6" t="s">
        <v>45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4">
    <tabColor theme="9" tint="-0.249977111117893"/>
  </sheetPr>
  <dimension ref="A1:AI36"/>
  <sheetViews>
    <sheetView topLeftCell="A19" workbookViewId="0">
      <selection activeCell="H19" sqref="H19"/>
    </sheetView>
  </sheetViews>
  <sheetFormatPr defaultRowHeight="15.75" x14ac:dyDescent="0.25"/>
  <cols>
    <col min="1" max="1" width="9.140625" style="17"/>
    <col min="2" max="2" width="13.5703125" style="5" customWidth="1"/>
    <col min="3" max="3" width="14.42578125" style="5" customWidth="1"/>
    <col min="4" max="4" width="14.140625" style="5" customWidth="1"/>
    <col min="5" max="5" width="13" style="5" customWidth="1"/>
    <col min="6" max="6" width="6.7109375" style="5" bestFit="1" customWidth="1"/>
    <col min="7" max="7" width="10.5703125" style="5" bestFit="1" customWidth="1"/>
    <col min="8" max="10" width="9.28515625" style="5" bestFit="1" customWidth="1"/>
    <col min="11" max="18" width="9.140625" style="5"/>
    <col min="19" max="27" width="0" style="5" hidden="1" customWidth="1"/>
    <col min="28" max="16384" width="9.140625" style="5"/>
  </cols>
  <sheetData>
    <row r="1" spans="1:35" s="4" customFormat="1" ht="16.5" x14ac:dyDescent="0.3">
      <c r="A1" s="13" t="s">
        <v>74</v>
      </c>
    </row>
    <row r="2" spans="1:35" s="1" customFormat="1" ht="16.5" thickBot="1" x14ac:dyDescent="0.3">
      <c r="A2" s="18"/>
      <c r="B2" s="3" t="s">
        <v>360</v>
      </c>
      <c r="C2" s="1" t="s">
        <v>314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35" s="1" customFormat="1" ht="16.5" thickBot="1" x14ac:dyDescent="0.3">
      <c r="A3" s="18"/>
      <c r="B3" s="318"/>
      <c r="C3" s="992" t="s">
        <v>345</v>
      </c>
      <c r="D3" s="992"/>
      <c r="E3" s="992"/>
      <c r="F3" s="992"/>
      <c r="G3" s="992"/>
      <c r="H3" s="992"/>
      <c r="I3" s="992"/>
      <c r="J3" s="993"/>
      <c r="K3" s="994" t="s">
        <v>344</v>
      </c>
      <c r="L3" s="995"/>
      <c r="M3" s="995"/>
      <c r="N3" s="995"/>
      <c r="O3" s="995"/>
      <c r="P3" s="995"/>
      <c r="Q3" s="995"/>
      <c r="R3" s="996"/>
      <c r="S3" s="997" t="s">
        <v>346</v>
      </c>
      <c r="T3" s="997"/>
      <c r="U3" s="997"/>
      <c r="V3" s="997"/>
      <c r="W3" s="997"/>
      <c r="X3" s="997"/>
      <c r="Y3" s="997"/>
      <c r="Z3" s="997"/>
      <c r="AA3" s="317"/>
      <c r="AB3" s="997" t="s">
        <v>346</v>
      </c>
      <c r="AC3" s="997"/>
      <c r="AD3" s="997"/>
      <c r="AE3" s="997"/>
      <c r="AF3" s="997"/>
      <c r="AG3" s="997"/>
      <c r="AH3" s="997"/>
      <c r="AI3" s="998"/>
    </row>
    <row r="4" spans="1:35" ht="36" customHeight="1" x14ac:dyDescent="0.25">
      <c r="B4" s="777" t="s">
        <v>0</v>
      </c>
      <c r="C4" s="778" t="s">
        <v>50</v>
      </c>
      <c r="D4" s="778" t="s">
        <v>51</v>
      </c>
      <c r="E4" s="778" t="s">
        <v>52</v>
      </c>
      <c r="F4" s="778" t="s">
        <v>53</v>
      </c>
      <c r="G4" s="778" t="s">
        <v>54</v>
      </c>
      <c r="H4" s="778" t="s">
        <v>55</v>
      </c>
      <c r="I4" s="778" t="s">
        <v>243</v>
      </c>
      <c r="J4" s="778" t="s">
        <v>56</v>
      </c>
      <c r="K4" s="778" t="s">
        <v>50</v>
      </c>
      <c r="L4" s="778" t="s">
        <v>51</v>
      </c>
      <c r="M4" s="778" t="s">
        <v>52</v>
      </c>
      <c r="N4" s="778" t="s">
        <v>53</v>
      </c>
      <c r="O4" s="778" t="s">
        <v>54</v>
      </c>
      <c r="P4" s="778" t="s">
        <v>55</v>
      </c>
      <c r="Q4" s="778" t="s">
        <v>243</v>
      </c>
      <c r="R4" s="778" t="s">
        <v>56</v>
      </c>
      <c r="S4" s="778" t="s">
        <v>50</v>
      </c>
      <c r="T4" s="778" t="s">
        <v>51</v>
      </c>
      <c r="U4" s="778" t="s">
        <v>52</v>
      </c>
      <c r="V4" s="778" t="s">
        <v>53</v>
      </c>
      <c r="W4" s="778" t="s">
        <v>54</v>
      </c>
      <c r="X4" s="778" t="s">
        <v>55</v>
      </c>
      <c r="Y4" s="778" t="s">
        <v>243</v>
      </c>
      <c r="Z4" s="778" t="s">
        <v>56</v>
      </c>
      <c r="AA4" s="779"/>
      <c r="AB4" s="778" t="s">
        <v>50</v>
      </c>
      <c r="AC4" s="778" t="s">
        <v>51</v>
      </c>
      <c r="AD4" s="778" t="s">
        <v>52</v>
      </c>
      <c r="AE4" s="778" t="s">
        <v>53</v>
      </c>
      <c r="AF4" s="778" t="s">
        <v>54</v>
      </c>
      <c r="AG4" s="778" t="s">
        <v>55</v>
      </c>
      <c r="AH4" s="778" t="s">
        <v>243</v>
      </c>
      <c r="AI4" s="780" t="s">
        <v>56</v>
      </c>
    </row>
    <row r="5" spans="1:35" x14ac:dyDescent="0.25">
      <c r="B5" s="453" t="s">
        <v>2</v>
      </c>
      <c r="C5" s="724">
        <v>14.29</v>
      </c>
      <c r="D5" s="724">
        <v>0</v>
      </c>
      <c r="E5" s="724">
        <v>0</v>
      </c>
      <c r="F5" s="724">
        <v>45.71</v>
      </c>
      <c r="G5" s="724">
        <v>0</v>
      </c>
      <c r="H5" s="724">
        <v>28.57</v>
      </c>
      <c r="I5" s="724">
        <v>0</v>
      </c>
      <c r="J5" s="724">
        <v>11.430000000000007</v>
      </c>
      <c r="K5" s="724">
        <v>10.8</v>
      </c>
      <c r="L5" s="724">
        <v>0</v>
      </c>
      <c r="M5" s="724">
        <v>0</v>
      </c>
      <c r="N5" s="724">
        <v>56.8</v>
      </c>
      <c r="O5" s="724">
        <v>0</v>
      </c>
      <c r="P5" s="724">
        <v>24.3</v>
      </c>
      <c r="Q5" s="724">
        <v>0</v>
      </c>
      <c r="R5" s="724">
        <v>8.1000000000000085</v>
      </c>
      <c r="S5" s="724"/>
      <c r="T5" s="724"/>
      <c r="U5" s="724"/>
      <c r="V5" s="724"/>
      <c r="W5" s="724"/>
      <c r="X5" s="724"/>
      <c r="Y5" s="724"/>
      <c r="Z5" s="724"/>
      <c r="AA5" s="781"/>
      <c r="AB5" s="724">
        <v>32.5</v>
      </c>
      <c r="AC5" s="724">
        <v>0</v>
      </c>
      <c r="AD5" s="724">
        <v>0</v>
      </c>
      <c r="AE5" s="724">
        <v>50.6</v>
      </c>
      <c r="AF5" s="724">
        <v>0</v>
      </c>
      <c r="AG5" s="724">
        <v>10.4</v>
      </c>
      <c r="AH5" s="724">
        <v>0</v>
      </c>
      <c r="AI5" s="725">
        <v>6.5</v>
      </c>
    </row>
    <row r="6" spans="1:35" x14ac:dyDescent="0.25">
      <c r="B6" s="721" t="s">
        <v>3</v>
      </c>
      <c r="C6" s="722">
        <v>12.61</v>
      </c>
      <c r="D6" s="722">
        <v>0</v>
      </c>
      <c r="E6" s="722">
        <v>0</v>
      </c>
      <c r="F6" s="722">
        <v>42.34</v>
      </c>
      <c r="G6" s="722">
        <v>0</v>
      </c>
      <c r="H6" s="722">
        <v>38.74</v>
      </c>
      <c r="I6" s="722">
        <v>0</v>
      </c>
      <c r="J6" s="722">
        <v>6.3100000000000023</v>
      </c>
      <c r="K6" s="722">
        <v>19.5</v>
      </c>
      <c r="L6" s="722">
        <v>0</v>
      </c>
      <c r="M6" s="722">
        <v>0</v>
      </c>
      <c r="N6" s="722">
        <v>55.8</v>
      </c>
      <c r="O6" s="722">
        <v>0</v>
      </c>
      <c r="P6" s="722">
        <v>22.1</v>
      </c>
      <c r="Q6" s="722">
        <v>0</v>
      </c>
      <c r="R6" s="722">
        <v>2.5999999999999943</v>
      </c>
      <c r="S6" s="722"/>
      <c r="T6" s="722"/>
      <c r="U6" s="722"/>
      <c r="V6" s="722"/>
      <c r="W6" s="722"/>
      <c r="X6" s="722"/>
      <c r="Y6" s="722"/>
      <c r="Z6" s="722"/>
      <c r="AA6" s="781"/>
      <c r="AB6" s="722">
        <v>30.2</v>
      </c>
      <c r="AC6" s="722">
        <v>0</v>
      </c>
      <c r="AD6" s="722">
        <v>0</v>
      </c>
      <c r="AE6" s="722">
        <v>39.200000000000003</v>
      </c>
      <c r="AF6" s="722">
        <v>0.5</v>
      </c>
      <c r="AG6" s="722">
        <v>27.5</v>
      </c>
      <c r="AH6" s="722">
        <v>0</v>
      </c>
      <c r="AI6" s="723">
        <v>2.5999999999999943</v>
      </c>
    </row>
    <row r="7" spans="1:35" x14ac:dyDescent="0.25">
      <c r="B7" s="453" t="s">
        <v>4</v>
      </c>
      <c r="C7" s="724">
        <v>13.39</v>
      </c>
      <c r="D7" s="724">
        <v>0</v>
      </c>
      <c r="E7" s="724">
        <v>0</v>
      </c>
      <c r="F7" s="724">
        <v>47.24</v>
      </c>
      <c r="G7" s="724">
        <v>0</v>
      </c>
      <c r="H7" s="724">
        <v>39.369999999999997</v>
      </c>
      <c r="I7" s="724">
        <v>0</v>
      </c>
      <c r="J7" s="724">
        <v>0</v>
      </c>
      <c r="K7" s="724">
        <v>14.5</v>
      </c>
      <c r="L7" s="724">
        <v>0</v>
      </c>
      <c r="M7" s="724">
        <v>0</v>
      </c>
      <c r="N7" s="724">
        <v>33.9</v>
      </c>
      <c r="O7" s="724">
        <v>0</v>
      </c>
      <c r="P7" s="724">
        <v>50</v>
      </c>
      <c r="Q7" s="724">
        <v>0</v>
      </c>
      <c r="R7" s="724">
        <v>1.5999999999999943</v>
      </c>
      <c r="S7" s="724"/>
      <c r="T7" s="724"/>
      <c r="U7" s="724"/>
      <c r="V7" s="724"/>
      <c r="W7" s="724"/>
      <c r="X7" s="724"/>
      <c r="Y7" s="724"/>
      <c r="Z7" s="724"/>
      <c r="AA7" s="781"/>
      <c r="AB7" s="724">
        <v>28.2</v>
      </c>
      <c r="AC7" s="724">
        <v>0</v>
      </c>
      <c r="AD7" s="724">
        <v>0</v>
      </c>
      <c r="AE7" s="724">
        <v>41.7</v>
      </c>
      <c r="AF7" s="724">
        <v>0</v>
      </c>
      <c r="AG7" s="724">
        <v>29.1</v>
      </c>
      <c r="AH7" s="724">
        <v>0</v>
      </c>
      <c r="AI7" s="725">
        <v>1</v>
      </c>
    </row>
    <row r="8" spans="1:35" x14ac:dyDescent="0.25">
      <c r="B8" s="721" t="s">
        <v>5</v>
      </c>
      <c r="C8" s="722">
        <v>8.2799999999999994</v>
      </c>
      <c r="D8" s="722">
        <v>0</v>
      </c>
      <c r="E8" s="722">
        <v>0</v>
      </c>
      <c r="F8" s="722">
        <v>43.79</v>
      </c>
      <c r="G8" s="722">
        <v>0</v>
      </c>
      <c r="H8" s="722">
        <v>46.75</v>
      </c>
      <c r="I8" s="722">
        <v>0</v>
      </c>
      <c r="J8" s="722">
        <v>1.1800000000000068</v>
      </c>
      <c r="K8" s="722">
        <v>12.8</v>
      </c>
      <c r="L8" s="722">
        <v>6</v>
      </c>
      <c r="M8" s="722">
        <v>0</v>
      </c>
      <c r="N8" s="722">
        <v>39.799999999999997</v>
      </c>
      <c r="O8" s="722">
        <v>0</v>
      </c>
      <c r="P8" s="722">
        <v>37.6</v>
      </c>
      <c r="Q8" s="722"/>
      <c r="R8" s="722"/>
      <c r="S8" s="722"/>
      <c r="T8" s="722"/>
      <c r="U8" s="722"/>
      <c r="V8" s="722"/>
      <c r="W8" s="722"/>
      <c r="X8" s="722"/>
      <c r="Y8" s="722"/>
      <c r="Z8" s="722"/>
      <c r="AA8" s="781"/>
      <c r="AB8" s="722">
        <v>31.5</v>
      </c>
      <c r="AC8" s="722">
        <v>0.7</v>
      </c>
      <c r="AD8" s="722">
        <v>0</v>
      </c>
      <c r="AE8" s="722">
        <v>42.5</v>
      </c>
      <c r="AF8" s="722">
        <v>2.1</v>
      </c>
      <c r="AG8" s="722">
        <v>21.2</v>
      </c>
      <c r="AH8" s="722">
        <v>0</v>
      </c>
      <c r="AI8" s="723">
        <v>2</v>
      </c>
    </row>
    <row r="9" spans="1:35" x14ac:dyDescent="0.25">
      <c r="B9" s="453" t="s">
        <v>6</v>
      </c>
      <c r="C9" s="724">
        <v>6.47</v>
      </c>
      <c r="D9" s="724">
        <v>0</v>
      </c>
      <c r="E9" s="724">
        <v>0</v>
      </c>
      <c r="F9" s="724">
        <v>38.36</v>
      </c>
      <c r="G9" s="724">
        <v>0</v>
      </c>
      <c r="H9" s="724">
        <v>50.86</v>
      </c>
      <c r="I9" s="724">
        <v>0</v>
      </c>
      <c r="J9" s="724">
        <v>4.3100000000000023</v>
      </c>
      <c r="K9" s="724">
        <v>15.6</v>
      </c>
      <c r="L9" s="724">
        <v>0.6</v>
      </c>
      <c r="M9" s="724">
        <v>0</v>
      </c>
      <c r="N9" s="724">
        <v>39.4</v>
      </c>
      <c r="O9" s="724">
        <v>0</v>
      </c>
      <c r="P9" s="724">
        <v>36.9</v>
      </c>
      <c r="Q9" s="724"/>
      <c r="R9" s="724"/>
      <c r="S9" s="724"/>
      <c r="T9" s="724"/>
      <c r="U9" s="724"/>
      <c r="V9" s="724"/>
      <c r="W9" s="724"/>
      <c r="X9" s="724"/>
      <c r="Y9" s="724"/>
      <c r="Z9" s="724"/>
      <c r="AA9" s="781"/>
      <c r="AB9" s="724">
        <v>38</v>
      </c>
      <c r="AC9" s="724">
        <v>0</v>
      </c>
      <c r="AD9" s="724">
        <v>0</v>
      </c>
      <c r="AE9" s="724">
        <v>40.9</v>
      </c>
      <c r="AF9" s="724">
        <v>0</v>
      </c>
      <c r="AG9" s="724">
        <v>21.1</v>
      </c>
      <c r="AH9" s="724">
        <v>0</v>
      </c>
      <c r="AI9" s="725">
        <v>0</v>
      </c>
    </row>
    <row r="10" spans="1:35" x14ac:dyDescent="0.25">
      <c r="B10" s="721" t="s">
        <v>7</v>
      </c>
      <c r="C10" s="722">
        <v>5.52</v>
      </c>
      <c r="D10" s="722">
        <v>0</v>
      </c>
      <c r="E10" s="722">
        <v>0.28999999999999998</v>
      </c>
      <c r="F10" s="722">
        <v>39.53</v>
      </c>
      <c r="G10" s="722">
        <v>0</v>
      </c>
      <c r="H10" s="722">
        <v>54.65</v>
      </c>
      <c r="I10" s="722">
        <v>0</v>
      </c>
      <c r="J10" s="722">
        <v>9.9999999999909051E-3</v>
      </c>
      <c r="K10" s="722">
        <v>17.7</v>
      </c>
      <c r="L10" s="722">
        <v>0</v>
      </c>
      <c r="M10" s="722">
        <v>1.4</v>
      </c>
      <c r="N10" s="722">
        <v>23.3</v>
      </c>
      <c r="O10" s="722">
        <v>0</v>
      </c>
      <c r="P10" s="722">
        <v>57.2</v>
      </c>
      <c r="Q10" s="722"/>
      <c r="R10" s="722"/>
      <c r="S10" s="722"/>
      <c r="T10" s="722"/>
      <c r="U10" s="722"/>
      <c r="V10" s="722"/>
      <c r="W10" s="722"/>
      <c r="X10" s="722"/>
      <c r="Y10" s="722"/>
      <c r="Z10" s="722"/>
      <c r="AA10" s="781"/>
      <c r="AB10" s="722">
        <v>56.5</v>
      </c>
      <c r="AC10" s="722">
        <v>0</v>
      </c>
      <c r="AD10" s="722">
        <v>0</v>
      </c>
      <c r="AE10" s="722">
        <v>15.2</v>
      </c>
      <c r="AF10" s="722">
        <v>0</v>
      </c>
      <c r="AG10" s="722">
        <v>28.3</v>
      </c>
      <c r="AH10" s="722">
        <v>0</v>
      </c>
      <c r="AI10" s="723">
        <v>0</v>
      </c>
    </row>
    <row r="11" spans="1:35" x14ac:dyDescent="0.25">
      <c r="B11" s="453" t="s">
        <v>8</v>
      </c>
      <c r="C11" s="724">
        <v>17.59</v>
      </c>
      <c r="D11" s="724">
        <v>0.5</v>
      </c>
      <c r="E11" s="724">
        <v>0</v>
      </c>
      <c r="F11" s="724">
        <v>44.72</v>
      </c>
      <c r="G11" s="724">
        <v>0</v>
      </c>
      <c r="H11" s="724">
        <v>33.67</v>
      </c>
      <c r="I11" s="724">
        <v>0</v>
      </c>
      <c r="J11" s="724">
        <v>3.519999999999996</v>
      </c>
      <c r="K11" s="724">
        <v>25.2</v>
      </c>
      <c r="L11" s="724">
        <v>4.9000000000000004</v>
      </c>
      <c r="M11" s="724">
        <v>1.6</v>
      </c>
      <c r="N11" s="724">
        <v>36.6</v>
      </c>
      <c r="O11" s="724">
        <v>0</v>
      </c>
      <c r="P11" s="724">
        <v>24.4</v>
      </c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81"/>
      <c r="AB11" s="724">
        <v>29.4</v>
      </c>
      <c r="AC11" s="724">
        <v>0.7</v>
      </c>
      <c r="AD11" s="724">
        <v>0</v>
      </c>
      <c r="AE11" s="724">
        <v>49</v>
      </c>
      <c r="AF11" s="724">
        <v>1.4</v>
      </c>
      <c r="AG11" s="724">
        <v>19.600000000000001</v>
      </c>
      <c r="AH11" s="724">
        <v>0</v>
      </c>
      <c r="AI11" s="725">
        <v>-9.9999999999994316E-2</v>
      </c>
    </row>
    <row r="12" spans="1:35" x14ac:dyDescent="0.25">
      <c r="B12" s="721" t="s">
        <v>9</v>
      </c>
      <c r="C12" s="722">
        <v>17.100000000000001</v>
      </c>
      <c r="D12" s="722">
        <v>0</v>
      </c>
      <c r="E12" s="722">
        <v>0</v>
      </c>
      <c r="F12" s="722">
        <v>38.06</v>
      </c>
      <c r="G12" s="722">
        <v>0</v>
      </c>
      <c r="H12" s="722">
        <v>43.23</v>
      </c>
      <c r="I12" s="722">
        <v>0</v>
      </c>
      <c r="J12" s="722">
        <v>1.6099999999999994</v>
      </c>
      <c r="K12" s="722">
        <v>17.7</v>
      </c>
      <c r="L12" s="722">
        <v>0</v>
      </c>
      <c r="M12" s="722">
        <v>0.8</v>
      </c>
      <c r="N12" s="722">
        <v>31.2</v>
      </c>
      <c r="O12" s="722">
        <v>0</v>
      </c>
      <c r="P12" s="722">
        <v>46.2</v>
      </c>
      <c r="Q12" s="722"/>
      <c r="R12" s="722"/>
      <c r="S12" s="722"/>
      <c r="T12" s="722"/>
      <c r="U12" s="722"/>
      <c r="V12" s="722"/>
      <c r="W12" s="722"/>
      <c r="X12" s="722"/>
      <c r="Y12" s="722"/>
      <c r="Z12" s="722"/>
      <c r="AA12" s="781"/>
      <c r="AB12" s="722">
        <v>26.6</v>
      </c>
      <c r="AC12" s="722">
        <v>0</v>
      </c>
      <c r="AD12" s="722">
        <v>0</v>
      </c>
      <c r="AE12" s="722">
        <v>38.299999999999997</v>
      </c>
      <c r="AF12" s="722">
        <v>0</v>
      </c>
      <c r="AG12" s="722">
        <v>29.8</v>
      </c>
      <c r="AH12" s="722">
        <v>0</v>
      </c>
      <c r="AI12" s="723">
        <v>5.2999999999999972</v>
      </c>
    </row>
    <row r="13" spans="1:35" x14ac:dyDescent="0.25">
      <c r="B13" s="453" t="s">
        <v>10</v>
      </c>
      <c r="C13" s="724">
        <v>12.63</v>
      </c>
      <c r="D13" s="724">
        <v>1.05</v>
      </c>
      <c r="E13" s="724">
        <v>2.11</v>
      </c>
      <c r="F13" s="724">
        <v>48.42</v>
      </c>
      <c r="G13" s="724">
        <v>0</v>
      </c>
      <c r="H13" s="724">
        <v>34.74</v>
      </c>
      <c r="I13" s="724">
        <v>0</v>
      </c>
      <c r="J13" s="724">
        <v>1.0499999999999829</v>
      </c>
      <c r="K13" s="724">
        <v>30.9</v>
      </c>
      <c r="L13" s="724">
        <v>3.2</v>
      </c>
      <c r="M13" s="724">
        <v>0</v>
      </c>
      <c r="N13" s="724">
        <v>42.6</v>
      </c>
      <c r="O13" s="724">
        <v>0</v>
      </c>
      <c r="P13" s="724">
        <v>21.3</v>
      </c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81"/>
      <c r="AB13" s="724">
        <v>31.3</v>
      </c>
      <c r="AC13" s="724">
        <v>0</v>
      </c>
      <c r="AD13" s="724">
        <v>0</v>
      </c>
      <c r="AE13" s="724">
        <v>52.2</v>
      </c>
      <c r="AF13" s="724">
        <v>0</v>
      </c>
      <c r="AG13" s="724">
        <v>13.4</v>
      </c>
      <c r="AH13" s="724">
        <v>0</v>
      </c>
      <c r="AI13" s="725">
        <v>3.0999999999999943</v>
      </c>
    </row>
    <row r="14" spans="1:35" x14ac:dyDescent="0.25">
      <c r="B14" s="721" t="s">
        <v>11</v>
      </c>
      <c r="C14" s="722">
        <v>12.5</v>
      </c>
      <c r="D14" s="722">
        <v>1.25</v>
      </c>
      <c r="E14" s="722">
        <v>0</v>
      </c>
      <c r="F14" s="722">
        <v>35</v>
      </c>
      <c r="G14" s="722">
        <v>0</v>
      </c>
      <c r="H14" s="722">
        <v>45</v>
      </c>
      <c r="I14" s="722">
        <v>0</v>
      </c>
      <c r="J14" s="722">
        <v>6.25</v>
      </c>
      <c r="K14" s="722">
        <v>12.8</v>
      </c>
      <c r="L14" s="722">
        <v>0</v>
      </c>
      <c r="M14" s="722">
        <v>0</v>
      </c>
      <c r="N14" s="722">
        <v>29.5</v>
      </c>
      <c r="O14" s="722">
        <v>0</v>
      </c>
      <c r="P14" s="722">
        <v>55.1</v>
      </c>
      <c r="Q14" s="722"/>
      <c r="R14" s="722"/>
      <c r="S14" s="722"/>
      <c r="T14" s="722"/>
      <c r="U14" s="722"/>
      <c r="V14" s="722"/>
      <c r="W14" s="722"/>
      <c r="X14" s="722"/>
      <c r="Y14" s="722"/>
      <c r="Z14" s="722"/>
      <c r="AA14" s="781"/>
      <c r="AB14" s="722">
        <v>22.2</v>
      </c>
      <c r="AC14" s="722">
        <v>2.5</v>
      </c>
      <c r="AD14" s="722">
        <v>0</v>
      </c>
      <c r="AE14" s="722">
        <v>59.3</v>
      </c>
      <c r="AF14" s="722">
        <v>0</v>
      </c>
      <c r="AG14" s="722">
        <v>13.6</v>
      </c>
      <c r="AH14" s="722">
        <v>0</v>
      </c>
      <c r="AI14" s="723">
        <v>2.4000000000000057</v>
      </c>
    </row>
    <row r="15" spans="1:35" x14ac:dyDescent="0.25">
      <c r="B15" s="453" t="s">
        <v>12</v>
      </c>
      <c r="C15" s="724">
        <v>13.08</v>
      </c>
      <c r="D15" s="724">
        <v>0</v>
      </c>
      <c r="E15" s="724">
        <v>0</v>
      </c>
      <c r="F15" s="724">
        <v>46.73</v>
      </c>
      <c r="G15" s="724">
        <v>0.93</v>
      </c>
      <c r="H15" s="724">
        <v>33.64</v>
      </c>
      <c r="I15" s="724">
        <v>0</v>
      </c>
      <c r="J15" s="724">
        <v>5.6200000000000045</v>
      </c>
      <c r="K15" s="724">
        <v>21.7</v>
      </c>
      <c r="L15" s="724">
        <v>0</v>
      </c>
      <c r="M15" s="724">
        <v>0</v>
      </c>
      <c r="N15" s="724">
        <v>44.6</v>
      </c>
      <c r="O15" s="724">
        <v>1.2</v>
      </c>
      <c r="P15" s="724">
        <v>24.1</v>
      </c>
      <c r="Q15" s="724">
        <v>2.4</v>
      </c>
      <c r="R15" s="724">
        <v>6</v>
      </c>
      <c r="S15" s="724"/>
      <c r="T15" s="724"/>
      <c r="U15" s="724"/>
      <c r="V15" s="724"/>
      <c r="W15" s="724"/>
      <c r="X15" s="724"/>
      <c r="Y15" s="724"/>
      <c r="Z15" s="724"/>
      <c r="AA15" s="781"/>
      <c r="AB15" s="724">
        <v>20.5</v>
      </c>
      <c r="AC15" s="724">
        <v>2.1</v>
      </c>
      <c r="AD15" s="724">
        <v>0</v>
      </c>
      <c r="AE15" s="724">
        <v>48.6</v>
      </c>
      <c r="AF15" s="724">
        <v>0</v>
      </c>
      <c r="AG15" s="724">
        <v>25.3</v>
      </c>
      <c r="AH15" s="724">
        <v>0</v>
      </c>
      <c r="AI15" s="725">
        <v>3.5</v>
      </c>
    </row>
    <row r="16" spans="1:35" x14ac:dyDescent="0.25">
      <c r="B16" s="721" t="s">
        <v>13</v>
      </c>
      <c r="C16" s="722">
        <v>6.91</v>
      </c>
      <c r="D16" s="722">
        <v>0</v>
      </c>
      <c r="E16" s="722">
        <v>0</v>
      </c>
      <c r="F16" s="722">
        <v>43.27</v>
      </c>
      <c r="G16" s="722">
        <v>0</v>
      </c>
      <c r="H16" s="722">
        <v>48.36</v>
      </c>
      <c r="I16" s="722">
        <v>0</v>
      </c>
      <c r="J16" s="722">
        <v>1.4599999999999937</v>
      </c>
      <c r="K16" s="722">
        <v>20.5</v>
      </c>
      <c r="L16" s="722">
        <v>3.8</v>
      </c>
      <c r="M16" s="722">
        <v>0</v>
      </c>
      <c r="N16" s="722">
        <v>22</v>
      </c>
      <c r="O16" s="722">
        <v>0</v>
      </c>
      <c r="P16" s="722">
        <v>48.5</v>
      </c>
      <c r="Q16" s="722">
        <v>0</v>
      </c>
      <c r="R16" s="722">
        <v>5.2000000000000028</v>
      </c>
      <c r="S16" s="722"/>
      <c r="T16" s="722"/>
      <c r="U16" s="722"/>
      <c r="V16" s="722"/>
      <c r="W16" s="722"/>
      <c r="X16" s="722"/>
      <c r="Y16" s="722"/>
      <c r="Z16" s="722"/>
      <c r="AA16" s="781"/>
      <c r="AB16" s="722">
        <v>53.8</v>
      </c>
      <c r="AC16" s="722">
        <v>0</v>
      </c>
      <c r="AD16" s="722">
        <v>0</v>
      </c>
      <c r="AE16" s="722">
        <v>25</v>
      </c>
      <c r="AF16" s="722">
        <v>0</v>
      </c>
      <c r="AG16" s="722">
        <v>19.2</v>
      </c>
      <c r="AH16" s="722">
        <v>0</v>
      </c>
      <c r="AI16" s="723">
        <v>2</v>
      </c>
    </row>
    <row r="17" spans="2:35" x14ac:dyDescent="0.25">
      <c r="B17" s="453" t="s">
        <v>14</v>
      </c>
      <c r="C17" s="724">
        <v>30.62</v>
      </c>
      <c r="D17" s="724">
        <v>0</v>
      </c>
      <c r="E17" s="724">
        <v>0.48</v>
      </c>
      <c r="F17" s="724">
        <v>30.62</v>
      </c>
      <c r="G17" s="724">
        <v>0</v>
      </c>
      <c r="H17" s="724">
        <v>32.54</v>
      </c>
      <c r="I17" s="724">
        <v>0</v>
      </c>
      <c r="J17" s="724">
        <v>5.7400000000000091</v>
      </c>
      <c r="K17" s="724">
        <v>23.9</v>
      </c>
      <c r="L17" s="724">
        <v>1.1000000000000001</v>
      </c>
      <c r="M17" s="724">
        <v>0</v>
      </c>
      <c r="N17" s="724">
        <v>26.6</v>
      </c>
      <c r="O17" s="724">
        <v>0.5</v>
      </c>
      <c r="P17" s="724">
        <v>41.8</v>
      </c>
      <c r="Q17" s="724">
        <v>0</v>
      </c>
      <c r="R17" s="724">
        <v>6.0999999999999943</v>
      </c>
      <c r="S17" s="724"/>
      <c r="T17" s="724"/>
      <c r="U17" s="724"/>
      <c r="V17" s="724"/>
      <c r="W17" s="724"/>
      <c r="X17" s="724"/>
      <c r="Y17" s="724"/>
      <c r="Z17" s="724"/>
      <c r="AA17" s="781"/>
      <c r="AB17" s="724">
        <v>55.9</v>
      </c>
      <c r="AC17" s="724">
        <v>0</v>
      </c>
      <c r="AD17" s="724">
        <v>0.8</v>
      </c>
      <c r="AE17" s="724">
        <v>26.3</v>
      </c>
      <c r="AF17" s="724">
        <v>0.8</v>
      </c>
      <c r="AG17" s="724">
        <v>13.6</v>
      </c>
      <c r="AH17" s="724">
        <v>0</v>
      </c>
      <c r="AI17" s="725">
        <v>2.6000000000000085</v>
      </c>
    </row>
    <row r="18" spans="2:35" x14ac:dyDescent="0.25">
      <c r="B18" s="721" t="s">
        <v>15</v>
      </c>
      <c r="C18" s="722">
        <v>52.13</v>
      </c>
      <c r="D18" s="722">
        <v>0</v>
      </c>
      <c r="E18" s="722">
        <v>0</v>
      </c>
      <c r="F18" s="722">
        <v>13.11</v>
      </c>
      <c r="G18" s="722">
        <v>12.46</v>
      </c>
      <c r="H18" s="722">
        <v>20.66</v>
      </c>
      <c r="I18" s="722">
        <v>0</v>
      </c>
      <c r="J18" s="722">
        <v>1.6399999999999864</v>
      </c>
      <c r="K18" s="722">
        <v>37.299999999999997</v>
      </c>
      <c r="L18" s="722">
        <v>1.6</v>
      </c>
      <c r="M18" s="722">
        <v>0</v>
      </c>
      <c r="N18" s="722">
        <v>22.5</v>
      </c>
      <c r="O18" s="722">
        <v>11.7</v>
      </c>
      <c r="P18" s="722">
        <v>22.2</v>
      </c>
      <c r="Q18" s="722">
        <v>0</v>
      </c>
      <c r="R18" s="722">
        <v>4.7000000000000028</v>
      </c>
      <c r="S18" s="722"/>
      <c r="T18" s="722"/>
      <c r="U18" s="722"/>
      <c r="V18" s="722"/>
      <c r="W18" s="722"/>
      <c r="X18" s="722"/>
      <c r="Y18" s="722"/>
      <c r="Z18" s="722"/>
      <c r="AA18" s="781"/>
      <c r="AB18" s="722">
        <v>32.700000000000003</v>
      </c>
      <c r="AC18" s="722">
        <v>0</v>
      </c>
      <c r="AD18" s="722">
        <v>0</v>
      </c>
      <c r="AE18" s="722">
        <v>20.6</v>
      </c>
      <c r="AF18" s="722">
        <v>9.3000000000000007</v>
      </c>
      <c r="AG18" s="722">
        <v>33.6</v>
      </c>
      <c r="AH18" s="722">
        <v>0</v>
      </c>
      <c r="AI18" s="723">
        <v>3.7999999999999829</v>
      </c>
    </row>
    <row r="19" spans="2:35" x14ac:dyDescent="0.25">
      <c r="B19" s="453" t="s">
        <v>16</v>
      </c>
      <c r="C19" s="724">
        <v>46.37</v>
      </c>
      <c r="D19" s="724">
        <v>0</v>
      </c>
      <c r="E19" s="724">
        <v>0</v>
      </c>
      <c r="F19" s="724">
        <v>21.5</v>
      </c>
      <c r="G19" s="724">
        <v>8.5500000000000007</v>
      </c>
      <c r="H19" s="724">
        <v>21.76</v>
      </c>
      <c r="I19" s="724">
        <v>0</v>
      </c>
      <c r="J19" s="724">
        <v>1.8199999999999932</v>
      </c>
      <c r="K19" s="724">
        <v>30.3</v>
      </c>
      <c r="L19" s="724">
        <v>0</v>
      </c>
      <c r="M19" s="724">
        <v>0.3</v>
      </c>
      <c r="N19" s="724">
        <v>32.5</v>
      </c>
      <c r="O19" s="724">
        <v>5</v>
      </c>
      <c r="P19" s="724">
        <v>27.8</v>
      </c>
      <c r="Q19" s="724">
        <v>0</v>
      </c>
      <c r="R19" s="724">
        <v>4.1000000000000085</v>
      </c>
      <c r="S19" s="724"/>
      <c r="T19" s="724"/>
      <c r="U19" s="724"/>
      <c r="V19" s="724"/>
      <c r="W19" s="724"/>
      <c r="X19" s="724"/>
      <c r="Y19" s="724"/>
      <c r="Z19" s="724"/>
      <c r="AA19" s="781"/>
      <c r="AB19" s="724">
        <v>51.5</v>
      </c>
      <c r="AC19" s="724">
        <v>0</v>
      </c>
      <c r="AD19" s="724">
        <v>0</v>
      </c>
      <c r="AE19" s="724">
        <v>19.3</v>
      </c>
      <c r="AF19" s="724">
        <v>11.9</v>
      </c>
      <c r="AG19" s="724">
        <v>13.9</v>
      </c>
      <c r="AH19" s="724">
        <v>0</v>
      </c>
      <c r="AI19" s="725">
        <v>3.3999999999999915</v>
      </c>
    </row>
    <row r="20" spans="2:35" x14ac:dyDescent="0.25">
      <c r="B20" s="721" t="s">
        <v>17</v>
      </c>
      <c r="C20" s="722">
        <v>9.02</v>
      </c>
      <c r="D20" s="722">
        <v>0</v>
      </c>
      <c r="E20" s="722">
        <v>0</v>
      </c>
      <c r="F20" s="722">
        <v>37.4</v>
      </c>
      <c r="G20" s="722">
        <v>0</v>
      </c>
      <c r="H20" s="722">
        <v>53.32</v>
      </c>
      <c r="I20" s="722">
        <v>0</v>
      </c>
      <c r="J20" s="722">
        <v>0.25999999999999091</v>
      </c>
      <c r="K20" s="722">
        <v>9</v>
      </c>
      <c r="L20" s="722">
        <v>0</v>
      </c>
      <c r="M20" s="722">
        <v>0</v>
      </c>
      <c r="N20" s="722">
        <v>39.299999999999997</v>
      </c>
      <c r="O20" s="722">
        <v>0</v>
      </c>
      <c r="P20" s="722">
        <v>51.7</v>
      </c>
      <c r="Q20" s="722">
        <v>0</v>
      </c>
      <c r="R20" s="722">
        <v>0</v>
      </c>
      <c r="S20" s="722"/>
      <c r="T20" s="722"/>
      <c r="U20" s="722"/>
      <c r="V20" s="722"/>
      <c r="W20" s="722"/>
      <c r="X20" s="722"/>
      <c r="Y20" s="722"/>
      <c r="Z20" s="722"/>
      <c r="AA20" s="781"/>
      <c r="AB20" s="722">
        <v>12.5</v>
      </c>
      <c r="AC20" s="722">
        <v>0</v>
      </c>
      <c r="AD20" s="722">
        <v>0</v>
      </c>
      <c r="AE20" s="722">
        <v>37.5</v>
      </c>
      <c r="AF20" s="722">
        <v>0</v>
      </c>
      <c r="AG20" s="722">
        <v>50</v>
      </c>
      <c r="AH20" s="722">
        <v>0</v>
      </c>
      <c r="AI20" s="723">
        <v>0</v>
      </c>
    </row>
    <row r="21" spans="2:35" x14ac:dyDescent="0.25">
      <c r="B21" s="453" t="s">
        <v>18</v>
      </c>
      <c r="C21" s="724">
        <v>12.29</v>
      </c>
      <c r="D21" s="724">
        <v>1.06</v>
      </c>
      <c r="E21" s="724">
        <v>0.21</v>
      </c>
      <c r="F21" s="724">
        <v>39.409999999999997</v>
      </c>
      <c r="G21" s="724">
        <v>0</v>
      </c>
      <c r="H21" s="724">
        <v>45.97</v>
      </c>
      <c r="I21" s="724">
        <v>0</v>
      </c>
      <c r="J21" s="724">
        <v>1.0600000000000023</v>
      </c>
      <c r="K21" s="724">
        <v>21.2</v>
      </c>
      <c r="L21" s="724">
        <v>3.6</v>
      </c>
      <c r="M21" s="724">
        <v>0</v>
      </c>
      <c r="N21" s="724"/>
      <c r="O21" s="724">
        <v>0</v>
      </c>
      <c r="P21" s="724">
        <v>49.6</v>
      </c>
      <c r="Q21" s="724">
        <v>0</v>
      </c>
      <c r="R21" s="724">
        <v>2.1999999999999886</v>
      </c>
      <c r="S21" s="724"/>
      <c r="T21" s="724"/>
      <c r="U21" s="724"/>
      <c r="V21" s="724"/>
      <c r="W21" s="724"/>
      <c r="X21" s="724"/>
      <c r="Y21" s="724"/>
      <c r="Z21" s="724"/>
      <c r="AA21" s="781"/>
      <c r="AB21" s="724">
        <v>25</v>
      </c>
      <c r="AC21" s="724">
        <v>0</v>
      </c>
      <c r="AD21" s="724">
        <v>0</v>
      </c>
      <c r="AE21" s="724">
        <v>25</v>
      </c>
      <c r="AF21" s="724">
        <v>0</v>
      </c>
      <c r="AG21" s="724">
        <v>50</v>
      </c>
      <c r="AH21" s="724">
        <v>0</v>
      </c>
      <c r="AI21" s="725">
        <v>0</v>
      </c>
    </row>
    <row r="22" spans="2:35" x14ac:dyDescent="0.25">
      <c r="B22" s="721" t="s">
        <v>19</v>
      </c>
      <c r="C22" s="722">
        <v>5.18</v>
      </c>
      <c r="D22" s="722">
        <v>0</v>
      </c>
      <c r="E22" s="722">
        <v>0.27</v>
      </c>
      <c r="F22" s="722">
        <v>36.24</v>
      </c>
      <c r="G22" s="722">
        <v>0.27</v>
      </c>
      <c r="H22" s="722">
        <v>56.95</v>
      </c>
      <c r="I22" s="722">
        <v>0</v>
      </c>
      <c r="J22" s="722">
        <v>1.0900000000000034</v>
      </c>
      <c r="K22" s="722">
        <v>12.8</v>
      </c>
      <c r="L22" s="722">
        <v>3.4</v>
      </c>
      <c r="M22" s="722">
        <v>0</v>
      </c>
      <c r="N22" s="722">
        <v>15.8</v>
      </c>
      <c r="O22" s="722">
        <v>0</v>
      </c>
      <c r="P22" s="722">
        <v>67.5</v>
      </c>
      <c r="Q22" s="722">
        <v>0</v>
      </c>
      <c r="R22" s="722">
        <v>0.5</v>
      </c>
      <c r="S22" s="722"/>
      <c r="T22" s="722"/>
      <c r="U22" s="722"/>
      <c r="V22" s="722"/>
      <c r="W22" s="722"/>
      <c r="X22" s="722"/>
      <c r="Y22" s="722"/>
      <c r="Z22" s="722"/>
      <c r="AA22" s="781"/>
      <c r="AB22" s="722">
        <v>34.799999999999997</v>
      </c>
      <c r="AC22" s="722">
        <v>0</v>
      </c>
      <c r="AD22" s="722">
        <v>0</v>
      </c>
      <c r="AE22" s="722">
        <v>41.7</v>
      </c>
      <c r="AF22" s="722">
        <v>7.8</v>
      </c>
      <c r="AG22" s="722">
        <v>15.7</v>
      </c>
      <c r="AH22" s="722">
        <v>0</v>
      </c>
      <c r="AI22" s="723">
        <v>0</v>
      </c>
    </row>
    <row r="23" spans="2:35" x14ac:dyDescent="0.25">
      <c r="B23" s="453" t="s">
        <v>20</v>
      </c>
      <c r="C23" s="724">
        <v>18.399999999999999</v>
      </c>
      <c r="D23" s="724">
        <v>0</v>
      </c>
      <c r="E23" s="724">
        <v>0</v>
      </c>
      <c r="F23" s="724">
        <v>42.92</v>
      </c>
      <c r="G23" s="724">
        <v>0.47</v>
      </c>
      <c r="H23" s="724">
        <v>35.380000000000003</v>
      </c>
      <c r="I23" s="724">
        <v>0.94</v>
      </c>
      <c r="J23" s="724">
        <v>1.8900000000000006</v>
      </c>
      <c r="K23" s="724">
        <v>16.5</v>
      </c>
      <c r="L23" s="724">
        <v>0</v>
      </c>
      <c r="M23" s="724">
        <v>0</v>
      </c>
      <c r="N23" s="724">
        <v>47</v>
      </c>
      <c r="O23" s="724">
        <v>0</v>
      </c>
      <c r="P23" s="724">
        <v>31.7</v>
      </c>
      <c r="Q23" s="724">
        <v>3.7</v>
      </c>
      <c r="R23" s="724">
        <v>1.0999999999999943</v>
      </c>
      <c r="S23" s="724"/>
      <c r="T23" s="724"/>
      <c r="U23" s="724"/>
      <c r="V23" s="724"/>
      <c r="W23" s="724"/>
      <c r="X23" s="724"/>
      <c r="Y23" s="724"/>
      <c r="Z23" s="724"/>
      <c r="AA23" s="781"/>
      <c r="AB23" s="724">
        <v>53.3</v>
      </c>
      <c r="AC23" s="724">
        <v>0</v>
      </c>
      <c r="AD23" s="724">
        <v>0</v>
      </c>
      <c r="AE23" s="724">
        <v>36.700000000000003</v>
      </c>
      <c r="AF23" s="724">
        <v>0</v>
      </c>
      <c r="AG23" s="724">
        <v>8.3000000000000007</v>
      </c>
      <c r="AH23" s="724">
        <v>0</v>
      </c>
      <c r="AI23" s="725">
        <v>1.7000000000000028</v>
      </c>
    </row>
    <row r="24" spans="2:35" x14ac:dyDescent="0.25">
      <c r="B24" s="721" t="s">
        <v>21</v>
      </c>
      <c r="C24" s="722">
        <v>3.79</v>
      </c>
      <c r="D24" s="722">
        <v>0.72</v>
      </c>
      <c r="E24" s="722">
        <v>0</v>
      </c>
      <c r="F24" s="722">
        <v>43.14</v>
      </c>
      <c r="G24" s="722">
        <v>0.18</v>
      </c>
      <c r="H24" s="722">
        <v>51.99</v>
      </c>
      <c r="I24" s="722">
        <v>0</v>
      </c>
      <c r="J24" s="722">
        <v>0.18000000000000682</v>
      </c>
      <c r="K24" s="722">
        <v>7.8</v>
      </c>
      <c r="L24" s="722">
        <v>2.7</v>
      </c>
      <c r="M24" s="722">
        <v>0</v>
      </c>
      <c r="N24" s="722">
        <v>25.9</v>
      </c>
      <c r="O24" s="722">
        <v>0</v>
      </c>
      <c r="P24" s="722">
        <v>63.5</v>
      </c>
      <c r="Q24" s="722">
        <v>0</v>
      </c>
      <c r="R24" s="722">
        <v>9.9999999999994316E-2</v>
      </c>
      <c r="S24" s="722"/>
      <c r="T24" s="722"/>
      <c r="U24" s="722"/>
      <c r="V24" s="722"/>
      <c r="W24" s="722"/>
      <c r="X24" s="722"/>
      <c r="Y24" s="722"/>
      <c r="Z24" s="722"/>
      <c r="AA24" s="781"/>
      <c r="AB24" s="722">
        <v>65.099999999999994</v>
      </c>
      <c r="AC24" s="722">
        <v>0</v>
      </c>
      <c r="AD24" s="722">
        <v>0</v>
      </c>
      <c r="AE24" s="722">
        <v>16.5</v>
      </c>
      <c r="AF24" s="722">
        <v>0</v>
      </c>
      <c r="AG24" s="722">
        <v>17.399999999999999</v>
      </c>
      <c r="AH24" s="722">
        <v>0</v>
      </c>
      <c r="AI24" s="723">
        <v>1</v>
      </c>
    </row>
    <row r="25" spans="2:35" x14ac:dyDescent="0.25">
      <c r="B25" s="453" t="s">
        <v>22</v>
      </c>
      <c r="C25" s="724">
        <v>27.66</v>
      </c>
      <c r="D25" s="724">
        <v>0</v>
      </c>
      <c r="E25" s="724">
        <v>0</v>
      </c>
      <c r="F25" s="724">
        <v>31.61</v>
      </c>
      <c r="G25" s="724">
        <v>1.82</v>
      </c>
      <c r="H25" s="724">
        <v>36.47</v>
      </c>
      <c r="I25" s="724">
        <v>0</v>
      </c>
      <c r="J25" s="724">
        <v>2.4399999999999977</v>
      </c>
      <c r="K25" s="724">
        <v>32.9</v>
      </c>
      <c r="L25" s="724">
        <v>0</v>
      </c>
      <c r="M25" s="724">
        <v>0</v>
      </c>
      <c r="N25" s="724">
        <v>27.6</v>
      </c>
      <c r="O25" s="724">
        <v>1.3</v>
      </c>
      <c r="P25" s="724">
        <v>30.3</v>
      </c>
      <c r="Q25" s="724"/>
      <c r="R25" s="724">
        <v>7.9000000000000057</v>
      </c>
      <c r="S25" s="724"/>
      <c r="T25" s="724"/>
      <c r="U25" s="724"/>
      <c r="V25" s="724"/>
      <c r="W25" s="724"/>
      <c r="X25" s="724"/>
      <c r="Y25" s="724"/>
      <c r="Z25" s="724"/>
      <c r="AA25" s="781"/>
      <c r="AB25" s="724">
        <v>53.8</v>
      </c>
      <c r="AC25" s="724">
        <v>0</v>
      </c>
      <c r="AD25" s="724">
        <v>0</v>
      </c>
      <c r="AE25" s="724">
        <v>12.7</v>
      </c>
      <c r="AF25" s="724">
        <v>5.4</v>
      </c>
      <c r="AG25" s="724">
        <v>18.100000000000001</v>
      </c>
      <c r="AH25" s="724">
        <v>0</v>
      </c>
      <c r="AI25" s="725">
        <v>10</v>
      </c>
    </row>
    <row r="26" spans="2:35" x14ac:dyDescent="0.25">
      <c r="B26" s="721" t="s">
        <v>23</v>
      </c>
      <c r="C26" s="722">
        <v>33.799999999999997</v>
      </c>
      <c r="D26" s="722">
        <v>0.35</v>
      </c>
      <c r="E26" s="722">
        <v>0</v>
      </c>
      <c r="F26" s="722">
        <v>25.44</v>
      </c>
      <c r="G26" s="722">
        <v>0.35</v>
      </c>
      <c r="H26" s="722">
        <v>39.369999999999997</v>
      </c>
      <c r="I26" s="722">
        <v>0</v>
      </c>
      <c r="J26" s="722">
        <v>0.68999999999999773</v>
      </c>
      <c r="K26" s="722">
        <v>36.4</v>
      </c>
      <c r="L26" s="722">
        <v>0</v>
      </c>
      <c r="M26" s="722">
        <v>0</v>
      </c>
      <c r="N26" s="722">
        <v>14.9</v>
      </c>
      <c r="O26" s="722">
        <v>2.5</v>
      </c>
      <c r="P26" s="722">
        <v>46.3</v>
      </c>
      <c r="Q26" s="722">
        <v>0</v>
      </c>
      <c r="R26" s="722">
        <v>-9.9999999999994316E-2</v>
      </c>
      <c r="S26" s="722"/>
      <c r="T26" s="722"/>
      <c r="U26" s="722"/>
      <c r="V26" s="722"/>
      <c r="W26" s="722"/>
      <c r="X26" s="722"/>
      <c r="Y26" s="722"/>
      <c r="Z26" s="722"/>
      <c r="AA26" s="781"/>
      <c r="AB26" s="722">
        <v>70.599999999999994</v>
      </c>
      <c r="AC26" s="722">
        <v>0</v>
      </c>
      <c r="AD26" s="722">
        <v>0</v>
      </c>
      <c r="AE26" s="722">
        <v>7.8</v>
      </c>
      <c r="AF26" s="722">
        <v>1</v>
      </c>
      <c r="AG26" s="722">
        <v>7.4</v>
      </c>
      <c r="AH26" s="722">
        <v>0</v>
      </c>
      <c r="AI26" s="723">
        <v>13.200000000000003</v>
      </c>
    </row>
    <row r="27" spans="2:35" x14ac:dyDescent="0.25">
      <c r="B27" s="453" t="s">
        <v>24</v>
      </c>
      <c r="C27" s="724">
        <v>31.19</v>
      </c>
      <c r="D27" s="724">
        <v>0</v>
      </c>
      <c r="E27" s="724">
        <v>0</v>
      </c>
      <c r="F27" s="724">
        <v>35.64</v>
      </c>
      <c r="G27" s="724">
        <v>0</v>
      </c>
      <c r="H27" s="724">
        <v>33.17</v>
      </c>
      <c r="I27" s="724">
        <v>0</v>
      </c>
      <c r="J27" s="724">
        <v>0</v>
      </c>
      <c r="K27" s="724">
        <v>34.5</v>
      </c>
      <c r="L27" s="724">
        <v>0</v>
      </c>
      <c r="M27" s="724">
        <v>0</v>
      </c>
      <c r="N27" s="724">
        <v>37.299999999999997</v>
      </c>
      <c r="O27" s="724">
        <v>0</v>
      </c>
      <c r="P27" s="724">
        <v>27.5</v>
      </c>
      <c r="Q27" s="724">
        <v>0</v>
      </c>
      <c r="R27" s="724">
        <v>0.70000000000000284</v>
      </c>
      <c r="S27" s="724"/>
      <c r="T27" s="724"/>
      <c r="U27" s="724"/>
      <c r="V27" s="724"/>
      <c r="W27" s="724"/>
      <c r="X27" s="724"/>
      <c r="Y27" s="724"/>
      <c r="Z27" s="724"/>
      <c r="AA27" s="781"/>
      <c r="AB27" s="724">
        <v>64.2</v>
      </c>
      <c r="AC27" s="724">
        <v>0</v>
      </c>
      <c r="AD27" s="724">
        <v>0</v>
      </c>
      <c r="AE27" s="724">
        <v>15.1</v>
      </c>
      <c r="AF27" s="724">
        <v>0</v>
      </c>
      <c r="AG27" s="724">
        <v>15.1</v>
      </c>
      <c r="AH27" s="724">
        <v>0</v>
      </c>
      <c r="AI27" s="725">
        <v>5.6000000000000085</v>
      </c>
    </row>
    <row r="28" spans="2:35" x14ac:dyDescent="0.25">
      <c r="B28" s="721" t="s">
        <v>25</v>
      </c>
      <c r="C28" s="722">
        <v>10.9</v>
      </c>
      <c r="D28" s="722">
        <v>0</v>
      </c>
      <c r="E28" s="722">
        <v>0</v>
      </c>
      <c r="F28" s="722">
        <v>44.79</v>
      </c>
      <c r="G28" s="722">
        <v>0.48</v>
      </c>
      <c r="H28" s="722">
        <v>42.62</v>
      </c>
      <c r="I28" s="722">
        <v>0</v>
      </c>
      <c r="J28" s="722">
        <v>1.210000000000008</v>
      </c>
      <c r="K28" s="722">
        <v>18.399999999999999</v>
      </c>
      <c r="L28" s="722">
        <v>0</v>
      </c>
      <c r="M28" s="722">
        <v>1.3</v>
      </c>
      <c r="N28" s="722">
        <v>37.200000000000003</v>
      </c>
      <c r="O28" s="722">
        <v>0</v>
      </c>
      <c r="P28" s="722">
        <v>39.700000000000003</v>
      </c>
      <c r="Q28" s="722">
        <v>0</v>
      </c>
      <c r="R28" s="722">
        <v>3.3999999999999915</v>
      </c>
      <c r="S28" s="722"/>
      <c r="T28" s="722"/>
      <c r="U28" s="722"/>
      <c r="V28" s="722"/>
      <c r="W28" s="722"/>
      <c r="X28" s="722"/>
      <c r="Y28" s="722"/>
      <c r="Z28" s="722"/>
      <c r="AA28" s="781"/>
      <c r="AB28" s="722">
        <v>28</v>
      </c>
      <c r="AC28" s="722">
        <v>0</v>
      </c>
      <c r="AD28" s="722">
        <v>0</v>
      </c>
      <c r="AE28" s="722">
        <v>36.200000000000003</v>
      </c>
      <c r="AF28" s="722">
        <v>0</v>
      </c>
      <c r="AG28" s="722">
        <v>32.9</v>
      </c>
      <c r="AH28" s="722">
        <v>0</v>
      </c>
      <c r="AI28" s="723">
        <v>2.9000000000000057</v>
      </c>
    </row>
    <row r="29" spans="2:35" x14ac:dyDescent="0.25">
      <c r="B29" s="453" t="s">
        <v>26</v>
      </c>
      <c r="C29" s="724">
        <v>6.32</v>
      </c>
      <c r="D29" s="724">
        <v>0.55000000000000004</v>
      </c>
      <c r="E29" s="724">
        <v>0</v>
      </c>
      <c r="F29" s="724">
        <v>45.6</v>
      </c>
      <c r="G29" s="724">
        <v>0</v>
      </c>
      <c r="H29" s="724">
        <v>43.68</v>
      </c>
      <c r="I29" s="724">
        <v>0</v>
      </c>
      <c r="J29" s="724">
        <v>3.8499999999999943</v>
      </c>
      <c r="K29" s="724">
        <v>7.1</v>
      </c>
      <c r="L29" s="724">
        <v>0</v>
      </c>
      <c r="M29" s="724">
        <v>0</v>
      </c>
      <c r="N29" s="724">
        <v>46.8</v>
      </c>
      <c r="O29" s="724">
        <v>0.3</v>
      </c>
      <c r="P29" s="724">
        <v>42.9</v>
      </c>
      <c r="Q29" s="724">
        <v>0</v>
      </c>
      <c r="R29" s="724">
        <v>2.9000000000000057</v>
      </c>
      <c r="S29" s="724"/>
      <c r="T29" s="724"/>
      <c r="U29" s="724"/>
      <c r="V29" s="724"/>
      <c r="W29" s="724"/>
      <c r="X29" s="724"/>
      <c r="Y29" s="724"/>
      <c r="Z29" s="724"/>
      <c r="AA29" s="781"/>
      <c r="AB29" s="724">
        <v>26.4</v>
      </c>
      <c r="AC29" s="724">
        <v>0</v>
      </c>
      <c r="AD29" s="724">
        <v>0</v>
      </c>
      <c r="AE29" s="724">
        <v>41.5</v>
      </c>
      <c r="AF29" s="724">
        <v>0</v>
      </c>
      <c r="AG29" s="724">
        <v>23.6</v>
      </c>
      <c r="AH29" s="724">
        <v>0</v>
      </c>
      <c r="AI29" s="725">
        <v>8.5</v>
      </c>
    </row>
    <row r="30" spans="2:35" x14ac:dyDescent="0.25">
      <c r="B30" s="721" t="s">
        <v>27</v>
      </c>
      <c r="C30" s="722">
        <v>8.44</v>
      </c>
      <c r="D30" s="722">
        <v>0</v>
      </c>
      <c r="E30" s="722">
        <v>0.26</v>
      </c>
      <c r="F30" s="722">
        <v>44.59</v>
      </c>
      <c r="G30" s="722">
        <v>0</v>
      </c>
      <c r="H30" s="722">
        <v>43.27</v>
      </c>
      <c r="I30" s="722">
        <v>0</v>
      </c>
      <c r="J30" s="722">
        <v>3.4399999999999977</v>
      </c>
      <c r="K30" s="722">
        <v>14</v>
      </c>
      <c r="L30" s="722">
        <v>0</v>
      </c>
      <c r="M30" s="722">
        <v>0.4</v>
      </c>
      <c r="N30" s="722">
        <v>36.4</v>
      </c>
      <c r="O30" s="722">
        <v>0</v>
      </c>
      <c r="P30" s="722">
        <v>37.9</v>
      </c>
      <c r="Q30" s="722">
        <v>0</v>
      </c>
      <c r="R30" s="722">
        <v>11.300000000000011</v>
      </c>
      <c r="S30" s="722"/>
      <c r="T30" s="722"/>
      <c r="U30" s="722"/>
      <c r="V30" s="722"/>
      <c r="W30" s="722"/>
      <c r="X30" s="722"/>
      <c r="Y30" s="722"/>
      <c r="Z30" s="722"/>
      <c r="AA30" s="781"/>
      <c r="AB30" s="722">
        <v>21.7</v>
      </c>
      <c r="AC30" s="722">
        <v>0</v>
      </c>
      <c r="AD30" s="722">
        <v>0</v>
      </c>
      <c r="AE30" s="722">
        <v>41.3</v>
      </c>
      <c r="AF30" s="722">
        <v>4.3</v>
      </c>
      <c r="AG30" s="722">
        <v>19.600000000000001</v>
      </c>
      <c r="AH30" s="722">
        <v>0</v>
      </c>
      <c r="AI30" s="723">
        <v>13.099999999999994</v>
      </c>
    </row>
    <row r="31" spans="2:35" x14ac:dyDescent="0.25">
      <c r="B31" s="453" t="s">
        <v>28</v>
      </c>
      <c r="C31" s="724">
        <v>18.649999999999999</v>
      </c>
      <c r="D31" s="724">
        <v>0</v>
      </c>
      <c r="E31" s="724">
        <v>0</v>
      </c>
      <c r="F31" s="724">
        <v>40.409999999999997</v>
      </c>
      <c r="G31" s="724">
        <v>0</v>
      </c>
      <c r="H31" s="724">
        <v>39.9</v>
      </c>
      <c r="I31" s="724">
        <v>0.52</v>
      </c>
      <c r="J31" s="724">
        <v>0.52000000000001023</v>
      </c>
      <c r="K31" s="724">
        <v>17.600000000000001</v>
      </c>
      <c r="L31" s="724">
        <v>1.6</v>
      </c>
      <c r="M31" s="724">
        <v>0</v>
      </c>
      <c r="N31" s="724">
        <v>42.9</v>
      </c>
      <c r="O31" s="724">
        <v>0.5</v>
      </c>
      <c r="P31" s="724">
        <v>34.1</v>
      </c>
      <c r="Q31" s="724">
        <v>0</v>
      </c>
      <c r="R31" s="724">
        <v>3.2999999999999972</v>
      </c>
      <c r="S31" s="724"/>
      <c r="T31" s="724"/>
      <c r="U31" s="724"/>
      <c r="V31" s="724"/>
      <c r="W31" s="724"/>
      <c r="X31" s="724"/>
      <c r="Y31" s="724"/>
      <c r="Z31" s="724"/>
      <c r="AA31" s="781"/>
      <c r="AB31" s="724">
        <v>29.6</v>
      </c>
      <c r="AC31" s="724">
        <v>0</v>
      </c>
      <c r="AD31" s="724">
        <v>0</v>
      </c>
      <c r="AE31" s="724">
        <v>40.700000000000003</v>
      </c>
      <c r="AF31" s="724">
        <v>1.5</v>
      </c>
      <c r="AG31" s="724">
        <v>16.3</v>
      </c>
      <c r="AH31" s="724">
        <v>0</v>
      </c>
      <c r="AI31" s="725">
        <v>11.899999999999991</v>
      </c>
    </row>
    <row r="32" spans="2:35" x14ac:dyDescent="0.25">
      <c r="B32" s="721" t="s">
        <v>29</v>
      </c>
      <c r="C32" s="722">
        <v>2.61</v>
      </c>
      <c r="D32" s="722">
        <v>0</v>
      </c>
      <c r="E32" s="722">
        <v>0</v>
      </c>
      <c r="F32" s="722">
        <v>36.81</v>
      </c>
      <c r="G32" s="722">
        <v>0</v>
      </c>
      <c r="H32" s="722">
        <v>55.87</v>
      </c>
      <c r="I32" s="722">
        <v>0.78</v>
      </c>
      <c r="J32" s="722">
        <v>3.9300000000000068</v>
      </c>
      <c r="K32" s="722">
        <v>3.7</v>
      </c>
      <c r="L32" s="722">
        <v>0</v>
      </c>
      <c r="M32" s="722">
        <v>0</v>
      </c>
      <c r="N32" s="722">
        <v>45.7</v>
      </c>
      <c r="O32" s="722">
        <v>0</v>
      </c>
      <c r="P32" s="722">
        <v>44.7</v>
      </c>
      <c r="Q32" s="722">
        <v>1.1000000000000001</v>
      </c>
      <c r="R32" s="722">
        <v>4.7999999999999972</v>
      </c>
      <c r="S32" s="722"/>
      <c r="T32" s="722"/>
      <c r="U32" s="722"/>
      <c r="V32" s="722"/>
      <c r="W32" s="722"/>
      <c r="X32" s="722"/>
      <c r="Y32" s="722"/>
      <c r="Z32" s="722"/>
      <c r="AA32" s="781"/>
      <c r="AB32" s="722">
        <v>23.6</v>
      </c>
      <c r="AC32" s="722">
        <v>0.4</v>
      </c>
      <c r="AD32" s="722">
        <v>0</v>
      </c>
      <c r="AE32" s="722">
        <v>35.1</v>
      </c>
      <c r="AF32" s="722">
        <v>6.7</v>
      </c>
      <c r="AG32" s="722">
        <v>21.3</v>
      </c>
      <c r="AH32" s="722">
        <v>0</v>
      </c>
      <c r="AI32" s="723">
        <v>12.900000000000006</v>
      </c>
    </row>
    <row r="33" spans="2:35" x14ac:dyDescent="0.25">
      <c r="B33" s="453" t="s">
        <v>30</v>
      </c>
      <c r="C33" s="724">
        <v>4.97</v>
      </c>
      <c r="D33" s="724">
        <v>0.22</v>
      </c>
      <c r="E33" s="724">
        <v>0</v>
      </c>
      <c r="F33" s="724">
        <v>47.95</v>
      </c>
      <c r="G33" s="724">
        <v>0.43</v>
      </c>
      <c r="H33" s="724">
        <v>44.49</v>
      </c>
      <c r="I33" s="724">
        <v>0</v>
      </c>
      <c r="J33" s="724">
        <v>1.9399999999999977</v>
      </c>
      <c r="K33" s="724">
        <v>16.8</v>
      </c>
      <c r="L33" s="724">
        <v>0.8</v>
      </c>
      <c r="M33" s="724">
        <v>0</v>
      </c>
      <c r="N33" s="724">
        <v>48.1</v>
      </c>
      <c r="O33" s="724">
        <v>0.8</v>
      </c>
      <c r="P33" s="724">
        <v>30.5</v>
      </c>
      <c r="Q33" s="724">
        <v>0</v>
      </c>
      <c r="R33" s="724">
        <v>3</v>
      </c>
      <c r="S33" s="724"/>
      <c r="T33" s="724"/>
      <c r="U33" s="724"/>
      <c r="V33" s="724"/>
      <c r="W33" s="724"/>
      <c r="X33" s="724"/>
      <c r="Y33" s="724"/>
      <c r="Z33" s="724"/>
      <c r="AA33" s="781"/>
      <c r="AB33" s="724">
        <v>30.4</v>
      </c>
      <c r="AC33" s="724">
        <v>0</v>
      </c>
      <c r="AD33" s="724">
        <v>0</v>
      </c>
      <c r="AE33" s="724">
        <v>32.4</v>
      </c>
      <c r="AF33" s="724">
        <v>2</v>
      </c>
      <c r="AG33" s="724">
        <v>17.600000000000001</v>
      </c>
      <c r="AH33" s="724">
        <v>0</v>
      </c>
      <c r="AI33" s="725">
        <v>17.599999999999994</v>
      </c>
    </row>
    <row r="34" spans="2:35" x14ac:dyDescent="0.25">
      <c r="B34" s="721" t="s">
        <v>31</v>
      </c>
      <c r="C34" s="782">
        <v>14.75</v>
      </c>
      <c r="D34" s="782">
        <v>0.59</v>
      </c>
      <c r="E34" s="782">
        <v>0.28999999999999998</v>
      </c>
      <c r="F34" s="782">
        <v>35.4</v>
      </c>
      <c r="G34" s="782">
        <v>0</v>
      </c>
      <c r="H34" s="782">
        <v>43.36</v>
      </c>
      <c r="I34" s="782">
        <v>0</v>
      </c>
      <c r="J34" s="782">
        <v>5.6099999999999994</v>
      </c>
      <c r="K34" s="782">
        <v>10.1</v>
      </c>
      <c r="L34" s="782">
        <v>1.2</v>
      </c>
      <c r="M34" s="782">
        <v>0</v>
      </c>
      <c r="N34" s="782">
        <v>37</v>
      </c>
      <c r="O34" s="782">
        <v>0</v>
      </c>
      <c r="P34" s="782">
        <v>45.1</v>
      </c>
      <c r="Q34" s="782">
        <v>0</v>
      </c>
      <c r="R34" s="782">
        <v>6.5999999999999943</v>
      </c>
      <c r="S34" s="782"/>
      <c r="T34" s="782"/>
      <c r="U34" s="782"/>
      <c r="V34" s="782"/>
      <c r="W34" s="782"/>
      <c r="X34" s="782"/>
      <c r="Y34" s="782"/>
      <c r="Z34" s="782"/>
      <c r="AA34" s="781"/>
      <c r="AB34" s="782">
        <v>27.3</v>
      </c>
      <c r="AC34" s="782">
        <v>0</v>
      </c>
      <c r="AD34" s="782">
        <v>0</v>
      </c>
      <c r="AE34" s="782">
        <v>39.6</v>
      </c>
      <c r="AF34" s="782">
        <v>2.9</v>
      </c>
      <c r="AG34" s="782">
        <v>25.9</v>
      </c>
      <c r="AH34" s="782">
        <v>0</v>
      </c>
      <c r="AI34" s="783">
        <v>4.2999999999999829</v>
      </c>
    </row>
    <row r="35" spans="2:35" ht="16.5" thickBot="1" x14ac:dyDescent="0.3">
      <c r="B35" s="454" t="s">
        <v>103</v>
      </c>
      <c r="C35" s="784">
        <v>15.27</v>
      </c>
      <c r="D35" s="784">
        <v>0.22</v>
      </c>
      <c r="E35" s="784">
        <v>0.1</v>
      </c>
      <c r="F35" s="784">
        <v>38.22</v>
      </c>
      <c r="G35" s="784">
        <v>1.03</v>
      </c>
      <c r="H35" s="784">
        <v>42.98</v>
      </c>
      <c r="I35" s="784">
        <v>7.0000000000000007E-2</v>
      </c>
      <c r="J35" s="784">
        <v>2.1100000000000136</v>
      </c>
      <c r="K35" s="784">
        <v>18.8</v>
      </c>
      <c r="L35" s="784">
        <v>1</v>
      </c>
      <c r="M35" s="784">
        <v>0.2</v>
      </c>
      <c r="N35" s="784">
        <v>33.9</v>
      </c>
      <c r="O35" s="784">
        <v>1.2</v>
      </c>
      <c r="P35" s="784">
        <v>40.799999999999997</v>
      </c>
      <c r="Q35" s="784">
        <v>0.2</v>
      </c>
      <c r="R35" s="784">
        <v>3.8999999999999915</v>
      </c>
      <c r="S35" s="784"/>
      <c r="T35" s="784"/>
      <c r="U35" s="784"/>
      <c r="V35" s="784"/>
      <c r="W35" s="784"/>
      <c r="X35" s="784"/>
      <c r="Y35" s="784"/>
      <c r="Z35" s="784"/>
      <c r="AA35" s="785"/>
      <c r="AB35" s="784">
        <v>38.4</v>
      </c>
      <c r="AC35" s="784">
        <v>0.2</v>
      </c>
      <c r="AD35" s="786">
        <v>0</v>
      </c>
      <c r="AE35" s="784">
        <v>33</v>
      </c>
      <c r="AF35" s="784">
        <v>2.5</v>
      </c>
      <c r="AG35" s="784">
        <v>20.5</v>
      </c>
      <c r="AH35" s="784">
        <v>0</v>
      </c>
      <c r="AI35" s="787">
        <v>5.4000000000000057</v>
      </c>
    </row>
    <row r="36" spans="2:35" x14ac:dyDescent="0.25">
      <c r="B36" s="6" t="s">
        <v>45</v>
      </c>
    </row>
  </sheetData>
  <mergeCells count="4">
    <mergeCell ref="C3:J3"/>
    <mergeCell ref="K3:R3"/>
    <mergeCell ref="S3:Z3"/>
    <mergeCell ref="AB3:AI3"/>
  </mergeCells>
  <hyperlinks>
    <hyperlink ref="A1" location="'List of Tables '!A1" display="'List of Tables" xr:uid="{00000000-0004-0000-30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G37"/>
  <sheetViews>
    <sheetView workbookViewId="0">
      <selection activeCell="L14" sqref="L14"/>
    </sheetView>
  </sheetViews>
  <sheetFormatPr defaultRowHeight="15.75" x14ac:dyDescent="0.25"/>
  <cols>
    <col min="1" max="1" width="13.5703125" style="46" bestFit="1" customWidth="1"/>
    <col min="2" max="2" width="21.28515625" style="45" customWidth="1"/>
    <col min="3" max="3" width="15" style="45" customWidth="1"/>
    <col min="4" max="4" width="15.140625" style="45" customWidth="1"/>
    <col min="5" max="5" width="12.140625" style="45" customWidth="1"/>
    <col min="6" max="16384" width="9.140625" style="45"/>
  </cols>
  <sheetData>
    <row r="1" spans="1:7" x14ac:dyDescent="0.25">
      <c r="A1" s="44" t="s">
        <v>74</v>
      </c>
    </row>
    <row r="2" spans="1:7" ht="16.5" thickBot="1" x14ac:dyDescent="0.3">
      <c r="B2" s="1" t="s">
        <v>361</v>
      </c>
      <c r="C2" s="1" t="str">
        <f>'List of tables'!B5</f>
        <v>Allocation of sampled segments per district by stratum</v>
      </c>
    </row>
    <row r="3" spans="1:7" ht="16.5" customHeight="1" x14ac:dyDescent="0.25">
      <c r="B3" s="921" t="s">
        <v>237</v>
      </c>
      <c r="C3" s="924" t="s">
        <v>201</v>
      </c>
      <c r="D3" s="924" t="s">
        <v>202</v>
      </c>
      <c r="E3" s="924" t="s">
        <v>198</v>
      </c>
      <c r="F3" s="924" t="s">
        <v>238</v>
      </c>
      <c r="G3" s="919" t="s">
        <v>1</v>
      </c>
    </row>
    <row r="4" spans="1:7" x14ac:dyDescent="0.25">
      <c r="B4" s="922"/>
      <c r="C4" s="925"/>
      <c r="D4" s="925"/>
      <c r="E4" s="925"/>
      <c r="F4" s="925"/>
      <c r="G4" s="920"/>
    </row>
    <row r="5" spans="1:7" ht="16.5" thickBot="1" x14ac:dyDescent="0.3">
      <c r="B5" s="923"/>
      <c r="C5" s="925"/>
      <c r="D5" s="925"/>
      <c r="E5" s="925"/>
      <c r="F5" s="925"/>
      <c r="G5" s="920"/>
    </row>
    <row r="6" spans="1:7" ht="16.5" thickBot="1" x14ac:dyDescent="0.3">
      <c r="B6" s="391" t="s">
        <v>2</v>
      </c>
      <c r="C6" s="394">
        <v>12</v>
      </c>
      <c r="D6" s="394">
        <v>6</v>
      </c>
      <c r="E6" s="394" t="s">
        <v>239</v>
      </c>
      <c r="F6" s="394">
        <v>2</v>
      </c>
      <c r="G6" s="395">
        <v>20</v>
      </c>
    </row>
    <row r="7" spans="1:7" ht="16.5" thickBot="1" x14ac:dyDescent="0.3">
      <c r="B7" s="392" t="s">
        <v>3</v>
      </c>
      <c r="C7" s="396">
        <v>22</v>
      </c>
      <c r="D7" s="396">
        <v>4</v>
      </c>
      <c r="E7" s="396" t="s">
        <v>239</v>
      </c>
      <c r="F7" s="396">
        <v>3</v>
      </c>
      <c r="G7" s="397">
        <v>29</v>
      </c>
    </row>
    <row r="8" spans="1:7" ht="16.5" thickBot="1" x14ac:dyDescent="0.3">
      <c r="B8" s="391" t="s">
        <v>4</v>
      </c>
      <c r="C8" s="394">
        <v>13</v>
      </c>
      <c r="D8" s="394">
        <v>5</v>
      </c>
      <c r="E8" s="394" t="s">
        <v>239</v>
      </c>
      <c r="F8" s="394">
        <v>2</v>
      </c>
      <c r="G8" s="395">
        <v>20</v>
      </c>
    </row>
    <row r="9" spans="1:7" ht="16.5" thickBot="1" x14ac:dyDescent="0.3">
      <c r="B9" s="393" t="s">
        <v>5</v>
      </c>
      <c r="C9" s="396">
        <v>37</v>
      </c>
      <c r="D9" s="396">
        <v>4</v>
      </c>
      <c r="E9" s="396" t="s">
        <v>239</v>
      </c>
      <c r="F9" s="396">
        <v>2</v>
      </c>
      <c r="G9" s="397">
        <v>43</v>
      </c>
    </row>
    <row r="10" spans="1:7" ht="16.5" thickBot="1" x14ac:dyDescent="0.3">
      <c r="B10" s="391" t="s">
        <v>6</v>
      </c>
      <c r="C10" s="394">
        <v>33</v>
      </c>
      <c r="D10" s="394">
        <v>5</v>
      </c>
      <c r="E10" s="394" t="s">
        <v>239</v>
      </c>
      <c r="F10" s="394">
        <v>3</v>
      </c>
      <c r="G10" s="395">
        <v>41</v>
      </c>
    </row>
    <row r="11" spans="1:7" ht="16.5" thickBot="1" x14ac:dyDescent="0.3">
      <c r="B11" s="393" t="s">
        <v>7</v>
      </c>
      <c r="C11" s="396">
        <v>25</v>
      </c>
      <c r="D11" s="396">
        <v>3</v>
      </c>
      <c r="E11" s="396" t="s">
        <v>239</v>
      </c>
      <c r="F11" s="396">
        <v>7</v>
      </c>
      <c r="G11" s="397">
        <v>35</v>
      </c>
    </row>
    <row r="12" spans="1:7" ht="16.5" thickBot="1" x14ac:dyDescent="0.3">
      <c r="B12" s="391" t="s">
        <v>8</v>
      </c>
      <c r="C12" s="394">
        <v>27</v>
      </c>
      <c r="D12" s="394">
        <v>3</v>
      </c>
      <c r="E12" s="394" t="s">
        <v>239</v>
      </c>
      <c r="F12" s="394">
        <v>5</v>
      </c>
      <c r="G12" s="395">
        <v>35</v>
      </c>
    </row>
    <row r="13" spans="1:7" ht="16.5" thickBot="1" x14ac:dyDescent="0.3">
      <c r="B13" s="393" t="s">
        <v>9</v>
      </c>
      <c r="C13" s="396">
        <v>36</v>
      </c>
      <c r="D13" s="396">
        <v>2</v>
      </c>
      <c r="E13" s="396" t="s">
        <v>239</v>
      </c>
      <c r="F13" s="396">
        <v>6</v>
      </c>
      <c r="G13" s="397">
        <v>44</v>
      </c>
    </row>
    <row r="14" spans="1:7" ht="16.5" thickBot="1" x14ac:dyDescent="0.3">
      <c r="B14" s="391" t="s">
        <v>10</v>
      </c>
      <c r="C14" s="394">
        <v>36</v>
      </c>
      <c r="D14" s="394">
        <v>3</v>
      </c>
      <c r="E14" s="394" t="s">
        <v>239</v>
      </c>
      <c r="F14" s="394">
        <v>3</v>
      </c>
      <c r="G14" s="395">
        <v>42</v>
      </c>
    </row>
    <row r="15" spans="1:7" ht="16.5" thickBot="1" x14ac:dyDescent="0.3">
      <c r="B15" s="393" t="s">
        <v>11</v>
      </c>
      <c r="C15" s="396">
        <v>33</v>
      </c>
      <c r="D15" s="396">
        <v>3</v>
      </c>
      <c r="E15" s="396" t="s">
        <v>239</v>
      </c>
      <c r="F15" s="396">
        <v>4</v>
      </c>
      <c r="G15" s="397">
        <v>40</v>
      </c>
    </row>
    <row r="16" spans="1:7" ht="16.5" thickBot="1" x14ac:dyDescent="0.3">
      <c r="B16" s="391" t="s">
        <v>12</v>
      </c>
      <c r="C16" s="394">
        <v>36</v>
      </c>
      <c r="D16" s="394">
        <v>3</v>
      </c>
      <c r="E16" s="394" t="s">
        <v>239</v>
      </c>
      <c r="F16" s="394">
        <v>4</v>
      </c>
      <c r="G16" s="395">
        <v>43</v>
      </c>
    </row>
    <row r="17" spans="2:7" ht="16.5" thickBot="1" x14ac:dyDescent="0.3">
      <c r="B17" s="393" t="s">
        <v>13</v>
      </c>
      <c r="C17" s="396">
        <v>38</v>
      </c>
      <c r="D17" s="396">
        <v>2</v>
      </c>
      <c r="E17" s="396" t="s">
        <v>239</v>
      </c>
      <c r="F17" s="396">
        <v>3</v>
      </c>
      <c r="G17" s="397">
        <v>43</v>
      </c>
    </row>
    <row r="18" spans="2:7" ht="16.5" thickBot="1" x14ac:dyDescent="0.3">
      <c r="B18" s="391" t="s">
        <v>14</v>
      </c>
      <c r="C18" s="394">
        <v>32</v>
      </c>
      <c r="D18" s="394" t="s">
        <v>239</v>
      </c>
      <c r="E18" s="394">
        <v>2</v>
      </c>
      <c r="F18" s="394">
        <v>4</v>
      </c>
      <c r="G18" s="395">
        <v>38</v>
      </c>
    </row>
    <row r="19" spans="2:7" ht="16.5" thickBot="1" x14ac:dyDescent="0.3">
      <c r="B19" s="393" t="s">
        <v>15</v>
      </c>
      <c r="C19" s="396">
        <v>21</v>
      </c>
      <c r="D19" s="396" t="s">
        <v>239</v>
      </c>
      <c r="E19" s="396" t="s">
        <v>239</v>
      </c>
      <c r="F19" s="396">
        <v>4</v>
      </c>
      <c r="G19" s="397">
        <v>25</v>
      </c>
    </row>
    <row r="20" spans="2:7" ht="16.5" thickBot="1" x14ac:dyDescent="0.3">
      <c r="B20" s="391" t="s">
        <v>16</v>
      </c>
      <c r="C20" s="394">
        <v>27</v>
      </c>
      <c r="D20" s="394" t="s">
        <v>239</v>
      </c>
      <c r="E20" s="394">
        <v>2</v>
      </c>
      <c r="F20" s="394">
        <v>3</v>
      </c>
      <c r="G20" s="395">
        <v>32</v>
      </c>
    </row>
    <row r="21" spans="2:7" ht="16.5" thickBot="1" x14ac:dyDescent="0.3">
      <c r="B21" s="393" t="s">
        <v>17</v>
      </c>
      <c r="C21" s="396">
        <v>36</v>
      </c>
      <c r="D21" s="396">
        <v>2</v>
      </c>
      <c r="E21" s="396">
        <v>2</v>
      </c>
      <c r="F21" s="396">
        <v>3</v>
      </c>
      <c r="G21" s="397">
        <v>43</v>
      </c>
    </row>
    <row r="22" spans="2:7" ht="16.5" thickBot="1" x14ac:dyDescent="0.3">
      <c r="B22" s="391" t="s">
        <v>18</v>
      </c>
      <c r="C22" s="394">
        <v>27</v>
      </c>
      <c r="D22" s="394">
        <v>2</v>
      </c>
      <c r="E22" s="394" t="s">
        <v>239</v>
      </c>
      <c r="F22" s="394">
        <v>5</v>
      </c>
      <c r="G22" s="395">
        <v>34</v>
      </c>
    </row>
    <row r="23" spans="2:7" ht="16.5" thickBot="1" x14ac:dyDescent="0.3">
      <c r="B23" s="393" t="s">
        <v>19</v>
      </c>
      <c r="C23" s="396">
        <v>31</v>
      </c>
      <c r="D23" s="396">
        <v>2</v>
      </c>
      <c r="E23" s="396" t="s">
        <v>239</v>
      </c>
      <c r="F23" s="396">
        <v>5</v>
      </c>
      <c r="G23" s="397">
        <v>38</v>
      </c>
    </row>
    <row r="24" spans="2:7" ht="16.5" thickBot="1" x14ac:dyDescent="0.3">
      <c r="B24" s="391" t="s">
        <v>20</v>
      </c>
      <c r="C24" s="394">
        <v>28</v>
      </c>
      <c r="D24" s="394">
        <v>3</v>
      </c>
      <c r="E24" s="394" t="s">
        <v>239</v>
      </c>
      <c r="F24" s="394">
        <v>4</v>
      </c>
      <c r="G24" s="395">
        <v>35</v>
      </c>
    </row>
    <row r="25" spans="2:7" ht="16.5" thickBot="1" x14ac:dyDescent="0.3">
      <c r="B25" s="393" t="s">
        <v>21</v>
      </c>
      <c r="C25" s="396">
        <v>37</v>
      </c>
      <c r="D25" s="396">
        <v>2</v>
      </c>
      <c r="E25" s="396" t="s">
        <v>239</v>
      </c>
      <c r="F25" s="396">
        <v>4</v>
      </c>
      <c r="G25" s="397">
        <v>43</v>
      </c>
    </row>
    <row r="26" spans="2:7" ht="16.5" thickBot="1" x14ac:dyDescent="0.3">
      <c r="B26" s="391" t="s">
        <v>22</v>
      </c>
      <c r="C26" s="394">
        <v>24</v>
      </c>
      <c r="D26" s="394">
        <v>2</v>
      </c>
      <c r="E26" s="394" t="s">
        <v>239</v>
      </c>
      <c r="F26" s="394">
        <v>4</v>
      </c>
      <c r="G26" s="395">
        <v>30</v>
      </c>
    </row>
    <row r="27" spans="2:7" ht="16.5" thickBot="1" x14ac:dyDescent="0.3">
      <c r="B27" s="393" t="s">
        <v>23</v>
      </c>
      <c r="C27" s="396">
        <v>30</v>
      </c>
      <c r="D27" s="396">
        <v>2</v>
      </c>
      <c r="E27" s="396" t="s">
        <v>239</v>
      </c>
      <c r="F27" s="396">
        <v>3</v>
      </c>
      <c r="G27" s="397">
        <v>35</v>
      </c>
    </row>
    <row r="28" spans="2:7" ht="16.5" thickBot="1" x14ac:dyDescent="0.3">
      <c r="B28" s="391" t="s">
        <v>24</v>
      </c>
      <c r="C28" s="394">
        <v>37</v>
      </c>
      <c r="D28" s="394">
        <v>2</v>
      </c>
      <c r="E28" s="394" t="s">
        <v>239</v>
      </c>
      <c r="F28" s="394">
        <v>5</v>
      </c>
      <c r="G28" s="395">
        <v>44</v>
      </c>
    </row>
    <row r="29" spans="2:7" ht="16.5" thickBot="1" x14ac:dyDescent="0.3">
      <c r="B29" s="393" t="s">
        <v>25</v>
      </c>
      <c r="C29" s="396">
        <v>34</v>
      </c>
      <c r="D29" s="396">
        <v>2</v>
      </c>
      <c r="E29" s="396" t="s">
        <v>239</v>
      </c>
      <c r="F29" s="396">
        <v>6</v>
      </c>
      <c r="G29" s="397">
        <v>42</v>
      </c>
    </row>
    <row r="30" spans="2:7" ht="16.5" thickBot="1" x14ac:dyDescent="0.3">
      <c r="B30" s="391" t="s">
        <v>26</v>
      </c>
      <c r="C30" s="394">
        <v>31</v>
      </c>
      <c r="D30" s="394">
        <v>5</v>
      </c>
      <c r="E30" s="394">
        <v>25</v>
      </c>
      <c r="F30" s="394">
        <v>7</v>
      </c>
      <c r="G30" s="395">
        <v>68</v>
      </c>
    </row>
    <row r="31" spans="2:7" ht="16.5" thickBot="1" x14ac:dyDescent="0.3">
      <c r="B31" s="393" t="s">
        <v>27</v>
      </c>
      <c r="C31" s="396">
        <v>38</v>
      </c>
      <c r="D31" s="396">
        <v>3</v>
      </c>
      <c r="E31" s="396">
        <v>5</v>
      </c>
      <c r="F31" s="396">
        <v>5</v>
      </c>
      <c r="G31" s="397">
        <v>51</v>
      </c>
    </row>
    <row r="32" spans="2:7" ht="16.5" thickBot="1" x14ac:dyDescent="0.3">
      <c r="B32" s="391" t="s">
        <v>28</v>
      </c>
      <c r="C32" s="394">
        <v>32</v>
      </c>
      <c r="D32" s="394">
        <v>2</v>
      </c>
      <c r="E32" s="394">
        <v>13</v>
      </c>
      <c r="F32" s="394">
        <v>5</v>
      </c>
      <c r="G32" s="395">
        <v>52</v>
      </c>
    </row>
    <row r="33" spans="2:7" ht="16.5" thickBot="1" x14ac:dyDescent="0.3">
      <c r="B33" s="393" t="s">
        <v>29</v>
      </c>
      <c r="C33" s="396">
        <v>45</v>
      </c>
      <c r="D33" s="396" t="s">
        <v>239</v>
      </c>
      <c r="E33" s="396">
        <v>3</v>
      </c>
      <c r="F33" s="396">
        <v>6</v>
      </c>
      <c r="G33" s="397">
        <v>54</v>
      </c>
    </row>
    <row r="34" spans="2:7" ht="16.5" thickBot="1" x14ac:dyDescent="0.3">
      <c r="B34" s="391" t="s">
        <v>30</v>
      </c>
      <c r="C34" s="394">
        <v>39</v>
      </c>
      <c r="D34" s="394" t="s">
        <v>239</v>
      </c>
      <c r="E34" s="394" t="s">
        <v>239</v>
      </c>
      <c r="F34" s="394">
        <v>6</v>
      </c>
      <c r="G34" s="395">
        <v>45</v>
      </c>
    </row>
    <row r="35" spans="2:7" ht="16.5" thickBot="1" x14ac:dyDescent="0.3">
      <c r="B35" s="393" t="s">
        <v>31</v>
      </c>
      <c r="C35" s="396">
        <v>45</v>
      </c>
      <c r="D35" s="396">
        <v>3</v>
      </c>
      <c r="E35" s="396" t="s">
        <v>239</v>
      </c>
      <c r="F35" s="396">
        <v>8</v>
      </c>
      <c r="G35" s="397">
        <v>56</v>
      </c>
    </row>
    <row r="36" spans="2:7" ht="16.5" thickBot="1" x14ac:dyDescent="0.3">
      <c r="B36" s="391" t="s">
        <v>1</v>
      </c>
      <c r="C36" s="398">
        <v>942</v>
      </c>
      <c r="D36" s="398">
        <v>75</v>
      </c>
      <c r="E36" s="398">
        <v>52</v>
      </c>
      <c r="F36" s="398">
        <v>131</v>
      </c>
      <c r="G36" s="399">
        <v>1200</v>
      </c>
    </row>
    <row r="37" spans="2:7" x14ac:dyDescent="0.25">
      <c r="B37" s="6" t="s">
        <v>45</v>
      </c>
      <c r="C37" s="5"/>
    </row>
  </sheetData>
  <mergeCells count="6">
    <mergeCell ref="G3:G5"/>
    <mergeCell ref="B3:B5"/>
    <mergeCell ref="C3:C5"/>
    <mergeCell ref="D3:D5"/>
    <mergeCell ref="E3:E5"/>
    <mergeCell ref="F3:F5"/>
  </mergeCells>
  <hyperlinks>
    <hyperlink ref="A1" location="'List of Tables '!A1" display="'List of Tables '!A1" xr:uid="{00000000-0004-0000-0400-000000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5">
    <tabColor theme="9" tint="-0.249977111117893"/>
  </sheetPr>
  <dimension ref="A1:K36"/>
  <sheetViews>
    <sheetView workbookViewId="0">
      <selection activeCell="L21" sqref="L21"/>
    </sheetView>
  </sheetViews>
  <sheetFormatPr defaultRowHeight="15.75" x14ac:dyDescent="0.25"/>
  <cols>
    <col min="1" max="1" width="9.140625" style="17"/>
    <col min="2" max="2" width="11.85546875" style="5" customWidth="1"/>
    <col min="3" max="16384" width="9.140625" style="5"/>
  </cols>
  <sheetData>
    <row r="1" spans="1:11" s="4" customFormat="1" ht="16.5" x14ac:dyDescent="0.3">
      <c r="A1" s="13" t="s">
        <v>74</v>
      </c>
    </row>
    <row r="2" spans="1:11" s="1" customFormat="1" ht="16.5" thickBot="1" x14ac:dyDescent="0.3">
      <c r="A2" s="18"/>
      <c r="B2" s="3" t="s">
        <v>355</v>
      </c>
      <c r="C2" s="1" t="s">
        <v>319</v>
      </c>
    </row>
    <row r="3" spans="1:11" ht="42.75" customHeight="1" x14ac:dyDescent="0.25">
      <c r="B3" s="999" t="s">
        <v>0</v>
      </c>
      <c r="C3" s="1001" t="s">
        <v>57</v>
      </c>
      <c r="D3" s="1001"/>
      <c r="E3" s="1001"/>
      <c r="F3" s="1001" t="s">
        <v>58</v>
      </c>
      <c r="G3" s="1001"/>
      <c r="H3" s="1001"/>
      <c r="I3" s="1001" t="s">
        <v>59</v>
      </c>
      <c r="J3" s="1001"/>
      <c r="K3" s="1002"/>
    </row>
    <row r="4" spans="1:11" x14ac:dyDescent="0.25">
      <c r="B4" s="1000"/>
      <c r="C4" s="791" t="s">
        <v>32</v>
      </c>
      <c r="D4" s="791" t="s">
        <v>33</v>
      </c>
      <c r="E4" s="791" t="s">
        <v>34</v>
      </c>
      <c r="F4" s="791" t="s">
        <v>32</v>
      </c>
      <c r="G4" s="791" t="s">
        <v>33</v>
      </c>
      <c r="H4" s="791" t="s">
        <v>34</v>
      </c>
      <c r="I4" s="791" t="s">
        <v>32</v>
      </c>
      <c r="J4" s="791" t="s">
        <v>33</v>
      </c>
      <c r="K4" s="792" t="s">
        <v>34</v>
      </c>
    </row>
    <row r="5" spans="1:11" x14ac:dyDescent="0.25">
      <c r="B5" s="788" t="s">
        <v>2</v>
      </c>
      <c r="C5" s="793">
        <v>16.18</v>
      </c>
      <c r="D5" s="793">
        <v>16.18</v>
      </c>
      <c r="E5" s="793" t="s">
        <v>35</v>
      </c>
      <c r="F5" s="793">
        <v>12.22</v>
      </c>
      <c r="G5" s="793">
        <v>12.22</v>
      </c>
      <c r="H5" s="793" t="s">
        <v>35</v>
      </c>
      <c r="I5" s="793">
        <v>14.556230815029517</v>
      </c>
      <c r="J5" s="793">
        <v>14.556230815029517</v>
      </c>
      <c r="K5" s="794">
        <v>0</v>
      </c>
    </row>
    <row r="6" spans="1:11" x14ac:dyDescent="0.25">
      <c r="B6" s="789" t="s">
        <v>3</v>
      </c>
      <c r="C6" s="795">
        <v>13.74</v>
      </c>
      <c r="D6" s="795">
        <v>11.48</v>
      </c>
      <c r="E6" s="795">
        <v>81.819999999999993</v>
      </c>
      <c r="F6" s="795">
        <v>8.19</v>
      </c>
      <c r="G6" s="795">
        <v>8.18</v>
      </c>
      <c r="H6" s="795">
        <v>34.69</v>
      </c>
      <c r="I6" s="795">
        <v>13.054844795715985</v>
      </c>
      <c r="J6" s="795">
        <v>11.472341817794147</v>
      </c>
      <c r="K6" s="796">
        <v>72.682777275910013</v>
      </c>
    </row>
    <row r="7" spans="1:11" x14ac:dyDescent="0.25">
      <c r="B7" s="788" t="s">
        <v>4</v>
      </c>
      <c r="C7" s="793">
        <v>24.39</v>
      </c>
      <c r="D7" s="793">
        <v>23.38</v>
      </c>
      <c r="E7" s="793">
        <v>75</v>
      </c>
      <c r="F7" s="793">
        <v>11.51</v>
      </c>
      <c r="G7" s="793">
        <v>11.5</v>
      </c>
      <c r="H7" s="793">
        <v>58.33</v>
      </c>
      <c r="I7" s="793">
        <v>25.20135557616241</v>
      </c>
      <c r="J7" s="793">
        <v>23.785064559205381</v>
      </c>
      <c r="K7" s="794">
        <v>84.846623577461429</v>
      </c>
    </row>
    <row r="8" spans="1:11" x14ac:dyDescent="0.25">
      <c r="B8" s="789" t="s">
        <v>5</v>
      </c>
      <c r="C8" s="795">
        <v>15.47</v>
      </c>
      <c r="D8" s="795">
        <v>14.15</v>
      </c>
      <c r="E8" s="795">
        <v>100</v>
      </c>
      <c r="F8" s="795">
        <v>10.72</v>
      </c>
      <c r="G8" s="795">
        <v>10.72</v>
      </c>
      <c r="H8" s="795">
        <v>69.23</v>
      </c>
      <c r="I8" s="795">
        <v>14.259850710756242</v>
      </c>
      <c r="J8" s="795">
        <v>12.349591672994137</v>
      </c>
      <c r="K8" s="796">
        <v>96.303866108119124</v>
      </c>
    </row>
    <row r="9" spans="1:11" x14ac:dyDescent="0.25">
      <c r="B9" s="788" t="s">
        <v>6</v>
      </c>
      <c r="C9" s="793">
        <v>20.58</v>
      </c>
      <c r="D9" s="793">
        <v>17.28</v>
      </c>
      <c r="E9" s="793">
        <v>100</v>
      </c>
      <c r="F9" s="793">
        <v>16.23</v>
      </c>
      <c r="G9" s="793">
        <v>16.23</v>
      </c>
      <c r="H9" s="793">
        <v>77.78</v>
      </c>
      <c r="I9" s="793">
        <v>24.316825510064021</v>
      </c>
      <c r="J9" s="793">
        <v>14.345568123760648</v>
      </c>
      <c r="K9" s="794">
        <v>99.935390346581713</v>
      </c>
    </row>
    <row r="10" spans="1:11" x14ac:dyDescent="0.25">
      <c r="B10" s="789" t="s">
        <v>7</v>
      </c>
      <c r="C10" s="795">
        <v>34.340000000000003</v>
      </c>
      <c r="D10" s="795">
        <v>32.72</v>
      </c>
      <c r="E10" s="795">
        <v>100</v>
      </c>
      <c r="F10" s="795">
        <v>26.5</v>
      </c>
      <c r="G10" s="795">
        <v>26.5</v>
      </c>
      <c r="H10" s="795">
        <v>76.92</v>
      </c>
      <c r="I10" s="795">
        <v>30.640002090910937</v>
      </c>
      <c r="J10" s="795">
        <v>30.037137840141604</v>
      </c>
      <c r="K10" s="796">
        <v>99.025203121742706</v>
      </c>
    </row>
    <row r="11" spans="1:11" x14ac:dyDescent="0.25">
      <c r="B11" s="788" t="s">
        <v>8</v>
      </c>
      <c r="C11" s="793">
        <v>14.67</v>
      </c>
      <c r="D11" s="793">
        <v>10.5</v>
      </c>
      <c r="E11" s="793">
        <v>87.5</v>
      </c>
      <c r="F11" s="793">
        <v>8.5</v>
      </c>
      <c r="G11" s="793">
        <v>8.49</v>
      </c>
      <c r="H11" s="793">
        <v>56.82</v>
      </c>
      <c r="I11" s="793">
        <v>12.988448939716109</v>
      </c>
      <c r="J11" s="793">
        <v>9.5023844088245681</v>
      </c>
      <c r="K11" s="794">
        <v>87.011839942756851</v>
      </c>
    </row>
    <row r="12" spans="1:11" x14ac:dyDescent="0.25">
      <c r="B12" s="789" t="s">
        <v>9</v>
      </c>
      <c r="C12" s="795">
        <v>20.190000000000001</v>
      </c>
      <c r="D12" s="795">
        <v>20</v>
      </c>
      <c r="E12" s="795">
        <v>100</v>
      </c>
      <c r="F12" s="795">
        <v>11.2</v>
      </c>
      <c r="G12" s="795">
        <v>11.2</v>
      </c>
      <c r="H12" s="795">
        <v>100</v>
      </c>
      <c r="I12" s="795">
        <v>18.587925615802671</v>
      </c>
      <c r="J12" s="795">
        <v>18.461468313176205</v>
      </c>
      <c r="K12" s="796">
        <v>100</v>
      </c>
    </row>
    <row r="13" spans="1:11" x14ac:dyDescent="0.25">
      <c r="B13" s="788" t="s">
        <v>10</v>
      </c>
      <c r="C13" s="793">
        <v>15.11</v>
      </c>
      <c r="D13" s="793">
        <v>13.79</v>
      </c>
      <c r="E13" s="793">
        <v>100</v>
      </c>
      <c r="F13" s="793">
        <v>9.1300000000000008</v>
      </c>
      <c r="G13" s="793">
        <v>9.1300000000000008</v>
      </c>
      <c r="H13" s="793">
        <v>58.82</v>
      </c>
      <c r="I13" s="793">
        <v>15.148848247236142</v>
      </c>
      <c r="J13" s="793">
        <v>12.783971632165704</v>
      </c>
      <c r="K13" s="794">
        <v>99.539624987634468</v>
      </c>
    </row>
    <row r="14" spans="1:11" x14ac:dyDescent="0.25">
      <c r="B14" s="789" t="s">
        <v>11</v>
      </c>
      <c r="C14" s="795">
        <v>13.17</v>
      </c>
      <c r="D14" s="795">
        <v>11.44</v>
      </c>
      <c r="E14" s="795">
        <v>100</v>
      </c>
      <c r="F14" s="795">
        <v>6.15</v>
      </c>
      <c r="G14" s="795">
        <v>6.15</v>
      </c>
      <c r="H14" s="795">
        <v>100</v>
      </c>
      <c r="I14" s="795">
        <v>11.081587014002869</v>
      </c>
      <c r="J14" s="795">
        <v>9.5684853454524195</v>
      </c>
      <c r="K14" s="796">
        <v>100</v>
      </c>
    </row>
    <row r="15" spans="1:11" x14ac:dyDescent="0.25">
      <c r="B15" s="788" t="s">
        <v>12</v>
      </c>
      <c r="C15" s="793">
        <v>15.55</v>
      </c>
      <c r="D15" s="793">
        <v>13.71</v>
      </c>
      <c r="E15" s="793">
        <v>91.67</v>
      </c>
      <c r="F15" s="793">
        <v>14.47</v>
      </c>
      <c r="G15" s="793">
        <v>14.47</v>
      </c>
      <c r="H15" s="793">
        <v>77.78</v>
      </c>
      <c r="I15" s="793">
        <v>13.777312401577923</v>
      </c>
      <c r="J15" s="793">
        <v>11.960024668653631</v>
      </c>
      <c r="K15" s="794">
        <v>97.833269080894283</v>
      </c>
    </row>
    <row r="16" spans="1:11" x14ac:dyDescent="0.25">
      <c r="B16" s="789" t="s">
        <v>13</v>
      </c>
      <c r="C16" s="795">
        <v>14.09</v>
      </c>
      <c r="D16" s="795">
        <v>13.89</v>
      </c>
      <c r="E16" s="795">
        <v>100</v>
      </c>
      <c r="F16" s="795">
        <v>10.59</v>
      </c>
      <c r="G16" s="795">
        <v>10.59</v>
      </c>
      <c r="H16" s="795">
        <v>50</v>
      </c>
      <c r="I16" s="795">
        <v>13.047621231242392</v>
      </c>
      <c r="J16" s="795">
        <v>12.997660609273954</v>
      </c>
      <c r="K16" s="796">
        <v>98.496901490728433</v>
      </c>
    </row>
    <row r="17" spans="2:11" x14ac:dyDescent="0.25">
      <c r="B17" s="788" t="s">
        <v>14</v>
      </c>
      <c r="C17" s="793">
        <v>20.77</v>
      </c>
      <c r="D17" s="793">
        <v>20.77</v>
      </c>
      <c r="E17" s="793" t="s">
        <v>35</v>
      </c>
      <c r="F17" s="793">
        <v>13.38</v>
      </c>
      <c r="G17" s="793">
        <v>13.38</v>
      </c>
      <c r="H17" s="793" t="s">
        <v>35</v>
      </c>
      <c r="I17" s="793">
        <v>20.019554628082815</v>
      </c>
      <c r="J17" s="793">
        <v>20.019554628082815</v>
      </c>
      <c r="K17" s="794">
        <v>0</v>
      </c>
    </row>
    <row r="18" spans="2:11" x14ac:dyDescent="0.25">
      <c r="B18" s="789" t="s">
        <v>15</v>
      </c>
      <c r="C18" s="795">
        <v>48.35</v>
      </c>
      <c r="D18" s="795">
        <v>48.08</v>
      </c>
      <c r="E18" s="795">
        <v>75</v>
      </c>
      <c r="F18" s="795">
        <v>36.96</v>
      </c>
      <c r="G18" s="795">
        <v>36.96</v>
      </c>
      <c r="H18" s="795">
        <v>40</v>
      </c>
      <c r="I18" s="795">
        <v>49.273082461786935</v>
      </c>
      <c r="J18" s="795">
        <v>49.26892470609468</v>
      </c>
      <c r="K18" s="796">
        <v>51.768607056479652</v>
      </c>
    </row>
    <row r="19" spans="2:11" x14ac:dyDescent="0.25">
      <c r="B19" s="788" t="s">
        <v>16</v>
      </c>
      <c r="C19" s="793">
        <v>53.41</v>
      </c>
      <c r="D19" s="793">
        <v>53.41</v>
      </c>
      <c r="E19" s="793" t="s">
        <v>35</v>
      </c>
      <c r="F19" s="793">
        <v>40.26</v>
      </c>
      <c r="G19" s="793">
        <v>40.26</v>
      </c>
      <c r="H19" s="793" t="s">
        <v>35</v>
      </c>
      <c r="I19" s="793">
        <v>52.784306337986052</v>
      </c>
      <c r="J19" s="793">
        <v>52.784306337986052</v>
      </c>
      <c r="K19" s="794">
        <v>0</v>
      </c>
    </row>
    <row r="20" spans="2:11" x14ac:dyDescent="0.25">
      <c r="B20" s="789" t="s">
        <v>17</v>
      </c>
      <c r="C20" s="795">
        <v>14.65</v>
      </c>
      <c r="D20" s="795">
        <v>14.65</v>
      </c>
      <c r="E20" s="795" t="s">
        <v>35</v>
      </c>
      <c r="F20" s="795">
        <v>14.71</v>
      </c>
      <c r="G20" s="795">
        <v>14.71</v>
      </c>
      <c r="H20" s="795" t="s">
        <v>35</v>
      </c>
      <c r="I20" s="795">
        <v>14.135610782682788</v>
      </c>
      <c r="J20" s="795">
        <v>14.135610782682788</v>
      </c>
      <c r="K20" s="796">
        <v>0</v>
      </c>
    </row>
    <row r="21" spans="2:11" x14ac:dyDescent="0.25">
      <c r="B21" s="788" t="s">
        <v>18</v>
      </c>
      <c r="C21" s="793">
        <v>11.59</v>
      </c>
      <c r="D21" s="793">
        <v>10.34</v>
      </c>
      <c r="E21" s="793">
        <v>77.78</v>
      </c>
      <c r="F21" s="793">
        <v>9.2799999999999994</v>
      </c>
      <c r="G21" s="793">
        <v>9.27</v>
      </c>
      <c r="H21" s="793">
        <v>81.819999999999993</v>
      </c>
      <c r="I21" s="793">
        <v>13.342294906475399</v>
      </c>
      <c r="J21" s="793">
        <v>10.004903130885785</v>
      </c>
      <c r="K21" s="794">
        <v>72.461652596421985</v>
      </c>
    </row>
    <row r="22" spans="2:11" x14ac:dyDescent="0.25">
      <c r="B22" s="789" t="s">
        <v>19</v>
      </c>
      <c r="C22" s="795">
        <v>10.38</v>
      </c>
      <c r="D22" s="795">
        <v>8.74</v>
      </c>
      <c r="E22" s="795">
        <v>100</v>
      </c>
      <c r="F22" s="795">
        <v>7.01</v>
      </c>
      <c r="G22" s="795">
        <v>7</v>
      </c>
      <c r="H22" s="795">
        <v>80</v>
      </c>
      <c r="I22" s="795">
        <v>8.1628356931151593</v>
      </c>
      <c r="J22" s="795">
        <v>7.0218511717489118</v>
      </c>
      <c r="K22" s="796">
        <v>98.781291776997165</v>
      </c>
    </row>
    <row r="23" spans="2:11" x14ac:dyDescent="0.25">
      <c r="B23" s="788" t="s">
        <v>20</v>
      </c>
      <c r="C23" s="793">
        <v>22.57</v>
      </c>
      <c r="D23" s="793">
        <v>21.93</v>
      </c>
      <c r="E23" s="793">
        <v>66.67</v>
      </c>
      <c r="F23" s="793">
        <v>14.93</v>
      </c>
      <c r="G23" s="793">
        <v>14.93</v>
      </c>
      <c r="H23" s="793">
        <v>45</v>
      </c>
      <c r="I23" s="793">
        <v>20.174695187407483</v>
      </c>
      <c r="J23" s="793">
        <v>20.048904608199983</v>
      </c>
      <c r="K23" s="794">
        <v>64.837516806010086</v>
      </c>
    </row>
    <row r="24" spans="2:11" x14ac:dyDescent="0.25">
      <c r="B24" s="789" t="s">
        <v>21</v>
      </c>
      <c r="C24" s="795">
        <v>29.64</v>
      </c>
      <c r="D24" s="795">
        <v>29.64</v>
      </c>
      <c r="E24" s="795" t="s">
        <v>35</v>
      </c>
      <c r="F24" s="795">
        <v>27.45</v>
      </c>
      <c r="G24" s="795">
        <v>27.45</v>
      </c>
      <c r="H24" s="795" t="s">
        <v>35</v>
      </c>
      <c r="I24" s="795">
        <v>27.413144433863302</v>
      </c>
      <c r="J24" s="795">
        <v>27.413144433863302</v>
      </c>
      <c r="K24" s="796">
        <v>0</v>
      </c>
    </row>
    <row r="25" spans="2:11" x14ac:dyDescent="0.25">
      <c r="B25" s="788" t="s">
        <v>22</v>
      </c>
      <c r="C25" s="793">
        <v>45.8</v>
      </c>
      <c r="D25" s="793">
        <v>45.8</v>
      </c>
      <c r="E25" s="793" t="s">
        <v>35</v>
      </c>
      <c r="F25" s="793">
        <v>38.51</v>
      </c>
      <c r="G25" s="793">
        <v>38.51</v>
      </c>
      <c r="H25" s="793" t="s">
        <v>35</v>
      </c>
      <c r="I25" s="793">
        <v>46.96563341550916</v>
      </c>
      <c r="J25" s="793">
        <v>46.96563341550916</v>
      </c>
      <c r="K25" s="794">
        <v>0</v>
      </c>
    </row>
    <row r="26" spans="2:11" x14ac:dyDescent="0.25">
      <c r="B26" s="789" t="s">
        <v>23</v>
      </c>
      <c r="C26" s="795">
        <v>39.4</v>
      </c>
      <c r="D26" s="795">
        <v>39.4</v>
      </c>
      <c r="E26" s="795" t="s">
        <v>35</v>
      </c>
      <c r="F26" s="795">
        <v>35.28</v>
      </c>
      <c r="G26" s="795">
        <v>35.28</v>
      </c>
      <c r="H26" s="795" t="s">
        <v>35</v>
      </c>
      <c r="I26" s="795">
        <v>37.404500368513396</v>
      </c>
      <c r="J26" s="795">
        <v>37.404500368513396</v>
      </c>
      <c r="K26" s="796">
        <v>0</v>
      </c>
    </row>
    <row r="27" spans="2:11" x14ac:dyDescent="0.25">
      <c r="B27" s="788" t="s">
        <v>24</v>
      </c>
      <c r="C27" s="793">
        <v>18.11</v>
      </c>
      <c r="D27" s="793">
        <v>18</v>
      </c>
      <c r="E27" s="793">
        <v>50</v>
      </c>
      <c r="F27" s="793">
        <v>14.66</v>
      </c>
      <c r="G27" s="793">
        <v>14.66</v>
      </c>
      <c r="H27" s="793">
        <v>50</v>
      </c>
      <c r="I27" s="793">
        <v>16.18687217650896</v>
      </c>
      <c r="J27" s="793">
        <v>16.140260191979749</v>
      </c>
      <c r="K27" s="794">
        <v>67.156273571541973</v>
      </c>
    </row>
    <row r="28" spans="2:11" x14ac:dyDescent="0.25">
      <c r="B28" s="789" t="s">
        <v>25</v>
      </c>
      <c r="C28" s="795">
        <v>23.93</v>
      </c>
      <c r="D28" s="795">
        <v>21.18</v>
      </c>
      <c r="E28" s="795">
        <v>72.41</v>
      </c>
      <c r="F28" s="795">
        <v>14.41</v>
      </c>
      <c r="G28" s="795">
        <v>14.41</v>
      </c>
      <c r="H28" s="795">
        <v>30.41</v>
      </c>
      <c r="I28" s="795">
        <v>21.320962110934655</v>
      </c>
      <c r="J28" s="795">
        <v>20.763043817368857</v>
      </c>
      <c r="K28" s="796">
        <v>50.091152693232559</v>
      </c>
    </row>
    <row r="29" spans="2:11" x14ac:dyDescent="0.25">
      <c r="B29" s="788" t="s">
        <v>26</v>
      </c>
      <c r="C29" s="793">
        <v>16.7</v>
      </c>
      <c r="D29" s="793">
        <v>11.05</v>
      </c>
      <c r="E29" s="793">
        <v>86.36</v>
      </c>
      <c r="F29" s="793">
        <v>7.88</v>
      </c>
      <c r="G29" s="793">
        <v>7.86</v>
      </c>
      <c r="H29" s="793">
        <v>61.11</v>
      </c>
      <c r="I29" s="793">
        <v>15.119359867472784</v>
      </c>
      <c r="J29" s="793">
        <v>11.088227776948871</v>
      </c>
      <c r="K29" s="794">
        <v>94.653024367713599</v>
      </c>
    </row>
    <row r="30" spans="2:11" x14ac:dyDescent="0.25">
      <c r="B30" s="789" t="s">
        <v>27</v>
      </c>
      <c r="C30" s="795">
        <v>15.85</v>
      </c>
      <c r="D30" s="795">
        <v>14.11</v>
      </c>
      <c r="E30" s="795">
        <v>77.78</v>
      </c>
      <c r="F30" s="795">
        <v>8.34</v>
      </c>
      <c r="G30" s="795">
        <v>8.33</v>
      </c>
      <c r="H30" s="795">
        <v>38.46</v>
      </c>
      <c r="I30" s="795">
        <v>17.705639473682886</v>
      </c>
      <c r="J30" s="795">
        <v>14.812618002765511</v>
      </c>
      <c r="K30" s="796">
        <v>94.751545959421605</v>
      </c>
    </row>
    <row r="31" spans="2:11" x14ac:dyDescent="0.25">
      <c r="B31" s="788" t="s">
        <v>28</v>
      </c>
      <c r="C31" s="793">
        <v>12.61</v>
      </c>
      <c r="D31" s="793">
        <v>10.49</v>
      </c>
      <c r="E31" s="793">
        <v>73.33</v>
      </c>
      <c r="F31" s="793">
        <v>8.07</v>
      </c>
      <c r="G31" s="793">
        <v>8.07</v>
      </c>
      <c r="H31" s="793">
        <v>21.67</v>
      </c>
      <c r="I31" s="793">
        <v>11.660523585099551</v>
      </c>
      <c r="J31" s="793">
        <v>10.31591326640093</v>
      </c>
      <c r="K31" s="794">
        <v>81.795942944944201</v>
      </c>
    </row>
    <row r="32" spans="2:11" x14ac:dyDescent="0.25">
      <c r="B32" s="789" t="s">
        <v>29</v>
      </c>
      <c r="C32" s="795">
        <v>16.16</v>
      </c>
      <c r="D32" s="795">
        <v>14.86</v>
      </c>
      <c r="E32" s="795">
        <v>100</v>
      </c>
      <c r="F32" s="795">
        <v>13.5</v>
      </c>
      <c r="G32" s="795">
        <v>13.5</v>
      </c>
      <c r="H32" s="795">
        <v>95.65</v>
      </c>
      <c r="I32" s="795">
        <v>17.15685718786575</v>
      </c>
      <c r="J32" s="795">
        <v>13.520129436710743</v>
      </c>
      <c r="K32" s="796">
        <v>99.573715882656757</v>
      </c>
    </row>
    <row r="33" spans="1:11" x14ac:dyDescent="0.25">
      <c r="B33" s="788" t="s">
        <v>30</v>
      </c>
      <c r="C33" s="793">
        <v>14.6</v>
      </c>
      <c r="D33" s="793">
        <v>13.13</v>
      </c>
      <c r="E33" s="793">
        <v>91.67</v>
      </c>
      <c r="F33" s="793">
        <v>10.09</v>
      </c>
      <c r="G33" s="793">
        <v>10.09</v>
      </c>
      <c r="H33" s="793">
        <v>75</v>
      </c>
      <c r="I33" s="793">
        <v>15.440568785290436</v>
      </c>
      <c r="J33" s="793">
        <v>13.724072880233276</v>
      </c>
      <c r="K33" s="794">
        <v>94.183894019567788</v>
      </c>
    </row>
    <row r="34" spans="1:11" x14ac:dyDescent="0.25">
      <c r="B34" s="789" t="s">
        <v>31</v>
      </c>
      <c r="C34" s="795">
        <v>14.74</v>
      </c>
      <c r="D34" s="795">
        <v>11.13</v>
      </c>
      <c r="E34" s="795">
        <v>68.42</v>
      </c>
      <c r="F34" s="795">
        <v>9.69</v>
      </c>
      <c r="G34" s="795">
        <v>9.68</v>
      </c>
      <c r="H34" s="795">
        <v>53.68</v>
      </c>
      <c r="I34" s="795">
        <v>12.484777508702891</v>
      </c>
      <c r="J34" s="795">
        <v>9.7808427547901218</v>
      </c>
      <c r="K34" s="796">
        <v>74.112751779357822</v>
      </c>
    </row>
    <row r="35" spans="1:11" s="1" customFormat="1" ht="16.5" thickBot="1" x14ac:dyDescent="0.3">
      <c r="A35" s="18"/>
      <c r="B35" s="790" t="s">
        <v>103</v>
      </c>
      <c r="C35" s="797">
        <v>21.17</v>
      </c>
      <c r="D35" s="797">
        <v>19.82</v>
      </c>
      <c r="E35" s="797">
        <v>83.89</v>
      </c>
      <c r="F35" s="797">
        <v>16.02</v>
      </c>
      <c r="G35" s="797">
        <v>16.010000000000002</v>
      </c>
      <c r="H35" s="797">
        <v>49.38</v>
      </c>
      <c r="I35" s="797">
        <v>19.553661200082743</v>
      </c>
      <c r="J35" s="797">
        <v>17.865231521571015</v>
      </c>
      <c r="K35" s="798">
        <v>90.213355068332078</v>
      </c>
    </row>
    <row r="36" spans="1:11" x14ac:dyDescent="0.25">
      <c r="B36" s="6" t="s">
        <v>45</v>
      </c>
      <c r="H36" s="5" t="s">
        <v>35</v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" xr:uid="{00000000-0004-0000-3100-000000000000}"/>
  </hyperlink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6">
    <tabColor theme="9" tint="-0.249977111117893"/>
  </sheetPr>
  <dimension ref="A1:K36"/>
  <sheetViews>
    <sheetView workbookViewId="0">
      <selection activeCell="N22" sqref="N22"/>
    </sheetView>
  </sheetViews>
  <sheetFormatPr defaultRowHeight="15.75" x14ac:dyDescent="0.25"/>
  <cols>
    <col min="1" max="1" width="9.140625" style="17"/>
    <col min="2" max="2" width="11.85546875" style="5" customWidth="1"/>
    <col min="3" max="16384" width="9.140625" style="5"/>
  </cols>
  <sheetData>
    <row r="1" spans="1:11" s="4" customFormat="1" ht="16.5" x14ac:dyDescent="0.3">
      <c r="A1" s="13" t="s">
        <v>74</v>
      </c>
    </row>
    <row r="2" spans="1:11" s="1" customFormat="1" ht="16.5" thickBot="1" x14ac:dyDescent="0.3">
      <c r="A2" s="18"/>
      <c r="B2" s="3" t="s">
        <v>354</v>
      </c>
      <c r="C2" s="1" t="s">
        <v>321</v>
      </c>
    </row>
    <row r="3" spans="1:11" ht="42.75" customHeight="1" x14ac:dyDescent="0.25">
      <c r="B3" s="1003" t="s">
        <v>0</v>
      </c>
      <c r="C3" s="1005" t="s">
        <v>57</v>
      </c>
      <c r="D3" s="1005"/>
      <c r="E3" s="1005"/>
      <c r="F3" s="1005" t="s">
        <v>58</v>
      </c>
      <c r="G3" s="1005"/>
      <c r="H3" s="1005"/>
      <c r="I3" s="1005" t="s">
        <v>59</v>
      </c>
      <c r="J3" s="1005"/>
      <c r="K3" s="1006"/>
    </row>
    <row r="4" spans="1:11" x14ac:dyDescent="0.25">
      <c r="B4" s="1004"/>
      <c r="C4" s="799" t="s">
        <v>32</v>
      </c>
      <c r="D4" s="799" t="s">
        <v>33</v>
      </c>
      <c r="E4" s="799" t="s">
        <v>34</v>
      </c>
      <c r="F4" s="799" t="s">
        <v>32</v>
      </c>
      <c r="G4" s="799" t="s">
        <v>33</v>
      </c>
      <c r="H4" s="799" t="s">
        <v>34</v>
      </c>
      <c r="I4" s="799" t="s">
        <v>32</v>
      </c>
      <c r="J4" s="799" t="s">
        <v>33</v>
      </c>
      <c r="K4" s="802" t="s">
        <v>34</v>
      </c>
    </row>
    <row r="5" spans="1:11" x14ac:dyDescent="0.25">
      <c r="B5" s="803" t="s">
        <v>2</v>
      </c>
      <c r="C5" s="800">
        <v>16.100000000000001</v>
      </c>
      <c r="D5" s="800">
        <v>16.100000000000001</v>
      </c>
      <c r="E5" s="800" t="s">
        <v>35</v>
      </c>
      <c r="F5" s="800">
        <v>13</v>
      </c>
      <c r="G5" s="800">
        <v>13</v>
      </c>
      <c r="H5" s="800" t="s">
        <v>35</v>
      </c>
      <c r="I5" s="800">
        <v>14.102353170927241</v>
      </c>
      <c r="J5" s="800">
        <v>14.102353170927241</v>
      </c>
      <c r="K5" s="804" t="s">
        <v>35</v>
      </c>
    </row>
    <row r="6" spans="1:11" x14ac:dyDescent="0.25">
      <c r="B6" s="805" t="s">
        <v>3</v>
      </c>
      <c r="C6" s="801">
        <v>12.8</v>
      </c>
      <c r="D6" s="801">
        <v>11.1</v>
      </c>
      <c r="E6" s="801">
        <v>70</v>
      </c>
      <c r="F6" s="801">
        <v>9.5</v>
      </c>
      <c r="G6" s="801">
        <v>9.5</v>
      </c>
      <c r="H6" s="801">
        <v>30.6</v>
      </c>
      <c r="I6" s="801">
        <v>10.428290749475543</v>
      </c>
      <c r="J6" s="801">
        <v>9.1221649397664386</v>
      </c>
      <c r="K6" s="806">
        <v>71.743253193001621</v>
      </c>
    </row>
    <row r="7" spans="1:11" x14ac:dyDescent="0.25">
      <c r="B7" s="803" t="s">
        <v>4</v>
      </c>
      <c r="C7" s="800">
        <v>5.4</v>
      </c>
      <c r="D7" s="800">
        <v>4.0999999999999996</v>
      </c>
      <c r="E7" s="800">
        <v>75</v>
      </c>
      <c r="F7" s="800">
        <v>2.1</v>
      </c>
      <c r="G7" s="800">
        <v>2.1</v>
      </c>
      <c r="H7" s="800">
        <v>40</v>
      </c>
      <c r="I7" s="800">
        <v>3.8356208362483533</v>
      </c>
      <c r="J7" s="800">
        <v>3.3219759876286439</v>
      </c>
      <c r="K7" s="804">
        <v>71.205813142303796</v>
      </c>
    </row>
    <row r="8" spans="1:11" x14ac:dyDescent="0.25">
      <c r="B8" s="805" t="s">
        <v>5</v>
      </c>
      <c r="C8" s="801">
        <v>11.8</v>
      </c>
      <c r="D8" s="801">
        <v>10.6</v>
      </c>
      <c r="E8" s="801">
        <v>100</v>
      </c>
      <c r="F8" s="801">
        <v>10.6</v>
      </c>
      <c r="G8" s="801">
        <v>10.6</v>
      </c>
      <c r="H8" s="801">
        <v>83.3</v>
      </c>
      <c r="I8" s="801">
        <v>10.819147551762635</v>
      </c>
      <c r="J8" s="801">
        <v>9.2916708709324762</v>
      </c>
      <c r="K8" s="806">
        <v>98.571546611248351</v>
      </c>
    </row>
    <row r="9" spans="1:11" x14ac:dyDescent="0.25">
      <c r="B9" s="803" t="s">
        <v>6</v>
      </c>
      <c r="C9" s="800">
        <v>11</v>
      </c>
      <c r="D9" s="800">
        <v>8.5</v>
      </c>
      <c r="E9" s="800">
        <v>92.9</v>
      </c>
      <c r="F9" s="800">
        <v>7.5</v>
      </c>
      <c r="G9" s="800">
        <v>7.5</v>
      </c>
      <c r="H9" s="800">
        <v>66.7</v>
      </c>
      <c r="I9" s="800">
        <v>13.488658461177701</v>
      </c>
      <c r="J9" s="800">
        <v>6.7522129219165956</v>
      </c>
      <c r="K9" s="804">
        <v>96.851503444634659</v>
      </c>
    </row>
    <row r="10" spans="1:11" x14ac:dyDescent="0.25">
      <c r="B10" s="805" t="s">
        <v>7</v>
      </c>
      <c r="C10" s="801">
        <v>14.5</v>
      </c>
      <c r="D10" s="801">
        <v>13</v>
      </c>
      <c r="E10" s="801">
        <v>75</v>
      </c>
      <c r="F10" s="801">
        <v>8.1</v>
      </c>
      <c r="G10" s="801">
        <v>8.1</v>
      </c>
      <c r="H10" s="801">
        <v>50</v>
      </c>
      <c r="I10" s="801">
        <v>12.008138657005633</v>
      </c>
      <c r="J10" s="801">
        <v>11.345935748334057</v>
      </c>
      <c r="K10" s="806">
        <v>82.531377213945575</v>
      </c>
    </row>
    <row r="11" spans="1:11" x14ac:dyDescent="0.25">
      <c r="B11" s="803" t="s">
        <v>8</v>
      </c>
      <c r="C11" s="800">
        <v>10.7</v>
      </c>
      <c r="D11" s="800">
        <v>6.8</v>
      </c>
      <c r="E11" s="800">
        <v>95</v>
      </c>
      <c r="F11" s="800">
        <v>4.3</v>
      </c>
      <c r="G11" s="800">
        <v>4.3</v>
      </c>
      <c r="H11" s="800">
        <v>86.4</v>
      </c>
      <c r="I11" s="800">
        <v>9.8159142800704</v>
      </c>
      <c r="J11" s="800">
        <v>6.521097449658078</v>
      </c>
      <c r="K11" s="804">
        <v>94.884510091406852</v>
      </c>
    </row>
    <row r="12" spans="1:11" x14ac:dyDescent="0.25">
      <c r="B12" s="805" t="s">
        <v>9</v>
      </c>
      <c r="C12" s="801">
        <v>20.100000000000001</v>
      </c>
      <c r="D12" s="801">
        <v>20.100000000000001</v>
      </c>
      <c r="E12" s="801" t="s">
        <v>35</v>
      </c>
      <c r="F12" s="801">
        <v>11.5</v>
      </c>
      <c r="G12" s="801">
        <v>11.5</v>
      </c>
      <c r="H12" s="801" t="s">
        <v>35</v>
      </c>
      <c r="I12" s="801">
        <v>20.664803769927087</v>
      </c>
      <c r="J12" s="801">
        <v>20.664803769927087</v>
      </c>
      <c r="K12" s="806" t="s">
        <v>35</v>
      </c>
    </row>
    <row r="13" spans="1:11" x14ac:dyDescent="0.25">
      <c r="B13" s="803" t="s">
        <v>10</v>
      </c>
      <c r="C13" s="800">
        <v>10.5</v>
      </c>
      <c r="D13" s="800">
        <v>8.9</v>
      </c>
      <c r="E13" s="800">
        <v>90.9</v>
      </c>
      <c r="F13" s="800">
        <v>5.5</v>
      </c>
      <c r="G13" s="800">
        <v>5.5</v>
      </c>
      <c r="H13" s="800">
        <v>66.7</v>
      </c>
      <c r="I13" s="800">
        <v>8.4549031993635939</v>
      </c>
      <c r="J13" s="800">
        <v>6.9859291690651037</v>
      </c>
      <c r="K13" s="804">
        <v>99.128344852956559</v>
      </c>
    </row>
    <row r="14" spans="1:11" x14ac:dyDescent="0.25">
      <c r="B14" s="805" t="s">
        <v>11</v>
      </c>
      <c r="C14" s="801">
        <v>11.7</v>
      </c>
      <c r="D14" s="801">
        <v>11.1</v>
      </c>
      <c r="E14" s="801">
        <v>100</v>
      </c>
      <c r="F14" s="801">
        <v>9.4</v>
      </c>
      <c r="G14" s="801">
        <v>9.4</v>
      </c>
      <c r="H14" s="801">
        <v>100</v>
      </c>
      <c r="I14" s="801">
        <v>9.7633116798733646</v>
      </c>
      <c r="J14" s="801">
        <v>9.4132709384607924</v>
      </c>
      <c r="K14" s="806">
        <v>100</v>
      </c>
    </row>
    <row r="15" spans="1:11" x14ac:dyDescent="0.25">
      <c r="B15" s="803" t="s">
        <v>12</v>
      </c>
      <c r="C15" s="800">
        <v>9.9</v>
      </c>
      <c r="D15" s="800">
        <v>9.1</v>
      </c>
      <c r="E15" s="800">
        <v>100</v>
      </c>
      <c r="F15" s="800">
        <v>7.1</v>
      </c>
      <c r="G15" s="800">
        <v>7.1</v>
      </c>
      <c r="H15" s="800">
        <v>66.7</v>
      </c>
      <c r="I15" s="800">
        <v>9.1739662165243541</v>
      </c>
      <c r="J15" s="800">
        <v>8.6152767854608818</v>
      </c>
      <c r="K15" s="804">
        <v>94.288457879867764</v>
      </c>
    </row>
    <row r="16" spans="1:11" x14ac:dyDescent="0.25">
      <c r="B16" s="805" t="s">
        <v>13</v>
      </c>
      <c r="C16" s="801">
        <v>8.6</v>
      </c>
      <c r="D16" s="801">
        <v>8.4</v>
      </c>
      <c r="E16" s="801">
        <v>100</v>
      </c>
      <c r="F16" s="801">
        <v>6.4</v>
      </c>
      <c r="G16" s="801">
        <v>6.4</v>
      </c>
      <c r="H16" s="801">
        <v>50</v>
      </c>
      <c r="I16" s="801">
        <v>7.8966580504859358</v>
      </c>
      <c r="J16" s="801">
        <v>7.8973653407461377</v>
      </c>
      <c r="K16" s="806">
        <v>6.5977683625891457</v>
      </c>
    </row>
    <row r="17" spans="2:11" x14ac:dyDescent="0.25">
      <c r="B17" s="803" t="s">
        <v>14</v>
      </c>
      <c r="C17" s="800">
        <v>20.8</v>
      </c>
      <c r="D17" s="800">
        <v>20.8</v>
      </c>
      <c r="E17" s="800" t="s">
        <v>35</v>
      </c>
      <c r="F17" s="800">
        <v>14.3</v>
      </c>
      <c r="G17" s="800">
        <v>14.3</v>
      </c>
      <c r="H17" s="800" t="s">
        <v>35</v>
      </c>
      <c r="I17" s="800">
        <v>20.9194711257839</v>
      </c>
      <c r="J17" s="800">
        <v>20.9194711257839</v>
      </c>
      <c r="K17" s="804" t="s">
        <v>35</v>
      </c>
    </row>
    <row r="18" spans="2:11" x14ac:dyDescent="0.25">
      <c r="B18" s="805" t="s">
        <v>15</v>
      </c>
      <c r="C18" s="801">
        <v>49.6</v>
      </c>
      <c r="D18" s="801">
        <v>49.6</v>
      </c>
      <c r="E18" s="801">
        <v>50</v>
      </c>
      <c r="F18" s="801">
        <v>35.200000000000003</v>
      </c>
      <c r="G18" s="801">
        <v>35.200000000000003</v>
      </c>
      <c r="H18" s="801">
        <v>37.5</v>
      </c>
      <c r="I18" s="801">
        <v>52.145936192075382</v>
      </c>
      <c r="J18" s="801">
        <v>52.145242339573102</v>
      </c>
      <c r="K18" s="806">
        <v>52.538979219103425</v>
      </c>
    </row>
    <row r="19" spans="2:11" x14ac:dyDescent="0.25">
      <c r="B19" s="803" t="s">
        <v>16</v>
      </c>
      <c r="C19" s="800">
        <v>41.9</v>
      </c>
      <c r="D19" s="800">
        <v>41.9</v>
      </c>
      <c r="E19" s="800" t="s">
        <v>35</v>
      </c>
      <c r="F19" s="800">
        <v>35.700000000000003</v>
      </c>
      <c r="G19" s="800">
        <v>35.700000000000003</v>
      </c>
      <c r="H19" s="800" t="s">
        <v>35</v>
      </c>
      <c r="I19" s="800">
        <v>44.30929467454834</v>
      </c>
      <c r="J19" s="800">
        <v>44.30929467454834</v>
      </c>
      <c r="K19" s="804" t="s">
        <v>35</v>
      </c>
    </row>
    <row r="20" spans="2:11" x14ac:dyDescent="0.25">
      <c r="B20" s="805" t="s">
        <v>17</v>
      </c>
      <c r="C20" s="801">
        <v>19.399999999999999</v>
      </c>
      <c r="D20" s="801">
        <v>19.399999999999999</v>
      </c>
      <c r="E20" s="801" t="s">
        <v>35</v>
      </c>
      <c r="F20" s="801">
        <v>17.399999999999999</v>
      </c>
      <c r="G20" s="801">
        <v>17.399999999999999</v>
      </c>
      <c r="H20" s="801" t="s">
        <v>35</v>
      </c>
      <c r="I20" s="801">
        <v>18.975403260328445</v>
      </c>
      <c r="J20" s="801">
        <v>18.975403260328445</v>
      </c>
      <c r="K20" s="806" t="s">
        <v>35</v>
      </c>
    </row>
    <row r="21" spans="2:11" x14ac:dyDescent="0.25">
      <c r="B21" s="803" t="s">
        <v>18</v>
      </c>
      <c r="C21" s="800">
        <v>12.3</v>
      </c>
      <c r="D21" s="800">
        <v>9.3000000000000007</v>
      </c>
      <c r="E21" s="800">
        <v>100</v>
      </c>
      <c r="F21" s="800">
        <v>6.8</v>
      </c>
      <c r="G21" s="800">
        <v>6.8</v>
      </c>
      <c r="H21" s="800">
        <v>81.8</v>
      </c>
      <c r="I21" s="800">
        <v>15.696564260090273</v>
      </c>
      <c r="J21" s="800">
        <v>8.1514751416472286</v>
      </c>
      <c r="K21" s="804">
        <v>97.16529182184027</v>
      </c>
    </row>
    <row r="22" spans="2:11" x14ac:dyDescent="0.25">
      <c r="B22" s="805" t="s">
        <v>19</v>
      </c>
      <c r="C22" s="801">
        <v>7.7</v>
      </c>
      <c r="D22" s="801">
        <v>6.1</v>
      </c>
      <c r="E22" s="801">
        <v>87.5</v>
      </c>
      <c r="F22" s="801">
        <v>3.6</v>
      </c>
      <c r="G22" s="801">
        <v>3.6</v>
      </c>
      <c r="H22" s="801">
        <v>70</v>
      </c>
      <c r="I22" s="801">
        <v>7.6247331636697631</v>
      </c>
      <c r="J22" s="801">
        <v>6.4816988073560964</v>
      </c>
      <c r="K22" s="806">
        <v>90.898397344815095</v>
      </c>
    </row>
    <row r="23" spans="2:11" x14ac:dyDescent="0.25">
      <c r="B23" s="803" t="s">
        <v>20</v>
      </c>
      <c r="C23" s="800">
        <v>17.5</v>
      </c>
      <c r="D23" s="800">
        <v>16.5</v>
      </c>
      <c r="E23" s="800">
        <v>83.3</v>
      </c>
      <c r="F23" s="800">
        <v>13.8</v>
      </c>
      <c r="G23" s="800">
        <v>13.8</v>
      </c>
      <c r="H23" s="800">
        <v>57.9</v>
      </c>
      <c r="I23" s="800">
        <v>14.547336409239644</v>
      </c>
      <c r="J23" s="800">
        <v>14.446814787713791</v>
      </c>
      <c r="K23" s="804">
        <v>54.026620065468947</v>
      </c>
    </row>
    <row r="24" spans="2:11" x14ac:dyDescent="0.25">
      <c r="B24" s="805" t="s">
        <v>21</v>
      </c>
      <c r="C24" s="801">
        <v>14.7</v>
      </c>
      <c r="D24" s="801">
        <v>14.7</v>
      </c>
      <c r="E24" s="801" t="s">
        <v>35</v>
      </c>
      <c r="F24" s="801">
        <v>13.5</v>
      </c>
      <c r="G24" s="801">
        <v>13.5</v>
      </c>
      <c r="H24" s="801" t="s">
        <v>35</v>
      </c>
      <c r="I24" s="801">
        <v>13.267496088006254</v>
      </c>
      <c r="J24" s="801">
        <v>13.267496088006254</v>
      </c>
      <c r="K24" s="806" t="s">
        <v>35</v>
      </c>
    </row>
    <row r="25" spans="2:11" x14ac:dyDescent="0.25">
      <c r="B25" s="803" t="s">
        <v>22</v>
      </c>
      <c r="C25" s="800">
        <v>44.6</v>
      </c>
      <c r="D25" s="800">
        <v>44.6</v>
      </c>
      <c r="E25" s="800" t="s">
        <v>35</v>
      </c>
      <c r="F25" s="800">
        <v>35.200000000000003</v>
      </c>
      <c r="G25" s="800">
        <v>35.200000000000003</v>
      </c>
      <c r="H25" s="800" t="s">
        <v>35</v>
      </c>
      <c r="I25" s="800">
        <v>46.009039499941196</v>
      </c>
      <c r="J25" s="800">
        <v>46.009039499941196</v>
      </c>
      <c r="K25" s="804" t="s">
        <v>35</v>
      </c>
    </row>
    <row r="26" spans="2:11" x14ac:dyDescent="0.25">
      <c r="B26" s="805" t="s">
        <v>23</v>
      </c>
      <c r="C26" s="801">
        <v>19.2</v>
      </c>
      <c r="D26" s="801">
        <v>19.2</v>
      </c>
      <c r="E26" s="801" t="s">
        <v>35</v>
      </c>
      <c r="F26" s="801">
        <v>17.2</v>
      </c>
      <c r="G26" s="801">
        <v>17.2</v>
      </c>
      <c r="H26" s="801" t="s">
        <v>35</v>
      </c>
      <c r="I26" s="801">
        <v>21.182463019111704</v>
      </c>
      <c r="J26" s="801">
        <v>21.182463019111704</v>
      </c>
      <c r="K26" s="806" t="s">
        <v>35</v>
      </c>
    </row>
    <row r="27" spans="2:11" x14ac:dyDescent="0.25">
      <c r="B27" s="803" t="s">
        <v>24</v>
      </c>
      <c r="C27" s="800">
        <v>12.8</v>
      </c>
      <c r="D27" s="800">
        <v>12.5</v>
      </c>
      <c r="E27" s="800">
        <v>100</v>
      </c>
      <c r="F27" s="800">
        <v>10.7</v>
      </c>
      <c r="G27" s="800">
        <v>10.7</v>
      </c>
      <c r="H27" s="800">
        <v>50</v>
      </c>
      <c r="I27" s="800">
        <v>13.243272290147292</v>
      </c>
      <c r="J27" s="800">
        <v>13.183798366386881</v>
      </c>
      <c r="K27" s="804">
        <v>61.128369330620856</v>
      </c>
    </row>
    <row r="28" spans="2:11" x14ac:dyDescent="0.25">
      <c r="B28" s="805" t="s">
        <v>25</v>
      </c>
      <c r="C28" s="801">
        <v>15.7</v>
      </c>
      <c r="D28" s="801">
        <v>12.9</v>
      </c>
      <c r="E28" s="801">
        <v>70.400000000000006</v>
      </c>
      <c r="F28" s="801">
        <v>8.8000000000000007</v>
      </c>
      <c r="G28" s="801">
        <v>8.8000000000000007</v>
      </c>
      <c r="H28" s="801">
        <v>30</v>
      </c>
      <c r="I28" s="801">
        <v>11.817236393475612</v>
      </c>
      <c r="J28" s="801">
        <v>10.89091360814367</v>
      </c>
      <c r="K28" s="806">
        <v>65.045616422368681</v>
      </c>
    </row>
    <row r="29" spans="2:11" x14ac:dyDescent="0.25">
      <c r="B29" s="803" t="s">
        <v>26</v>
      </c>
      <c r="C29" s="800">
        <v>10.5</v>
      </c>
      <c r="D29" s="800">
        <v>6.6</v>
      </c>
      <c r="E29" s="800">
        <v>61</v>
      </c>
      <c r="F29" s="800">
        <v>5.4</v>
      </c>
      <c r="G29" s="800">
        <v>5.4</v>
      </c>
      <c r="H29" s="800">
        <v>42.5</v>
      </c>
      <c r="I29" s="800">
        <v>8.5481668015420897</v>
      </c>
      <c r="J29" s="800">
        <v>6.3261368549688788</v>
      </c>
      <c r="K29" s="804">
        <v>61.307661481196369</v>
      </c>
    </row>
    <row r="30" spans="2:11" x14ac:dyDescent="0.25">
      <c r="B30" s="805" t="s">
        <v>27</v>
      </c>
      <c r="C30" s="801">
        <v>12.4</v>
      </c>
      <c r="D30" s="801">
        <v>11.3</v>
      </c>
      <c r="E30" s="801">
        <v>52.9</v>
      </c>
      <c r="F30" s="801">
        <v>6.9</v>
      </c>
      <c r="G30" s="801">
        <v>6.9</v>
      </c>
      <c r="H30" s="801">
        <v>28.6</v>
      </c>
      <c r="I30" s="801">
        <v>12.089850780956743</v>
      </c>
      <c r="J30" s="801">
        <v>9.4938546819348222</v>
      </c>
      <c r="K30" s="806">
        <v>81.506329906518218</v>
      </c>
    </row>
    <row r="31" spans="2:11" x14ac:dyDescent="0.25">
      <c r="B31" s="803" t="s">
        <v>28</v>
      </c>
      <c r="C31" s="800">
        <v>11.6</v>
      </c>
      <c r="D31" s="800">
        <v>9</v>
      </c>
      <c r="E31" s="800">
        <v>86.7</v>
      </c>
      <c r="F31" s="800">
        <v>6.4</v>
      </c>
      <c r="G31" s="800">
        <v>6.4</v>
      </c>
      <c r="H31" s="800">
        <v>22.2</v>
      </c>
      <c r="I31" s="800">
        <v>11.356595258837404</v>
      </c>
      <c r="J31" s="800">
        <v>9.4517394563264787</v>
      </c>
      <c r="K31" s="804">
        <v>84.456715990379365</v>
      </c>
    </row>
    <row r="32" spans="2:11" x14ac:dyDescent="0.25">
      <c r="B32" s="805" t="s">
        <v>29</v>
      </c>
      <c r="C32" s="801">
        <v>5.2</v>
      </c>
      <c r="D32" s="801">
        <v>4.0999999999999996</v>
      </c>
      <c r="E32" s="801">
        <v>88.9</v>
      </c>
      <c r="F32" s="801">
        <v>2.1</v>
      </c>
      <c r="G32" s="801">
        <v>2.1</v>
      </c>
      <c r="H32" s="801">
        <v>81.099999999999994</v>
      </c>
      <c r="I32" s="801">
        <v>7.1798881493512345</v>
      </c>
      <c r="J32" s="801">
        <v>3.5392478258306448</v>
      </c>
      <c r="K32" s="806">
        <v>95.23418869827205</v>
      </c>
    </row>
    <row r="33" spans="1:11" x14ac:dyDescent="0.25">
      <c r="B33" s="803" t="s">
        <v>30</v>
      </c>
      <c r="C33" s="800">
        <v>6.6</v>
      </c>
      <c r="D33" s="800">
        <v>5.3</v>
      </c>
      <c r="E33" s="800">
        <v>72.7</v>
      </c>
      <c r="F33" s="800">
        <v>3.7</v>
      </c>
      <c r="G33" s="800">
        <v>3.7</v>
      </c>
      <c r="H33" s="800">
        <v>37.5</v>
      </c>
      <c r="I33" s="800">
        <v>9.1004925314279603</v>
      </c>
      <c r="J33" s="800">
        <v>7.3389679684174318</v>
      </c>
      <c r="K33" s="804">
        <v>90.792644162479547</v>
      </c>
    </row>
    <row r="34" spans="1:11" x14ac:dyDescent="0.25">
      <c r="B34" s="805" t="s">
        <v>31</v>
      </c>
      <c r="C34" s="801">
        <v>11.5</v>
      </c>
      <c r="D34" s="801">
        <v>9.1</v>
      </c>
      <c r="E34" s="801">
        <v>52.9</v>
      </c>
      <c r="F34" s="801">
        <v>7.9</v>
      </c>
      <c r="G34" s="801">
        <v>7.9</v>
      </c>
      <c r="H34" s="801">
        <v>28.8</v>
      </c>
      <c r="I34" s="801">
        <v>10.458472706100959</v>
      </c>
      <c r="J34" s="801">
        <v>8.3453997125724264</v>
      </c>
      <c r="K34" s="806">
        <v>70.730470876729186</v>
      </c>
    </row>
    <row r="35" spans="1:11" s="1" customFormat="1" ht="16.5" thickBot="1" x14ac:dyDescent="0.3">
      <c r="A35" s="18"/>
      <c r="B35" s="807" t="s">
        <v>103</v>
      </c>
      <c r="C35" s="808">
        <v>15.3</v>
      </c>
      <c r="D35" s="808">
        <v>14.1</v>
      </c>
      <c r="E35" s="808">
        <v>74.8</v>
      </c>
      <c r="F35" s="808">
        <v>11.2</v>
      </c>
      <c r="G35" s="808">
        <v>11.2</v>
      </c>
      <c r="H35" s="808">
        <v>40.6</v>
      </c>
      <c r="I35" s="808">
        <v>14.056652175580115</v>
      </c>
      <c r="J35" s="808">
        <v>12.660063615743034</v>
      </c>
      <c r="K35" s="809">
        <v>84.01957839193355</v>
      </c>
    </row>
    <row r="36" spans="1:11" x14ac:dyDescent="0.25">
      <c r="B36" s="6" t="s">
        <v>45</v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 '!A1" display="'List of Tables" xr:uid="{00000000-0004-0000-3200-000000000000}"/>
  </hyperlink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37">
    <tabColor theme="9" tint="-0.249977111117893"/>
  </sheetPr>
  <dimension ref="B2:K36"/>
  <sheetViews>
    <sheetView topLeftCell="A19" workbookViewId="0">
      <selection activeCell="M20" sqref="M20"/>
    </sheetView>
  </sheetViews>
  <sheetFormatPr defaultRowHeight="15" x14ac:dyDescent="0.25"/>
  <cols>
    <col min="2" max="2" width="14.5703125" customWidth="1"/>
    <col min="5" max="5" width="5.7109375" bestFit="1" customWidth="1"/>
  </cols>
  <sheetData>
    <row r="2" spans="2:11" ht="15.75" thickBot="1" x14ac:dyDescent="0.3">
      <c r="B2" s="2" t="s">
        <v>347</v>
      </c>
      <c r="C2" s="2" t="s">
        <v>323</v>
      </c>
      <c r="D2" s="2"/>
    </row>
    <row r="3" spans="2:11" ht="16.5" thickBot="1" x14ac:dyDescent="0.3">
      <c r="B3" s="1007" t="s">
        <v>0</v>
      </c>
      <c r="C3" s="1009" t="s">
        <v>57</v>
      </c>
      <c r="D3" s="1009"/>
      <c r="E3" s="1009"/>
      <c r="F3" s="1009" t="s">
        <v>58</v>
      </c>
      <c r="G3" s="1009"/>
      <c r="H3" s="1009"/>
      <c r="I3" s="1009" t="s">
        <v>59</v>
      </c>
      <c r="J3" s="1009"/>
      <c r="K3" s="1010"/>
    </row>
    <row r="4" spans="2:11" ht="15.75" x14ac:dyDescent="0.25">
      <c r="B4" s="1008"/>
      <c r="C4" s="810" t="s">
        <v>32</v>
      </c>
      <c r="D4" s="810" t="s">
        <v>33</v>
      </c>
      <c r="E4" s="810" t="s">
        <v>474</v>
      </c>
      <c r="F4" s="810" t="s">
        <v>32</v>
      </c>
      <c r="G4" s="810" t="s">
        <v>33</v>
      </c>
      <c r="H4" s="810" t="s">
        <v>474</v>
      </c>
      <c r="I4" s="810" t="s">
        <v>32</v>
      </c>
      <c r="J4" s="810" t="s">
        <v>33</v>
      </c>
      <c r="K4" s="811" t="s">
        <v>474</v>
      </c>
    </row>
    <row r="5" spans="2:11" ht="16.5" thickBot="1" x14ac:dyDescent="0.3">
      <c r="B5" s="816" t="s">
        <v>2</v>
      </c>
      <c r="C5" s="732">
        <v>74.599999999999994</v>
      </c>
      <c r="D5" s="732">
        <v>75</v>
      </c>
      <c r="E5" s="732">
        <v>74.400000000000006</v>
      </c>
      <c r="F5" s="732">
        <v>59.2</v>
      </c>
      <c r="G5" s="732">
        <v>59.1</v>
      </c>
      <c r="H5" s="732">
        <v>68.8</v>
      </c>
      <c r="I5" s="732">
        <v>78.680467956420316</v>
      </c>
      <c r="J5" s="732">
        <v>78.750792647385609</v>
      </c>
      <c r="K5" s="812">
        <v>62.041747757349462</v>
      </c>
    </row>
    <row r="6" spans="2:11" ht="16.5" thickBot="1" x14ac:dyDescent="0.3">
      <c r="B6" s="817" t="s">
        <v>3</v>
      </c>
      <c r="C6" s="735">
        <v>76.3</v>
      </c>
      <c r="D6" s="735">
        <v>73.099999999999994</v>
      </c>
      <c r="E6" s="735">
        <v>77.2</v>
      </c>
      <c r="F6" s="735">
        <v>40.5</v>
      </c>
      <c r="G6" s="735">
        <v>40.200000000000003</v>
      </c>
      <c r="H6" s="735">
        <v>75.3</v>
      </c>
      <c r="I6" s="735">
        <v>79.810633121510449</v>
      </c>
      <c r="J6" s="735">
        <v>79.775591967300898</v>
      </c>
      <c r="K6" s="813">
        <v>80.952728872480094</v>
      </c>
    </row>
    <row r="7" spans="2:11" ht="16.5" thickBot="1" x14ac:dyDescent="0.3">
      <c r="B7" s="816" t="s">
        <v>4</v>
      </c>
      <c r="C7" s="732">
        <v>72.099999999999994</v>
      </c>
      <c r="D7" s="732">
        <v>41.7</v>
      </c>
      <c r="E7" s="732">
        <v>78.599999999999994</v>
      </c>
      <c r="F7" s="732">
        <v>31.9</v>
      </c>
      <c r="G7" s="732">
        <v>30.6</v>
      </c>
      <c r="H7" s="732">
        <v>78.599999999999994</v>
      </c>
      <c r="I7" s="732">
        <v>51.161924328395997</v>
      </c>
      <c r="J7" s="732">
        <v>49.292962234031279</v>
      </c>
      <c r="K7" s="812">
        <v>84.313239474097131</v>
      </c>
    </row>
    <row r="8" spans="2:11" ht="16.5" thickBot="1" x14ac:dyDescent="0.3">
      <c r="B8" s="817" t="s">
        <v>5</v>
      </c>
      <c r="C8" s="735">
        <v>71.3</v>
      </c>
      <c r="D8" s="735">
        <v>42.9</v>
      </c>
      <c r="E8" s="735">
        <v>78.3</v>
      </c>
      <c r="F8" s="735">
        <v>43.1</v>
      </c>
      <c r="G8" s="735">
        <v>42.8</v>
      </c>
      <c r="H8" s="735">
        <v>77.3</v>
      </c>
      <c r="I8" s="735">
        <v>53.916808461841647</v>
      </c>
      <c r="J8" s="735">
        <v>53.102399699430727</v>
      </c>
      <c r="K8" s="813">
        <v>86.967092409789842</v>
      </c>
    </row>
    <row r="9" spans="2:11" ht="16.5" thickBot="1" x14ac:dyDescent="0.3">
      <c r="B9" s="816" t="s">
        <v>6</v>
      </c>
      <c r="C9" s="732">
        <v>74</v>
      </c>
      <c r="D9" s="732">
        <v>70.400000000000006</v>
      </c>
      <c r="E9" s="732">
        <v>75</v>
      </c>
      <c r="F9" s="732">
        <v>51.3</v>
      </c>
      <c r="G9" s="732">
        <v>51.1</v>
      </c>
      <c r="H9" s="732">
        <v>75.7</v>
      </c>
      <c r="I9" s="732">
        <v>73.188224313953711</v>
      </c>
      <c r="J9" s="732">
        <v>73.045952512090793</v>
      </c>
      <c r="K9" s="812">
        <v>84.70096363229338</v>
      </c>
    </row>
    <row r="10" spans="2:11" ht="16.5" thickBot="1" x14ac:dyDescent="0.3">
      <c r="B10" s="817" t="s">
        <v>7</v>
      </c>
      <c r="C10" s="735">
        <v>10</v>
      </c>
      <c r="D10" s="735">
        <v>14</v>
      </c>
      <c r="E10" s="735">
        <v>8.1999999999999993</v>
      </c>
      <c r="F10" s="735">
        <v>16.100000000000001</v>
      </c>
      <c r="G10" s="735">
        <v>16.100000000000001</v>
      </c>
      <c r="H10" s="735">
        <v>8.1999999999999993</v>
      </c>
      <c r="I10" s="735">
        <v>15.563480562031378</v>
      </c>
      <c r="J10" s="735">
        <v>15.60841498996137</v>
      </c>
      <c r="K10" s="813">
        <v>7.8510032717706837</v>
      </c>
    </row>
    <row r="11" spans="2:11" ht="16.5" thickBot="1" x14ac:dyDescent="0.3">
      <c r="B11" s="816" t="s">
        <v>8</v>
      </c>
      <c r="C11" s="732">
        <v>58.8</v>
      </c>
      <c r="D11" s="732">
        <v>56.3</v>
      </c>
      <c r="E11" s="732">
        <v>59.3</v>
      </c>
      <c r="F11" s="732">
        <v>34.799999999999997</v>
      </c>
      <c r="G11" s="732">
        <v>34.6</v>
      </c>
      <c r="H11" s="732">
        <v>59.3</v>
      </c>
      <c r="I11" s="732">
        <v>54.14212299948727</v>
      </c>
      <c r="J11" s="732">
        <v>53.941067387368356</v>
      </c>
      <c r="K11" s="812">
        <v>64.923781400480678</v>
      </c>
    </row>
    <row r="12" spans="2:11" ht="16.5" thickBot="1" x14ac:dyDescent="0.3">
      <c r="B12" s="817" t="s">
        <v>9</v>
      </c>
      <c r="C12" s="735">
        <v>21.9</v>
      </c>
      <c r="D12" s="735">
        <v>6.7</v>
      </c>
      <c r="E12" s="735">
        <v>28.8</v>
      </c>
      <c r="F12" s="735">
        <v>13.7</v>
      </c>
      <c r="G12" s="735">
        <v>13.6</v>
      </c>
      <c r="H12" s="735">
        <v>30</v>
      </c>
      <c r="I12" s="735">
        <v>7.8002119330588462</v>
      </c>
      <c r="J12" s="735">
        <v>7.5376524363933441</v>
      </c>
      <c r="K12" s="813">
        <v>42.419907363800327</v>
      </c>
    </row>
    <row r="13" spans="2:11" ht="16.5" thickBot="1" x14ac:dyDescent="0.3">
      <c r="B13" s="816" t="s">
        <v>10</v>
      </c>
      <c r="C13" s="732">
        <v>48.5</v>
      </c>
      <c r="D13" s="732">
        <v>34.4</v>
      </c>
      <c r="E13" s="732">
        <v>55.1</v>
      </c>
      <c r="F13" s="732">
        <v>37.1</v>
      </c>
      <c r="G13" s="732">
        <v>37</v>
      </c>
      <c r="H13" s="732">
        <v>55.6</v>
      </c>
      <c r="I13" s="732">
        <v>36.821636242437584</v>
      </c>
      <c r="J13" s="732">
        <v>36.684468569743103</v>
      </c>
      <c r="K13" s="812">
        <v>48.173113694660543</v>
      </c>
    </row>
    <row r="14" spans="2:11" ht="16.5" thickBot="1" x14ac:dyDescent="0.3">
      <c r="B14" s="817" t="s">
        <v>11</v>
      </c>
      <c r="C14" s="735">
        <v>76.5</v>
      </c>
      <c r="D14" s="735">
        <v>52.4</v>
      </c>
      <c r="E14" s="735">
        <v>83.1</v>
      </c>
      <c r="F14" s="735">
        <v>75.099999999999994</v>
      </c>
      <c r="G14" s="735">
        <v>75</v>
      </c>
      <c r="H14" s="735">
        <v>83.5</v>
      </c>
      <c r="I14" s="735">
        <v>56.949960866611043</v>
      </c>
      <c r="J14" s="735">
        <v>56.433681302079606</v>
      </c>
      <c r="K14" s="813">
        <v>90.603042363580897</v>
      </c>
    </row>
    <row r="15" spans="2:11" ht="16.5" thickBot="1" x14ac:dyDescent="0.3">
      <c r="B15" s="816" t="s">
        <v>12</v>
      </c>
      <c r="C15" s="732">
        <v>80.2</v>
      </c>
      <c r="D15" s="732">
        <v>60.7</v>
      </c>
      <c r="E15" s="732">
        <v>88.2</v>
      </c>
      <c r="F15" s="732">
        <v>59.2</v>
      </c>
      <c r="G15" s="732">
        <v>59.1</v>
      </c>
      <c r="H15" s="732">
        <v>88.7</v>
      </c>
      <c r="I15" s="732">
        <v>61.255974480393817</v>
      </c>
      <c r="J15" s="732">
        <v>60.91733075560564</v>
      </c>
      <c r="K15" s="812">
        <v>91.849657206938431</v>
      </c>
    </row>
    <row r="16" spans="2:11" ht="16.5" thickBot="1" x14ac:dyDescent="0.3">
      <c r="B16" s="817" t="s">
        <v>13</v>
      </c>
      <c r="C16" s="735">
        <v>25</v>
      </c>
      <c r="D16" s="735">
        <v>21.4</v>
      </c>
      <c r="E16" s="735">
        <v>25.7</v>
      </c>
      <c r="F16" s="735">
        <v>16.5</v>
      </c>
      <c r="G16" s="735">
        <v>16.3</v>
      </c>
      <c r="H16" s="735">
        <v>26.7</v>
      </c>
      <c r="I16" s="735">
        <v>19.709762069141863</v>
      </c>
      <c r="J16" s="735">
        <v>19.613092152366242</v>
      </c>
      <c r="K16" s="813">
        <v>24.171495148030935</v>
      </c>
    </row>
    <row r="17" spans="2:11" ht="16.5" thickBot="1" x14ac:dyDescent="0.3">
      <c r="B17" s="816" t="s">
        <v>14</v>
      </c>
      <c r="C17" s="732">
        <v>53</v>
      </c>
      <c r="D17" s="732">
        <v>33.299999999999997</v>
      </c>
      <c r="E17" s="732">
        <v>54.6</v>
      </c>
      <c r="F17" s="732">
        <v>20.3</v>
      </c>
      <c r="G17" s="732">
        <v>18.5</v>
      </c>
      <c r="H17" s="732">
        <v>54.1</v>
      </c>
      <c r="I17" s="732">
        <v>40.844465103540543</v>
      </c>
      <c r="J17" s="732">
        <v>30.298590335056709</v>
      </c>
      <c r="K17" s="812">
        <v>73.449803300664527</v>
      </c>
    </row>
    <row r="18" spans="2:11" ht="16.5" thickBot="1" x14ac:dyDescent="0.3">
      <c r="B18" s="817" t="s">
        <v>15</v>
      </c>
      <c r="C18" s="735">
        <v>78.3</v>
      </c>
      <c r="D18" s="735">
        <v>66</v>
      </c>
      <c r="E18" s="735">
        <v>97</v>
      </c>
      <c r="F18" s="735">
        <v>64.400000000000006</v>
      </c>
      <c r="G18" s="735">
        <v>64.400000000000006</v>
      </c>
      <c r="H18" s="735">
        <v>95</v>
      </c>
      <c r="I18" s="735">
        <v>76.218044761989688</v>
      </c>
      <c r="J18" s="735">
        <v>76.163435501739983</v>
      </c>
      <c r="K18" s="813">
        <v>96.917384974412556</v>
      </c>
    </row>
    <row r="19" spans="2:11" ht="16.5" thickBot="1" x14ac:dyDescent="0.3">
      <c r="B19" s="816" t="s">
        <v>16</v>
      </c>
      <c r="C19" s="732">
        <v>80.400000000000006</v>
      </c>
      <c r="D19" s="732">
        <v>72.7</v>
      </c>
      <c r="E19" s="732">
        <v>90</v>
      </c>
      <c r="F19" s="732">
        <v>76.2</v>
      </c>
      <c r="G19" s="732">
        <v>76.2</v>
      </c>
      <c r="H19" s="732">
        <v>90.7</v>
      </c>
      <c r="I19" s="732">
        <v>72.772127988926385</v>
      </c>
      <c r="J19" s="732">
        <v>72.699582692173735</v>
      </c>
      <c r="K19" s="812">
        <v>96.765735009361066</v>
      </c>
    </row>
    <row r="20" spans="2:11" ht="16.5" thickBot="1" x14ac:dyDescent="0.3">
      <c r="B20" s="817" t="s">
        <v>17</v>
      </c>
      <c r="C20" s="735">
        <v>3</v>
      </c>
      <c r="D20" s="735">
        <v>11.1</v>
      </c>
      <c r="E20" s="735">
        <v>0</v>
      </c>
      <c r="F20" s="735">
        <v>0.9</v>
      </c>
      <c r="G20" s="735">
        <v>1</v>
      </c>
      <c r="H20" s="735">
        <v>0</v>
      </c>
      <c r="I20" s="735">
        <v>33.810644786078868</v>
      </c>
      <c r="J20" s="735">
        <v>34.416453268161597</v>
      </c>
      <c r="K20" s="813">
        <v>0</v>
      </c>
    </row>
    <row r="21" spans="2:11" ht="16.5" thickBot="1" x14ac:dyDescent="0.3">
      <c r="B21" s="816" t="s">
        <v>18</v>
      </c>
      <c r="C21" s="732">
        <v>100</v>
      </c>
      <c r="D21" s="732">
        <v>100</v>
      </c>
      <c r="E21" s="732" t="s">
        <v>35</v>
      </c>
      <c r="F21" s="732">
        <v>100</v>
      </c>
      <c r="G21" s="732">
        <v>100</v>
      </c>
      <c r="H21" s="732" t="s">
        <v>35</v>
      </c>
      <c r="I21" s="732">
        <v>100.00000000000001</v>
      </c>
      <c r="J21" s="732">
        <v>100.00000000000001</v>
      </c>
      <c r="K21" s="812" t="s">
        <v>35</v>
      </c>
    </row>
    <row r="22" spans="2:11" ht="16.5" thickBot="1" x14ac:dyDescent="0.3">
      <c r="B22" s="817" t="s">
        <v>19</v>
      </c>
      <c r="C22" s="735">
        <v>62.5</v>
      </c>
      <c r="D22" s="735">
        <v>42.1</v>
      </c>
      <c r="E22" s="735">
        <v>68.900000000000006</v>
      </c>
      <c r="F22" s="735">
        <v>32.700000000000003</v>
      </c>
      <c r="G22" s="735">
        <v>32.4</v>
      </c>
      <c r="H22" s="735">
        <v>67.7</v>
      </c>
      <c r="I22" s="735">
        <v>45.699982428661627</v>
      </c>
      <c r="J22" s="735">
        <v>45.191845152398045</v>
      </c>
      <c r="K22" s="813">
        <v>80.78534498521725</v>
      </c>
    </row>
    <row r="23" spans="2:11" ht="16.5" thickBot="1" x14ac:dyDescent="0.3">
      <c r="B23" s="816" t="s">
        <v>20</v>
      </c>
      <c r="C23" s="732">
        <v>60.6</v>
      </c>
      <c r="D23" s="732">
        <v>57.5</v>
      </c>
      <c r="E23" s="732">
        <v>65.400000000000006</v>
      </c>
      <c r="F23" s="732">
        <v>55.3</v>
      </c>
      <c r="G23" s="732">
        <v>55.3</v>
      </c>
      <c r="H23" s="732">
        <v>63</v>
      </c>
      <c r="I23" s="732">
        <v>61.012841359533439</v>
      </c>
      <c r="J23" s="732">
        <v>60.938577456680306</v>
      </c>
      <c r="K23" s="812">
        <v>85.407504463172401</v>
      </c>
    </row>
    <row r="24" spans="2:11" ht="16.5" thickBot="1" x14ac:dyDescent="0.3">
      <c r="B24" s="817" t="s">
        <v>21</v>
      </c>
      <c r="C24" s="735">
        <v>63.7</v>
      </c>
      <c r="D24" s="735">
        <v>55.6</v>
      </c>
      <c r="E24" s="735">
        <v>66.400000000000006</v>
      </c>
      <c r="F24" s="735">
        <v>59.9</v>
      </c>
      <c r="G24" s="735">
        <v>59.9</v>
      </c>
      <c r="H24" s="735">
        <v>66.099999999999994</v>
      </c>
      <c r="I24" s="735">
        <v>55.29551189085705</v>
      </c>
      <c r="J24" s="735">
        <v>54.995898743428583</v>
      </c>
      <c r="K24" s="813">
        <v>78.075025873685817</v>
      </c>
    </row>
    <row r="25" spans="2:11" ht="16.5" thickBot="1" x14ac:dyDescent="0.3">
      <c r="B25" s="816" t="s">
        <v>22</v>
      </c>
      <c r="C25" s="732">
        <v>86.6</v>
      </c>
      <c r="D25" s="732">
        <v>77.2</v>
      </c>
      <c r="E25" s="732">
        <v>92</v>
      </c>
      <c r="F25" s="732">
        <v>89.2</v>
      </c>
      <c r="G25" s="732">
        <v>89.2</v>
      </c>
      <c r="H25" s="732">
        <v>91.7</v>
      </c>
      <c r="I25" s="732">
        <v>93.688442219378089</v>
      </c>
      <c r="J25" s="732">
        <v>93.655726379342269</v>
      </c>
      <c r="K25" s="812">
        <v>98.020031761714208</v>
      </c>
    </row>
    <row r="26" spans="2:11" ht="16.5" thickBot="1" x14ac:dyDescent="0.3">
      <c r="B26" s="817" t="s">
        <v>23</v>
      </c>
      <c r="C26" s="735">
        <v>69.5</v>
      </c>
      <c r="D26" s="735">
        <v>64.599999999999994</v>
      </c>
      <c r="E26" s="735">
        <v>73.7</v>
      </c>
      <c r="F26" s="735">
        <v>61.5</v>
      </c>
      <c r="G26" s="735">
        <v>61.5</v>
      </c>
      <c r="H26" s="735">
        <v>73.7</v>
      </c>
      <c r="I26" s="735">
        <v>69.680601808272485</v>
      </c>
      <c r="J26" s="735">
        <v>69.652540823787476</v>
      </c>
      <c r="K26" s="813">
        <v>79.113045085453763</v>
      </c>
    </row>
    <row r="27" spans="2:11" ht="16.5" thickBot="1" x14ac:dyDescent="0.3">
      <c r="B27" s="816" t="s">
        <v>24</v>
      </c>
      <c r="C27" s="732">
        <v>64.400000000000006</v>
      </c>
      <c r="D27" s="732">
        <v>26.1</v>
      </c>
      <c r="E27" s="732">
        <v>75.3</v>
      </c>
      <c r="F27" s="732">
        <v>22.6</v>
      </c>
      <c r="G27" s="732">
        <v>22.3</v>
      </c>
      <c r="H27" s="732">
        <v>77</v>
      </c>
      <c r="I27" s="732">
        <v>29.33398487252402</v>
      </c>
      <c r="J27" s="732">
        <v>23.959035217882001</v>
      </c>
      <c r="K27" s="812">
        <v>91.060402684563769</v>
      </c>
    </row>
    <row r="28" spans="2:11" ht="16.5" thickBot="1" x14ac:dyDescent="0.3">
      <c r="B28" s="817" t="s">
        <v>25</v>
      </c>
      <c r="C28" s="735">
        <v>84.6</v>
      </c>
      <c r="D28" s="735">
        <v>80</v>
      </c>
      <c r="E28" s="735">
        <v>85.7</v>
      </c>
      <c r="F28" s="735">
        <v>75.8</v>
      </c>
      <c r="G28" s="735">
        <v>75.599999999999994</v>
      </c>
      <c r="H28" s="735">
        <v>85.9</v>
      </c>
      <c r="I28" s="735">
        <v>79.943708159046821</v>
      </c>
      <c r="J28" s="735">
        <v>79.350350791159642</v>
      </c>
      <c r="K28" s="813">
        <v>95.564854343664607</v>
      </c>
    </row>
    <row r="29" spans="2:11" ht="16.5" thickBot="1" x14ac:dyDescent="0.3">
      <c r="B29" s="816" t="s">
        <v>26</v>
      </c>
      <c r="C29" s="732">
        <v>62.2</v>
      </c>
      <c r="D29" s="732">
        <v>69.599999999999994</v>
      </c>
      <c r="E29" s="732">
        <v>58.8</v>
      </c>
      <c r="F29" s="732">
        <v>65.5</v>
      </c>
      <c r="G29" s="732">
        <v>65.5</v>
      </c>
      <c r="H29" s="732">
        <v>57.7</v>
      </c>
      <c r="I29" s="732">
        <v>75.985289960271558</v>
      </c>
      <c r="J29" s="732">
        <v>75.309886961733781</v>
      </c>
      <c r="K29" s="812">
        <v>88.779523068788791</v>
      </c>
    </row>
    <row r="30" spans="2:11" ht="16.5" thickBot="1" x14ac:dyDescent="0.3">
      <c r="B30" s="817" t="s">
        <v>27</v>
      </c>
      <c r="C30" s="735">
        <v>44.8</v>
      </c>
      <c r="D30" s="735">
        <v>66.7</v>
      </c>
      <c r="E30" s="735">
        <v>38.5</v>
      </c>
      <c r="F30" s="735">
        <v>47.9</v>
      </c>
      <c r="G30" s="735">
        <v>47.9</v>
      </c>
      <c r="H30" s="735">
        <v>41.7</v>
      </c>
      <c r="I30" s="735">
        <v>73.380375587607077</v>
      </c>
      <c r="J30" s="735">
        <v>73.435789455725242</v>
      </c>
      <c r="K30" s="813">
        <v>70.597858834222464</v>
      </c>
    </row>
    <row r="31" spans="2:11" ht="16.5" thickBot="1" x14ac:dyDescent="0.3">
      <c r="B31" s="816" t="s">
        <v>28</v>
      </c>
      <c r="C31" s="732">
        <v>88.2</v>
      </c>
      <c r="D31" s="732">
        <v>94.1</v>
      </c>
      <c r="E31" s="732">
        <v>86.3</v>
      </c>
      <c r="F31" s="732">
        <v>89.1</v>
      </c>
      <c r="G31" s="732">
        <v>89.1</v>
      </c>
      <c r="H31" s="732">
        <v>87.7</v>
      </c>
      <c r="I31" s="732">
        <v>89.229933388823554</v>
      </c>
      <c r="J31" s="732">
        <v>88.70629167080449</v>
      </c>
      <c r="K31" s="812">
        <v>96.941417325557296</v>
      </c>
    </row>
    <row r="32" spans="2:11" ht="16.5" thickBot="1" x14ac:dyDescent="0.3">
      <c r="B32" s="817" t="s">
        <v>29</v>
      </c>
      <c r="C32" s="735">
        <v>76.599999999999994</v>
      </c>
      <c r="D32" s="735">
        <v>66.7</v>
      </c>
      <c r="E32" s="735">
        <v>77.7</v>
      </c>
      <c r="F32" s="735">
        <v>69.2</v>
      </c>
      <c r="G32" s="735">
        <v>68.7</v>
      </c>
      <c r="H32" s="735">
        <v>77.3</v>
      </c>
      <c r="I32" s="735">
        <v>79.16793377249742</v>
      </c>
      <c r="J32" s="735">
        <v>70.089501986577943</v>
      </c>
      <c r="K32" s="813">
        <v>94.962794484617291</v>
      </c>
    </row>
    <row r="33" spans="2:11" ht="16.5" thickBot="1" x14ac:dyDescent="0.3">
      <c r="B33" s="816" t="s">
        <v>30</v>
      </c>
      <c r="C33" s="732">
        <v>59.8</v>
      </c>
      <c r="D33" s="732">
        <v>46.7</v>
      </c>
      <c r="E33" s="732">
        <v>62.5</v>
      </c>
      <c r="F33" s="732">
        <v>53.4</v>
      </c>
      <c r="G33" s="732">
        <v>53.2</v>
      </c>
      <c r="H33" s="732">
        <v>63.2</v>
      </c>
      <c r="I33" s="732">
        <v>57.019666370970604</v>
      </c>
      <c r="J33" s="732">
        <v>50.874685744031439</v>
      </c>
      <c r="K33" s="812">
        <v>94.53300497205646</v>
      </c>
    </row>
    <row r="34" spans="2:11" ht="16.5" thickBot="1" x14ac:dyDescent="0.3">
      <c r="B34" s="817" t="s">
        <v>31</v>
      </c>
      <c r="C34" s="735">
        <v>77.099999999999994</v>
      </c>
      <c r="D34" s="735">
        <v>57.1</v>
      </c>
      <c r="E34" s="735">
        <v>81.2</v>
      </c>
      <c r="F34" s="735">
        <v>56.3</v>
      </c>
      <c r="G34" s="735">
        <v>56.1</v>
      </c>
      <c r="H34" s="735">
        <v>81.7</v>
      </c>
      <c r="I34" s="735">
        <v>59.031022924376749</v>
      </c>
      <c r="J34" s="735">
        <v>57.01406100613228</v>
      </c>
      <c r="K34" s="813">
        <v>91.697617593660283</v>
      </c>
    </row>
    <row r="35" spans="2:11" ht="16.5" thickBot="1" x14ac:dyDescent="0.3">
      <c r="B35" s="718" t="s">
        <v>103</v>
      </c>
      <c r="C35" s="814">
        <v>64.099999999999994</v>
      </c>
      <c r="D35" s="814">
        <v>56.8</v>
      </c>
      <c r="E35" s="814">
        <v>67</v>
      </c>
      <c r="F35" s="814">
        <v>54.4</v>
      </c>
      <c r="G35" s="814">
        <v>54.4</v>
      </c>
      <c r="H35" s="814">
        <v>67.099999999999994</v>
      </c>
      <c r="I35" s="814">
        <v>67.391229466608948</v>
      </c>
      <c r="J35" s="814">
        <v>67.152649068978164</v>
      </c>
      <c r="K35" s="815">
        <v>84.509262081343763</v>
      </c>
    </row>
    <row r="36" spans="2:11" ht="15.75" x14ac:dyDescent="0.25">
      <c r="B36" s="6" t="s">
        <v>45</v>
      </c>
      <c r="C36" s="5"/>
      <c r="D36" s="5"/>
      <c r="E36" s="5"/>
      <c r="F36" s="5"/>
      <c r="G36" s="5"/>
      <c r="H36" s="5"/>
      <c r="I36" s="5"/>
      <c r="J36" s="5"/>
      <c r="K36" s="5" t="s">
        <v>35</v>
      </c>
    </row>
  </sheetData>
  <mergeCells count="4">
    <mergeCell ref="B3:B4"/>
    <mergeCell ref="C3:E3"/>
    <mergeCell ref="F3:H3"/>
    <mergeCell ref="I3:K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8">
    <tabColor theme="9" tint="-0.249977111117893"/>
  </sheetPr>
  <dimension ref="A1:Z36"/>
  <sheetViews>
    <sheetView workbookViewId="0">
      <selection activeCell="I23" sqref="I23"/>
    </sheetView>
  </sheetViews>
  <sheetFormatPr defaultRowHeight="15.75" x14ac:dyDescent="0.25"/>
  <cols>
    <col min="1" max="1" width="9.140625" style="17"/>
    <col min="2" max="2" width="12.42578125" style="5" customWidth="1"/>
    <col min="3" max="3" width="9.140625" style="5"/>
    <col min="4" max="4" width="10.7109375" style="5" customWidth="1"/>
    <col min="5" max="5" width="11" style="5" customWidth="1"/>
    <col min="6" max="6" width="12.140625" style="5" customWidth="1"/>
    <col min="7" max="7" width="10.140625" style="5" customWidth="1"/>
    <col min="8" max="11" width="9.140625" style="5"/>
    <col min="12" max="12" width="8" style="5" bestFit="1" customWidth="1"/>
    <col min="13" max="13" width="11" style="5" bestFit="1" customWidth="1"/>
    <col min="14" max="14" width="13.140625" style="5" bestFit="1" customWidth="1"/>
    <col min="15" max="19" width="9.140625" style="5"/>
    <col min="20" max="20" width="8" style="5" bestFit="1" customWidth="1"/>
    <col min="21" max="21" width="11" style="5" bestFit="1" customWidth="1"/>
    <col min="22" max="22" width="13.140625" style="5" bestFit="1" customWidth="1"/>
    <col min="23" max="23" width="9" style="5" bestFit="1" customWidth="1"/>
    <col min="24" max="24" width="7" style="5" bestFit="1" customWidth="1"/>
    <col min="25" max="25" width="6" style="5" bestFit="1" customWidth="1"/>
    <col min="26" max="26" width="6.85546875" style="5" bestFit="1" customWidth="1"/>
    <col min="27" max="16384" width="9.140625" style="5"/>
  </cols>
  <sheetData>
    <row r="1" spans="1:26" s="4" customFormat="1" ht="16.5" x14ac:dyDescent="0.3">
      <c r="A1" s="13" t="s">
        <v>74</v>
      </c>
    </row>
    <row r="2" spans="1:26" s="1" customFormat="1" ht="16.5" thickBot="1" x14ac:dyDescent="0.3">
      <c r="A2" s="18"/>
      <c r="B2" s="3" t="s">
        <v>532</v>
      </c>
      <c r="C2" s="1" t="s">
        <v>325</v>
      </c>
    </row>
    <row r="3" spans="1:26" s="1" customFormat="1" ht="16.5" thickBot="1" x14ac:dyDescent="0.3">
      <c r="A3" s="18"/>
      <c r="B3" s="824"/>
      <c r="C3" s="1011" t="s">
        <v>345</v>
      </c>
      <c r="D3" s="1011"/>
      <c r="E3" s="1011"/>
      <c r="F3" s="1011"/>
      <c r="G3" s="1011"/>
      <c r="H3" s="1011"/>
      <c r="I3" s="1011"/>
      <c r="J3" s="1011"/>
      <c r="K3" s="1011" t="s">
        <v>344</v>
      </c>
      <c r="L3" s="1011"/>
      <c r="M3" s="1011"/>
      <c r="N3" s="1011"/>
      <c r="O3" s="1011"/>
      <c r="P3" s="1011"/>
      <c r="Q3" s="1011"/>
      <c r="R3" s="1011"/>
      <c r="S3" s="1011" t="s">
        <v>346</v>
      </c>
      <c r="T3" s="1011"/>
      <c r="U3" s="1011"/>
      <c r="V3" s="1011"/>
      <c r="W3" s="1011"/>
      <c r="X3" s="1011"/>
      <c r="Y3" s="1011"/>
      <c r="Z3" s="1011"/>
    </row>
    <row r="4" spans="1:26" x14ac:dyDescent="0.25">
      <c r="B4" s="825" t="s">
        <v>0</v>
      </c>
      <c r="C4" s="818" t="s">
        <v>60</v>
      </c>
      <c r="D4" s="818" t="s">
        <v>61</v>
      </c>
      <c r="E4" s="818" t="s">
        <v>62</v>
      </c>
      <c r="F4" s="818" t="s">
        <v>63</v>
      </c>
      <c r="G4" s="818" t="s">
        <v>64</v>
      </c>
      <c r="H4" s="818" t="s">
        <v>65</v>
      </c>
      <c r="I4" s="818" t="s">
        <v>66</v>
      </c>
      <c r="J4" s="818" t="s">
        <v>56</v>
      </c>
      <c r="K4" s="818" t="s">
        <v>60</v>
      </c>
      <c r="L4" s="818" t="s">
        <v>61</v>
      </c>
      <c r="M4" s="818" t="s">
        <v>62</v>
      </c>
      <c r="N4" s="818" t="s">
        <v>63</v>
      </c>
      <c r="O4" s="818" t="s">
        <v>64</v>
      </c>
      <c r="P4" s="818" t="s">
        <v>65</v>
      </c>
      <c r="Q4" s="818" t="s">
        <v>66</v>
      </c>
      <c r="R4" s="818" t="s">
        <v>56</v>
      </c>
      <c r="S4" s="818" t="s">
        <v>60</v>
      </c>
      <c r="T4" s="818" t="s">
        <v>61</v>
      </c>
      <c r="U4" s="818" t="s">
        <v>62</v>
      </c>
      <c r="V4" s="818" t="s">
        <v>63</v>
      </c>
      <c r="W4" s="818" t="s">
        <v>64</v>
      </c>
      <c r="X4" s="818" t="s">
        <v>65</v>
      </c>
      <c r="Y4" s="818" t="s">
        <v>66</v>
      </c>
      <c r="Z4" s="819" t="s">
        <v>56</v>
      </c>
    </row>
    <row r="5" spans="1:26" x14ac:dyDescent="0.25">
      <c r="B5" s="826" t="s">
        <v>2</v>
      </c>
      <c r="C5" s="724">
        <v>30.99</v>
      </c>
      <c r="D5" s="724">
        <v>0</v>
      </c>
      <c r="E5" s="724">
        <v>15.49</v>
      </c>
      <c r="F5" s="724">
        <v>9.86</v>
      </c>
      <c r="G5" s="724">
        <v>0</v>
      </c>
      <c r="H5" s="724">
        <v>33.799999999999997</v>
      </c>
      <c r="I5" s="724">
        <v>0</v>
      </c>
      <c r="J5" s="724">
        <v>9.8600000000000136</v>
      </c>
      <c r="K5" s="724">
        <v>29.73</v>
      </c>
      <c r="L5" s="724">
        <v>2.7</v>
      </c>
      <c r="M5" s="724">
        <v>21.62</v>
      </c>
      <c r="N5" s="724">
        <v>8.11</v>
      </c>
      <c r="O5" s="724">
        <v>0</v>
      </c>
      <c r="P5" s="724">
        <v>29.73</v>
      </c>
      <c r="Q5" s="724">
        <v>0</v>
      </c>
      <c r="R5" s="724">
        <v>8.11</v>
      </c>
      <c r="S5" s="724">
        <v>23.6</v>
      </c>
      <c r="T5" s="724">
        <v>1.9</v>
      </c>
      <c r="U5" s="724">
        <v>17</v>
      </c>
      <c r="V5" s="724">
        <v>11.3</v>
      </c>
      <c r="W5" s="724">
        <v>0</v>
      </c>
      <c r="X5" s="724">
        <v>30.2</v>
      </c>
      <c r="Y5" s="724">
        <v>0</v>
      </c>
      <c r="Z5" s="820">
        <v>16</v>
      </c>
    </row>
    <row r="6" spans="1:26" x14ac:dyDescent="0.25">
      <c r="B6" s="827" t="s">
        <v>3</v>
      </c>
      <c r="C6" s="722">
        <v>20</v>
      </c>
      <c r="D6" s="722">
        <v>2.86</v>
      </c>
      <c r="E6" s="722">
        <v>6.67</v>
      </c>
      <c r="F6" s="722">
        <v>8.57</v>
      </c>
      <c r="G6" s="722">
        <v>0</v>
      </c>
      <c r="H6" s="722">
        <v>40</v>
      </c>
      <c r="I6" s="722">
        <v>1.9</v>
      </c>
      <c r="J6" s="722">
        <v>20</v>
      </c>
      <c r="K6" s="722">
        <v>31.94</v>
      </c>
      <c r="L6" s="722">
        <v>0</v>
      </c>
      <c r="M6" s="722">
        <v>4.17</v>
      </c>
      <c r="N6" s="722">
        <v>5.56</v>
      </c>
      <c r="O6" s="722">
        <v>1.39</v>
      </c>
      <c r="P6" s="722">
        <v>43.06</v>
      </c>
      <c r="Q6" s="722">
        <v>2.78</v>
      </c>
      <c r="R6" s="722">
        <v>11.099999999999994</v>
      </c>
      <c r="S6" s="722">
        <v>23.7</v>
      </c>
      <c r="T6" s="722">
        <v>0</v>
      </c>
      <c r="U6" s="722">
        <v>12.5</v>
      </c>
      <c r="V6" s="722">
        <v>9.1</v>
      </c>
      <c r="W6" s="722">
        <v>1.7</v>
      </c>
      <c r="X6" s="722">
        <v>17.2</v>
      </c>
      <c r="Y6" s="722">
        <v>0</v>
      </c>
      <c r="Z6" s="821">
        <v>35.799999999999997</v>
      </c>
    </row>
    <row r="7" spans="1:26" x14ac:dyDescent="0.25">
      <c r="B7" s="826" t="s">
        <v>4</v>
      </c>
      <c r="C7" s="724">
        <v>14.29</v>
      </c>
      <c r="D7" s="724">
        <v>0</v>
      </c>
      <c r="E7" s="724">
        <v>1.19</v>
      </c>
      <c r="F7" s="724">
        <v>7.14</v>
      </c>
      <c r="G7" s="724">
        <v>0</v>
      </c>
      <c r="H7" s="724">
        <v>55.95</v>
      </c>
      <c r="I7" s="724">
        <v>1.19</v>
      </c>
      <c r="J7" s="724">
        <v>20.240000000000009</v>
      </c>
      <c r="K7" s="724">
        <v>16.670000000000002</v>
      </c>
      <c r="L7" s="724">
        <v>0</v>
      </c>
      <c r="M7" s="724">
        <v>0</v>
      </c>
      <c r="N7" s="724">
        <v>22.22</v>
      </c>
      <c r="O7" s="724">
        <v>0</v>
      </c>
      <c r="P7" s="724">
        <v>38.89</v>
      </c>
      <c r="Q7" s="724">
        <v>5.56</v>
      </c>
      <c r="R7" s="724">
        <v>16.659999999999997</v>
      </c>
      <c r="S7" s="724">
        <v>28.6</v>
      </c>
      <c r="T7" s="724">
        <v>0</v>
      </c>
      <c r="U7" s="724">
        <v>12.4</v>
      </c>
      <c r="V7" s="724">
        <v>16.2</v>
      </c>
      <c r="W7" s="724">
        <v>0</v>
      </c>
      <c r="X7" s="724">
        <v>20</v>
      </c>
      <c r="Y7" s="724">
        <v>0</v>
      </c>
      <c r="Z7" s="820">
        <v>22.799999999999997</v>
      </c>
    </row>
    <row r="8" spans="1:26" x14ac:dyDescent="0.25">
      <c r="B8" s="827" t="s">
        <v>5</v>
      </c>
      <c r="C8" s="722">
        <v>7.14</v>
      </c>
      <c r="D8" s="722">
        <v>4.08</v>
      </c>
      <c r="E8" s="722">
        <v>2.04</v>
      </c>
      <c r="F8" s="722">
        <v>7.14</v>
      </c>
      <c r="G8" s="722">
        <v>0</v>
      </c>
      <c r="H8" s="722">
        <v>69.39</v>
      </c>
      <c r="I8" s="722">
        <v>3.06</v>
      </c>
      <c r="J8" s="722">
        <v>7.1500000000000057</v>
      </c>
      <c r="K8" s="722">
        <v>7.23</v>
      </c>
      <c r="L8" s="722">
        <v>2.41</v>
      </c>
      <c r="M8" s="722">
        <v>1.2</v>
      </c>
      <c r="N8" s="722">
        <v>14.46</v>
      </c>
      <c r="O8" s="722">
        <v>1.2</v>
      </c>
      <c r="P8" s="722">
        <v>61.45</v>
      </c>
      <c r="Q8" s="722"/>
      <c r="R8" s="722"/>
      <c r="S8" s="722">
        <v>25.3</v>
      </c>
      <c r="T8" s="722">
        <v>3.8</v>
      </c>
      <c r="U8" s="722">
        <v>5.5</v>
      </c>
      <c r="V8" s="722">
        <v>3.8</v>
      </c>
      <c r="W8" s="722">
        <v>0.5</v>
      </c>
      <c r="X8" s="722">
        <v>45.6</v>
      </c>
      <c r="Y8" s="722">
        <v>0.5</v>
      </c>
      <c r="Z8" s="821">
        <v>15</v>
      </c>
    </row>
    <row r="9" spans="1:26" x14ac:dyDescent="0.25">
      <c r="B9" s="826" t="s">
        <v>6</v>
      </c>
      <c r="C9" s="724">
        <v>4.76</v>
      </c>
      <c r="D9" s="724">
        <v>0</v>
      </c>
      <c r="E9" s="724">
        <v>0.79</v>
      </c>
      <c r="F9" s="724">
        <v>11.9</v>
      </c>
      <c r="G9" s="724">
        <v>0</v>
      </c>
      <c r="H9" s="724">
        <v>66.67</v>
      </c>
      <c r="I9" s="724">
        <v>7.94</v>
      </c>
      <c r="J9" s="724">
        <v>7.9399999999999977</v>
      </c>
      <c r="K9" s="724">
        <v>9.2100000000000009</v>
      </c>
      <c r="L9" s="724">
        <v>0</v>
      </c>
      <c r="M9" s="724">
        <v>1.32</v>
      </c>
      <c r="N9" s="724">
        <v>17.11</v>
      </c>
      <c r="O9" s="724">
        <v>0</v>
      </c>
      <c r="P9" s="724">
        <v>52.63</v>
      </c>
      <c r="Q9" s="724"/>
      <c r="R9" s="724"/>
      <c r="S9" s="724">
        <v>29.6</v>
      </c>
      <c r="T9" s="724">
        <v>0</v>
      </c>
      <c r="U9" s="724">
        <v>3</v>
      </c>
      <c r="V9" s="724">
        <v>5.3</v>
      </c>
      <c r="W9" s="724">
        <v>0</v>
      </c>
      <c r="X9" s="724">
        <v>53.8</v>
      </c>
      <c r="Y9" s="724">
        <v>0</v>
      </c>
      <c r="Z9" s="820">
        <v>8.3000000000000114</v>
      </c>
    </row>
    <row r="10" spans="1:26" x14ac:dyDescent="0.25">
      <c r="B10" s="827" t="s">
        <v>7</v>
      </c>
      <c r="C10" s="722">
        <v>11.11</v>
      </c>
      <c r="D10" s="722">
        <v>0</v>
      </c>
      <c r="E10" s="722">
        <v>2.96</v>
      </c>
      <c r="F10" s="722">
        <v>14.07</v>
      </c>
      <c r="G10" s="722">
        <v>0</v>
      </c>
      <c r="H10" s="722">
        <v>62.22</v>
      </c>
      <c r="I10" s="722">
        <v>0</v>
      </c>
      <c r="J10" s="722">
        <v>9.64</v>
      </c>
      <c r="K10" s="722">
        <v>44.07</v>
      </c>
      <c r="L10" s="722">
        <v>5.08</v>
      </c>
      <c r="M10" s="722">
        <v>0</v>
      </c>
      <c r="N10" s="722">
        <v>11.86</v>
      </c>
      <c r="O10" s="722">
        <v>0</v>
      </c>
      <c r="P10" s="722">
        <v>28.81</v>
      </c>
      <c r="Q10" s="722"/>
      <c r="R10" s="722"/>
      <c r="S10" s="722">
        <v>41.2</v>
      </c>
      <c r="T10" s="722">
        <v>5.9</v>
      </c>
      <c r="U10" s="722">
        <v>0</v>
      </c>
      <c r="V10" s="722">
        <v>11.8</v>
      </c>
      <c r="W10" s="722">
        <v>0</v>
      </c>
      <c r="X10" s="722">
        <v>35.299999999999997</v>
      </c>
      <c r="Y10" s="722">
        <v>0</v>
      </c>
      <c r="Z10" s="821">
        <v>5.7999999999999972</v>
      </c>
    </row>
    <row r="11" spans="1:26" x14ac:dyDescent="0.25">
      <c r="B11" s="826" t="s">
        <v>8</v>
      </c>
      <c r="C11" s="724">
        <v>7.37</v>
      </c>
      <c r="D11" s="724">
        <v>0</v>
      </c>
      <c r="E11" s="724">
        <v>0</v>
      </c>
      <c r="F11" s="724">
        <v>26.32</v>
      </c>
      <c r="G11" s="724">
        <v>0</v>
      </c>
      <c r="H11" s="724">
        <v>43.16</v>
      </c>
      <c r="I11" s="724">
        <v>18.95</v>
      </c>
      <c r="J11" s="724">
        <v>4.2000000000000028</v>
      </c>
      <c r="K11" s="724">
        <v>5.56</v>
      </c>
      <c r="L11" s="724">
        <v>0</v>
      </c>
      <c r="M11" s="724">
        <v>1.39</v>
      </c>
      <c r="N11" s="724">
        <v>30.56</v>
      </c>
      <c r="O11" s="724">
        <v>0</v>
      </c>
      <c r="P11" s="724">
        <v>29.17</v>
      </c>
      <c r="Q11" s="724"/>
      <c r="R11" s="724"/>
      <c r="S11" s="724">
        <v>12.5</v>
      </c>
      <c r="T11" s="724">
        <v>0</v>
      </c>
      <c r="U11" s="724">
        <v>0.7</v>
      </c>
      <c r="V11" s="724">
        <v>9.6</v>
      </c>
      <c r="W11" s="724">
        <v>0</v>
      </c>
      <c r="X11" s="724">
        <v>69.900000000000006</v>
      </c>
      <c r="Y11" s="724">
        <v>0</v>
      </c>
      <c r="Z11" s="820">
        <v>7.2999999999999972</v>
      </c>
    </row>
    <row r="12" spans="1:26" x14ac:dyDescent="0.25">
      <c r="B12" s="827" t="s">
        <v>9</v>
      </c>
      <c r="C12" s="722">
        <v>38.840000000000003</v>
      </c>
      <c r="D12" s="722">
        <v>5.79</v>
      </c>
      <c r="E12" s="722">
        <v>0.83</v>
      </c>
      <c r="F12" s="722">
        <v>33.06</v>
      </c>
      <c r="G12" s="722">
        <v>0</v>
      </c>
      <c r="H12" s="722">
        <v>17.36</v>
      </c>
      <c r="I12" s="722">
        <v>0</v>
      </c>
      <c r="J12" s="722">
        <v>4.1199999999999903</v>
      </c>
      <c r="K12" s="722">
        <v>27.5</v>
      </c>
      <c r="L12" s="722">
        <v>1.67</v>
      </c>
      <c r="M12" s="722">
        <v>0</v>
      </c>
      <c r="N12" s="722">
        <v>46.67</v>
      </c>
      <c r="O12" s="722">
        <v>0</v>
      </c>
      <c r="P12" s="722">
        <v>20</v>
      </c>
      <c r="Q12" s="722"/>
      <c r="R12" s="722"/>
      <c r="S12" s="722">
        <v>14.7</v>
      </c>
      <c r="T12" s="722">
        <v>2.9</v>
      </c>
      <c r="U12" s="722">
        <v>0</v>
      </c>
      <c r="V12" s="722">
        <v>38.200000000000003</v>
      </c>
      <c r="W12" s="722">
        <v>0</v>
      </c>
      <c r="X12" s="722">
        <v>38.200000000000003</v>
      </c>
      <c r="Y12" s="722">
        <v>0</v>
      </c>
      <c r="Z12" s="821">
        <v>6</v>
      </c>
    </row>
    <row r="13" spans="1:26" x14ac:dyDescent="0.25">
      <c r="B13" s="826" t="s">
        <v>10</v>
      </c>
      <c r="C13" s="724">
        <v>6.36</v>
      </c>
      <c r="D13" s="724">
        <v>1.82</v>
      </c>
      <c r="E13" s="724">
        <v>0.91</v>
      </c>
      <c r="F13" s="724">
        <v>14.55</v>
      </c>
      <c r="G13" s="724">
        <v>0</v>
      </c>
      <c r="H13" s="724">
        <v>66.36</v>
      </c>
      <c r="I13" s="724">
        <v>5.45</v>
      </c>
      <c r="J13" s="724">
        <v>4.5499999999999972</v>
      </c>
      <c r="K13" s="724">
        <v>5.88</v>
      </c>
      <c r="L13" s="724">
        <v>0</v>
      </c>
      <c r="M13" s="724">
        <v>1.18</v>
      </c>
      <c r="N13" s="724">
        <v>30.59</v>
      </c>
      <c r="O13" s="724">
        <v>0</v>
      </c>
      <c r="P13" s="724">
        <v>48.24</v>
      </c>
      <c r="Q13" s="724"/>
      <c r="R13" s="724"/>
      <c r="S13" s="724">
        <v>28.2</v>
      </c>
      <c r="T13" s="724">
        <v>3.5</v>
      </c>
      <c r="U13" s="724">
        <v>5.9</v>
      </c>
      <c r="V13" s="724">
        <v>10.6</v>
      </c>
      <c r="W13" s="724">
        <v>0</v>
      </c>
      <c r="X13" s="724">
        <v>47.1</v>
      </c>
      <c r="Y13" s="724">
        <v>0</v>
      </c>
      <c r="Z13" s="820">
        <v>4.6999999999999886</v>
      </c>
    </row>
    <row r="14" spans="1:26" x14ac:dyDescent="0.25">
      <c r="B14" s="827" t="s">
        <v>11</v>
      </c>
      <c r="C14" s="722">
        <v>10.14</v>
      </c>
      <c r="D14" s="722">
        <v>2.9</v>
      </c>
      <c r="E14" s="722">
        <v>1.45</v>
      </c>
      <c r="F14" s="722">
        <v>20.29</v>
      </c>
      <c r="G14" s="722">
        <v>0</v>
      </c>
      <c r="H14" s="722">
        <v>37.68</v>
      </c>
      <c r="I14" s="722">
        <v>4.3499999999999996</v>
      </c>
      <c r="J14" s="722">
        <v>23.189999999999998</v>
      </c>
      <c r="K14" s="722">
        <v>10.17</v>
      </c>
      <c r="L14" s="722">
        <v>1.69</v>
      </c>
      <c r="M14" s="722">
        <v>3.39</v>
      </c>
      <c r="N14" s="722">
        <v>16.95</v>
      </c>
      <c r="O14" s="722">
        <v>0</v>
      </c>
      <c r="P14" s="722">
        <v>57.63</v>
      </c>
      <c r="Q14" s="722"/>
      <c r="R14" s="722"/>
      <c r="S14" s="722">
        <v>16</v>
      </c>
      <c r="T14" s="722">
        <v>0.9</v>
      </c>
      <c r="U14" s="722">
        <v>16</v>
      </c>
      <c r="V14" s="722">
        <v>11.3</v>
      </c>
      <c r="W14" s="722">
        <v>0</v>
      </c>
      <c r="X14" s="722">
        <v>53.8</v>
      </c>
      <c r="Y14" s="722">
        <v>0</v>
      </c>
      <c r="Z14" s="821">
        <v>2</v>
      </c>
    </row>
    <row r="15" spans="1:26" x14ac:dyDescent="0.25">
      <c r="B15" s="826" t="s">
        <v>12</v>
      </c>
      <c r="C15" s="724">
        <v>19.399999999999999</v>
      </c>
      <c r="D15" s="724">
        <v>6.72</v>
      </c>
      <c r="E15" s="724">
        <v>3.73</v>
      </c>
      <c r="F15" s="724">
        <v>3.73</v>
      </c>
      <c r="G15" s="724">
        <v>0</v>
      </c>
      <c r="H15" s="724">
        <v>53.73</v>
      </c>
      <c r="I15" s="724">
        <v>2.2400000000000002</v>
      </c>
      <c r="J15" s="724">
        <v>10.450000000000003</v>
      </c>
      <c r="K15" s="724">
        <v>26.17</v>
      </c>
      <c r="L15" s="724">
        <v>10.28</v>
      </c>
      <c r="M15" s="724">
        <v>4.67</v>
      </c>
      <c r="N15" s="724">
        <v>6.54</v>
      </c>
      <c r="O15" s="724">
        <v>0</v>
      </c>
      <c r="P15" s="724">
        <v>42.06</v>
      </c>
      <c r="Q15" s="724">
        <v>1.87</v>
      </c>
      <c r="R15" s="724">
        <v>8.4099999999999966</v>
      </c>
      <c r="S15" s="724">
        <v>28.8</v>
      </c>
      <c r="T15" s="724">
        <v>6.8</v>
      </c>
      <c r="U15" s="724">
        <v>7.5</v>
      </c>
      <c r="V15" s="724">
        <v>2.7</v>
      </c>
      <c r="W15" s="724">
        <v>0</v>
      </c>
      <c r="X15" s="724">
        <v>46.6</v>
      </c>
      <c r="Y15" s="724">
        <v>0</v>
      </c>
      <c r="Z15" s="820">
        <v>7.5999999999999943</v>
      </c>
    </row>
    <row r="16" spans="1:26" x14ac:dyDescent="0.25">
      <c r="B16" s="827" t="s">
        <v>13</v>
      </c>
      <c r="C16" s="722">
        <v>25.4</v>
      </c>
      <c r="D16" s="722">
        <v>0</v>
      </c>
      <c r="E16" s="722">
        <v>1.59</v>
      </c>
      <c r="F16" s="722">
        <v>6.35</v>
      </c>
      <c r="G16" s="722">
        <v>0</v>
      </c>
      <c r="H16" s="722">
        <v>63.49</v>
      </c>
      <c r="I16" s="722">
        <v>0</v>
      </c>
      <c r="J16" s="722">
        <v>3.1700000000000017</v>
      </c>
      <c r="K16" s="722">
        <v>30.95</v>
      </c>
      <c r="L16" s="722">
        <v>2.38</v>
      </c>
      <c r="M16" s="722">
        <v>7.14</v>
      </c>
      <c r="N16" s="722">
        <v>16.670000000000002</v>
      </c>
      <c r="O16" s="722">
        <v>2.38</v>
      </c>
      <c r="P16" s="722">
        <v>26.19</v>
      </c>
      <c r="Q16" s="722">
        <v>0</v>
      </c>
      <c r="R16" s="722">
        <v>14.289999999999992</v>
      </c>
      <c r="S16" s="722">
        <v>29.6</v>
      </c>
      <c r="T16" s="722">
        <v>0</v>
      </c>
      <c r="U16" s="722">
        <v>0</v>
      </c>
      <c r="V16" s="722">
        <v>22.2</v>
      </c>
      <c r="W16" s="722">
        <v>0</v>
      </c>
      <c r="X16" s="722">
        <v>40.700000000000003</v>
      </c>
      <c r="Y16" s="722">
        <v>0</v>
      </c>
      <c r="Z16" s="821">
        <v>7.5</v>
      </c>
    </row>
    <row r="17" spans="2:26" x14ac:dyDescent="0.25">
      <c r="B17" s="826" t="s">
        <v>14</v>
      </c>
      <c r="C17" s="724">
        <v>51.89</v>
      </c>
      <c r="D17" s="724">
        <v>7.55</v>
      </c>
      <c r="E17" s="724">
        <v>0.94</v>
      </c>
      <c r="F17" s="724">
        <v>13.21</v>
      </c>
      <c r="G17" s="724">
        <v>2.83</v>
      </c>
      <c r="H17" s="724">
        <v>20.75</v>
      </c>
      <c r="I17" s="724">
        <v>0</v>
      </c>
      <c r="J17" s="724">
        <v>2.8299999999999983</v>
      </c>
      <c r="K17" s="724">
        <v>51.4</v>
      </c>
      <c r="L17" s="724">
        <v>7.48</v>
      </c>
      <c r="M17" s="724">
        <v>0.93</v>
      </c>
      <c r="N17" s="724">
        <v>26.17</v>
      </c>
      <c r="O17" s="724">
        <v>0</v>
      </c>
      <c r="P17" s="724">
        <v>11.21</v>
      </c>
      <c r="Q17" s="724">
        <v>0</v>
      </c>
      <c r="R17" s="724">
        <v>2.8100000000000023</v>
      </c>
      <c r="S17" s="724">
        <v>54.9</v>
      </c>
      <c r="T17" s="724">
        <v>0.9</v>
      </c>
      <c r="U17" s="724">
        <v>10.6</v>
      </c>
      <c r="V17" s="724">
        <v>15</v>
      </c>
      <c r="W17" s="724">
        <v>0</v>
      </c>
      <c r="X17" s="724">
        <v>12.4</v>
      </c>
      <c r="Y17" s="724">
        <v>0</v>
      </c>
      <c r="Z17" s="820">
        <v>6.2000000000000028</v>
      </c>
    </row>
    <row r="18" spans="2:26" x14ac:dyDescent="0.25">
      <c r="B18" s="827" t="s">
        <v>15</v>
      </c>
      <c r="C18" s="722">
        <v>33.67</v>
      </c>
      <c r="D18" s="722">
        <v>20.75</v>
      </c>
      <c r="E18" s="722">
        <v>14.46</v>
      </c>
      <c r="F18" s="722">
        <v>23.98</v>
      </c>
      <c r="G18" s="722">
        <v>0</v>
      </c>
      <c r="H18" s="722">
        <v>2.04</v>
      </c>
      <c r="I18" s="722">
        <v>0</v>
      </c>
      <c r="J18" s="722">
        <v>5.0999999999999943</v>
      </c>
      <c r="K18" s="722">
        <v>33.020000000000003</v>
      </c>
      <c r="L18" s="722">
        <v>23.72</v>
      </c>
      <c r="M18" s="722">
        <v>12.52</v>
      </c>
      <c r="N18" s="722">
        <v>22.96</v>
      </c>
      <c r="O18" s="722">
        <v>0.38</v>
      </c>
      <c r="P18" s="722">
        <v>6.64</v>
      </c>
      <c r="Q18" s="722">
        <v>0</v>
      </c>
      <c r="R18" s="722">
        <v>0.76000000000000512</v>
      </c>
      <c r="S18" s="722">
        <v>37.799999999999997</v>
      </c>
      <c r="T18" s="722">
        <v>12.8</v>
      </c>
      <c r="U18" s="722">
        <v>13.4</v>
      </c>
      <c r="V18" s="722">
        <v>25</v>
      </c>
      <c r="W18" s="722">
        <v>0.6</v>
      </c>
      <c r="X18" s="722">
        <v>8.1</v>
      </c>
      <c r="Y18" s="722">
        <v>0</v>
      </c>
      <c r="Z18" s="821">
        <v>2.3000000000000114</v>
      </c>
    </row>
    <row r="19" spans="2:26" x14ac:dyDescent="0.25">
      <c r="B19" s="826" t="s">
        <v>16</v>
      </c>
      <c r="C19" s="724">
        <v>35.880000000000003</v>
      </c>
      <c r="D19" s="724">
        <v>26.82</v>
      </c>
      <c r="E19" s="724">
        <v>9.77</v>
      </c>
      <c r="F19" s="724">
        <v>21.85</v>
      </c>
      <c r="G19" s="724">
        <v>0</v>
      </c>
      <c r="H19" s="724">
        <v>3.02</v>
      </c>
      <c r="I19" s="724">
        <v>0</v>
      </c>
      <c r="J19" s="724">
        <v>2.6600000000000108</v>
      </c>
      <c r="K19" s="724">
        <v>32.4</v>
      </c>
      <c r="L19" s="724">
        <v>23.46</v>
      </c>
      <c r="M19" s="724">
        <v>13.13</v>
      </c>
      <c r="N19" s="724">
        <v>19.55</v>
      </c>
      <c r="O19" s="724">
        <v>0</v>
      </c>
      <c r="P19" s="724">
        <v>8.1</v>
      </c>
      <c r="Q19" s="724">
        <v>0</v>
      </c>
      <c r="R19" s="724">
        <v>3.3600000000000136</v>
      </c>
      <c r="S19" s="724">
        <v>46.1</v>
      </c>
      <c r="T19" s="724">
        <v>8.9</v>
      </c>
      <c r="U19" s="724">
        <v>13</v>
      </c>
      <c r="V19" s="724">
        <v>26.4</v>
      </c>
      <c r="W19" s="724">
        <v>0</v>
      </c>
      <c r="X19" s="724">
        <v>4.0999999999999996</v>
      </c>
      <c r="Y19" s="724">
        <v>0</v>
      </c>
      <c r="Z19" s="820">
        <v>1.5</v>
      </c>
    </row>
    <row r="20" spans="2:26" x14ac:dyDescent="0.25">
      <c r="B20" s="827" t="s">
        <v>17</v>
      </c>
      <c r="C20" s="722">
        <v>28.57</v>
      </c>
      <c r="D20" s="722">
        <v>2.38</v>
      </c>
      <c r="E20" s="722">
        <v>0</v>
      </c>
      <c r="F20" s="722">
        <v>32.14</v>
      </c>
      <c r="G20" s="722">
        <v>0</v>
      </c>
      <c r="H20" s="722">
        <v>36.9</v>
      </c>
      <c r="I20" s="722">
        <v>0</v>
      </c>
      <c r="J20" s="722">
        <v>9.9999999999909051E-3</v>
      </c>
      <c r="K20" s="722">
        <v>13.4</v>
      </c>
      <c r="L20" s="722">
        <v>3.09</v>
      </c>
      <c r="M20" s="722">
        <v>0</v>
      </c>
      <c r="N20" s="722">
        <v>16.489999999999998</v>
      </c>
      <c r="O20" s="722">
        <v>0</v>
      </c>
      <c r="P20" s="722">
        <v>62.89</v>
      </c>
      <c r="Q20" s="722">
        <v>0</v>
      </c>
      <c r="R20" s="722">
        <v>4.1299999999999955</v>
      </c>
      <c r="S20" s="722">
        <v>50</v>
      </c>
      <c r="T20" s="722">
        <v>0</v>
      </c>
      <c r="U20" s="722">
        <v>0</v>
      </c>
      <c r="V20" s="722">
        <v>50</v>
      </c>
      <c r="W20" s="722">
        <v>0</v>
      </c>
      <c r="X20" s="722">
        <v>0</v>
      </c>
      <c r="Y20" s="722">
        <v>0</v>
      </c>
      <c r="Z20" s="821">
        <v>0</v>
      </c>
    </row>
    <row r="21" spans="2:26" x14ac:dyDescent="0.25">
      <c r="B21" s="826" t="s">
        <v>18</v>
      </c>
      <c r="C21" s="724">
        <v>16.670000000000002</v>
      </c>
      <c r="D21" s="724">
        <v>0</v>
      </c>
      <c r="E21" s="724">
        <v>23.96</v>
      </c>
      <c r="F21" s="724">
        <v>14.58</v>
      </c>
      <c r="G21" s="724">
        <v>0</v>
      </c>
      <c r="H21" s="724">
        <v>32.29</v>
      </c>
      <c r="I21" s="724">
        <v>0</v>
      </c>
      <c r="J21" s="724">
        <v>12.5</v>
      </c>
      <c r="K21" s="724">
        <v>10.87</v>
      </c>
      <c r="L21" s="724">
        <v>2.17</v>
      </c>
      <c r="M21" s="724">
        <v>13.04</v>
      </c>
      <c r="N21" s="724"/>
      <c r="O21" s="724">
        <v>0</v>
      </c>
      <c r="P21" s="724">
        <v>10.87</v>
      </c>
      <c r="Q21" s="724">
        <v>6.52</v>
      </c>
      <c r="R21" s="724">
        <v>2.1799999999999926</v>
      </c>
      <c r="S21" s="724">
        <v>25</v>
      </c>
      <c r="T21" s="724">
        <v>0</v>
      </c>
      <c r="U21" s="724">
        <v>37.5</v>
      </c>
      <c r="V21" s="724">
        <v>12.5</v>
      </c>
      <c r="W21" s="724">
        <v>0</v>
      </c>
      <c r="X21" s="724">
        <v>0</v>
      </c>
      <c r="Y21" s="724">
        <v>0</v>
      </c>
      <c r="Z21" s="820">
        <v>25</v>
      </c>
    </row>
    <row r="22" spans="2:26" x14ac:dyDescent="0.25">
      <c r="B22" s="827" t="s">
        <v>19</v>
      </c>
      <c r="C22" s="722">
        <v>9.52</v>
      </c>
      <c r="D22" s="722">
        <v>0</v>
      </c>
      <c r="E22" s="722">
        <v>7.94</v>
      </c>
      <c r="F22" s="722">
        <v>33.33</v>
      </c>
      <c r="G22" s="722">
        <v>0</v>
      </c>
      <c r="H22" s="722">
        <v>30.16</v>
      </c>
      <c r="I22" s="722">
        <v>4.76</v>
      </c>
      <c r="J22" s="722">
        <v>14.289999999999992</v>
      </c>
      <c r="K22" s="722">
        <v>17.02</v>
      </c>
      <c r="L22" s="722">
        <v>4.26</v>
      </c>
      <c r="M22" s="722">
        <v>6.38</v>
      </c>
      <c r="N22" s="722">
        <v>34.04</v>
      </c>
      <c r="O22" s="722">
        <v>0</v>
      </c>
      <c r="P22" s="722">
        <v>10.64</v>
      </c>
      <c r="Q22" s="722">
        <v>6.38</v>
      </c>
      <c r="R22" s="722">
        <v>21.28</v>
      </c>
      <c r="S22" s="722">
        <v>25.3</v>
      </c>
      <c r="T22" s="722">
        <v>3.3</v>
      </c>
      <c r="U22" s="722">
        <v>12.1</v>
      </c>
      <c r="V22" s="722">
        <v>20.9</v>
      </c>
      <c r="W22" s="722">
        <v>0</v>
      </c>
      <c r="X22" s="722">
        <v>24.2</v>
      </c>
      <c r="Y22" s="722">
        <v>0</v>
      </c>
      <c r="Z22" s="821">
        <v>14.200000000000003</v>
      </c>
    </row>
    <row r="23" spans="2:26" x14ac:dyDescent="0.25">
      <c r="B23" s="826" t="s">
        <v>20</v>
      </c>
      <c r="C23" s="724">
        <v>18.98</v>
      </c>
      <c r="D23" s="724">
        <v>4.38</v>
      </c>
      <c r="E23" s="724">
        <v>7.3</v>
      </c>
      <c r="F23" s="724">
        <v>3.65</v>
      </c>
      <c r="G23" s="724">
        <v>0</v>
      </c>
      <c r="H23" s="724">
        <v>56.93</v>
      </c>
      <c r="I23" s="724">
        <v>0.73</v>
      </c>
      <c r="J23" s="724">
        <v>8.0299999999999869</v>
      </c>
      <c r="K23" s="724">
        <v>22.55</v>
      </c>
      <c r="L23" s="724">
        <v>0.98</v>
      </c>
      <c r="M23" s="724">
        <v>5.88</v>
      </c>
      <c r="N23" s="724">
        <v>9.8000000000000007</v>
      </c>
      <c r="O23" s="724">
        <v>0</v>
      </c>
      <c r="P23" s="724">
        <v>52.94</v>
      </c>
      <c r="Q23" s="724">
        <v>0.98</v>
      </c>
      <c r="R23" s="724">
        <v>6.8699999999999903</v>
      </c>
      <c r="S23" s="724">
        <v>27.3</v>
      </c>
      <c r="T23" s="724">
        <v>0</v>
      </c>
      <c r="U23" s="724">
        <v>6.1</v>
      </c>
      <c r="V23" s="724">
        <v>24.2</v>
      </c>
      <c r="W23" s="724">
        <v>0</v>
      </c>
      <c r="X23" s="724">
        <v>30.3</v>
      </c>
      <c r="Y23" s="724">
        <v>0</v>
      </c>
      <c r="Z23" s="820">
        <v>12.100000000000009</v>
      </c>
    </row>
    <row r="24" spans="2:26" x14ac:dyDescent="0.25">
      <c r="B24" s="827" t="s">
        <v>21</v>
      </c>
      <c r="C24" s="722">
        <v>8.1199999999999992</v>
      </c>
      <c r="D24" s="722">
        <v>3.05</v>
      </c>
      <c r="E24" s="722">
        <v>4.57</v>
      </c>
      <c r="F24" s="722">
        <v>13.2</v>
      </c>
      <c r="G24" s="722">
        <v>0</v>
      </c>
      <c r="H24" s="722">
        <v>70.56</v>
      </c>
      <c r="I24" s="722">
        <v>0</v>
      </c>
      <c r="J24" s="722">
        <v>0.5</v>
      </c>
      <c r="K24" s="722">
        <v>13.13</v>
      </c>
      <c r="L24" s="722">
        <v>6.06</v>
      </c>
      <c r="M24" s="722">
        <v>1.01</v>
      </c>
      <c r="N24" s="722">
        <v>29.29</v>
      </c>
      <c r="O24" s="722">
        <v>0</v>
      </c>
      <c r="P24" s="722">
        <v>43.43</v>
      </c>
      <c r="Q24" s="722">
        <v>0</v>
      </c>
      <c r="R24" s="722">
        <v>7.0799999999999983</v>
      </c>
      <c r="S24" s="722">
        <v>28.9</v>
      </c>
      <c r="T24" s="722">
        <v>2.6</v>
      </c>
      <c r="U24" s="722">
        <v>0.9</v>
      </c>
      <c r="V24" s="722">
        <v>21.9</v>
      </c>
      <c r="W24" s="722">
        <v>0</v>
      </c>
      <c r="X24" s="722">
        <v>39.5</v>
      </c>
      <c r="Y24" s="722">
        <v>0</v>
      </c>
      <c r="Z24" s="821">
        <v>6.2000000000000028</v>
      </c>
    </row>
    <row r="25" spans="2:26" x14ac:dyDescent="0.25">
      <c r="B25" s="826" t="s">
        <v>22</v>
      </c>
      <c r="C25" s="724">
        <v>33.909999999999997</v>
      </c>
      <c r="D25" s="724">
        <v>9.86</v>
      </c>
      <c r="E25" s="724">
        <v>10.14</v>
      </c>
      <c r="F25" s="724">
        <v>9.2799999999999994</v>
      </c>
      <c r="G25" s="724">
        <v>0</v>
      </c>
      <c r="H25" s="724">
        <v>34.200000000000003</v>
      </c>
      <c r="I25" s="724">
        <v>0</v>
      </c>
      <c r="J25" s="724">
        <v>2.6099999999999994</v>
      </c>
      <c r="K25" s="724">
        <v>36.590000000000003</v>
      </c>
      <c r="L25" s="724">
        <v>9.5</v>
      </c>
      <c r="M25" s="724">
        <v>12.57</v>
      </c>
      <c r="N25" s="724">
        <v>13.41</v>
      </c>
      <c r="O25" s="724">
        <v>0</v>
      </c>
      <c r="P25" s="724">
        <v>22.35</v>
      </c>
      <c r="Q25" s="724"/>
      <c r="R25" s="724">
        <v>5.5799999999999841</v>
      </c>
      <c r="S25" s="724">
        <v>41.8</v>
      </c>
      <c r="T25" s="724">
        <v>9.5</v>
      </c>
      <c r="U25" s="724">
        <v>20</v>
      </c>
      <c r="V25" s="724">
        <v>16.600000000000001</v>
      </c>
      <c r="W25" s="724">
        <v>0</v>
      </c>
      <c r="X25" s="724">
        <v>6.2</v>
      </c>
      <c r="Y25" s="724">
        <v>0</v>
      </c>
      <c r="Z25" s="820">
        <v>5.8999999999999915</v>
      </c>
    </row>
    <row r="26" spans="2:26" x14ac:dyDescent="0.25">
      <c r="B26" s="827" t="s">
        <v>23</v>
      </c>
      <c r="C26" s="722">
        <v>27.67</v>
      </c>
      <c r="D26" s="722">
        <v>9.67</v>
      </c>
      <c r="E26" s="722">
        <v>6.33</v>
      </c>
      <c r="F26" s="722">
        <v>18.670000000000002</v>
      </c>
      <c r="G26" s="722">
        <v>0</v>
      </c>
      <c r="H26" s="722">
        <v>35.33</v>
      </c>
      <c r="I26" s="722">
        <v>0</v>
      </c>
      <c r="J26" s="722">
        <v>2.3299999999999983</v>
      </c>
      <c r="K26" s="722">
        <v>39.24</v>
      </c>
      <c r="L26" s="722">
        <v>10.130000000000001</v>
      </c>
      <c r="M26" s="722">
        <v>5.0599999999999996</v>
      </c>
      <c r="N26" s="722">
        <v>22.15</v>
      </c>
      <c r="O26" s="722">
        <v>0</v>
      </c>
      <c r="P26" s="722">
        <v>21.52</v>
      </c>
      <c r="Q26" s="722">
        <v>0</v>
      </c>
      <c r="R26" s="722">
        <v>1.8999999999999915</v>
      </c>
      <c r="S26" s="722">
        <v>44.7</v>
      </c>
      <c r="T26" s="722">
        <v>5.0999999999999996</v>
      </c>
      <c r="U26" s="722">
        <v>7.1</v>
      </c>
      <c r="V26" s="722">
        <v>38.299999999999997</v>
      </c>
      <c r="W26" s="722">
        <v>0</v>
      </c>
      <c r="X26" s="722">
        <v>3.1</v>
      </c>
      <c r="Y26" s="722">
        <v>0</v>
      </c>
      <c r="Z26" s="821">
        <v>1.7000000000000028</v>
      </c>
    </row>
    <row r="27" spans="2:26" x14ac:dyDescent="0.25">
      <c r="B27" s="826" t="s">
        <v>24</v>
      </c>
      <c r="C27" s="724">
        <v>49.19</v>
      </c>
      <c r="D27" s="724">
        <v>0</v>
      </c>
      <c r="E27" s="724">
        <v>0.81</v>
      </c>
      <c r="F27" s="724">
        <v>8.8699999999999992</v>
      </c>
      <c r="G27" s="724">
        <v>0.81</v>
      </c>
      <c r="H27" s="724">
        <v>29.03</v>
      </c>
      <c r="I27" s="724">
        <v>0</v>
      </c>
      <c r="J27" s="724">
        <v>11.289999999999992</v>
      </c>
      <c r="K27" s="724">
        <v>43.68</v>
      </c>
      <c r="L27" s="724">
        <v>2.2999999999999998</v>
      </c>
      <c r="M27" s="724">
        <v>0</v>
      </c>
      <c r="N27" s="724">
        <v>9.1999999999999993</v>
      </c>
      <c r="O27" s="724">
        <v>0</v>
      </c>
      <c r="P27" s="724">
        <v>34.479999999999997</v>
      </c>
      <c r="Q27" s="724">
        <v>0</v>
      </c>
      <c r="R27" s="724">
        <v>10.340000000000003</v>
      </c>
      <c r="S27" s="724">
        <v>38.1</v>
      </c>
      <c r="T27" s="724">
        <v>0.9</v>
      </c>
      <c r="U27" s="724">
        <v>0</v>
      </c>
      <c r="V27" s="724">
        <v>6.2</v>
      </c>
      <c r="W27" s="724">
        <v>0</v>
      </c>
      <c r="X27" s="724">
        <v>49.6</v>
      </c>
      <c r="Y27" s="724">
        <v>0</v>
      </c>
      <c r="Z27" s="820">
        <v>5.1999999999999886</v>
      </c>
    </row>
    <row r="28" spans="2:26" x14ac:dyDescent="0.25">
      <c r="B28" s="827" t="s">
        <v>25</v>
      </c>
      <c r="C28" s="722">
        <v>18.940000000000001</v>
      </c>
      <c r="D28" s="722">
        <v>1.89</v>
      </c>
      <c r="E28" s="722">
        <v>9.4700000000000006</v>
      </c>
      <c r="F28" s="722">
        <v>9.4700000000000006</v>
      </c>
      <c r="G28" s="722">
        <v>0.38</v>
      </c>
      <c r="H28" s="722">
        <v>42.42</v>
      </c>
      <c r="I28" s="722">
        <v>1.1399999999999999</v>
      </c>
      <c r="J28" s="722">
        <v>16.289999999999992</v>
      </c>
      <c r="K28" s="722">
        <v>20.97</v>
      </c>
      <c r="L28" s="722">
        <v>2.15</v>
      </c>
      <c r="M28" s="722">
        <v>9.14</v>
      </c>
      <c r="N28" s="722">
        <v>8.6</v>
      </c>
      <c r="O28" s="722">
        <v>0.54</v>
      </c>
      <c r="P28" s="722">
        <v>34.409999999999997</v>
      </c>
      <c r="Q28" s="722">
        <v>1.61</v>
      </c>
      <c r="R28" s="722">
        <v>22.58</v>
      </c>
      <c r="S28" s="722">
        <v>26.9</v>
      </c>
      <c r="T28" s="722">
        <v>1.3</v>
      </c>
      <c r="U28" s="722">
        <v>19.399999999999999</v>
      </c>
      <c r="V28" s="722">
        <v>7.9</v>
      </c>
      <c r="W28" s="722">
        <v>0</v>
      </c>
      <c r="X28" s="722">
        <v>24.2</v>
      </c>
      <c r="Y28" s="722">
        <v>0</v>
      </c>
      <c r="Z28" s="821">
        <v>20.300000000000011</v>
      </c>
    </row>
    <row r="29" spans="2:26" x14ac:dyDescent="0.25">
      <c r="B29" s="826" t="s">
        <v>26</v>
      </c>
      <c r="C29" s="724">
        <v>8.57</v>
      </c>
      <c r="D29" s="724">
        <v>1.9</v>
      </c>
      <c r="E29" s="724">
        <v>7.14</v>
      </c>
      <c r="F29" s="724">
        <v>13.33</v>
      </c>
      <c r="G29" s="724">
        <v>0.48</v>
      </c>
      <c r="H29" s="724">
        <v>33.81</v>
      </c>
      <c r="I29" s="724">
        <v>2.38</v>
      </c>
      <c r="J29" s="724">
        <v>32.39</v>
      </c>
      <c r="K29" s="724">
        <v>14.18</v>
      </c>
      <c r="L29" s="724">
        <v>0</v>
      </c>
      <c r="M29" s="724">
        <v>12.69</v>
      </c>
      <c r="N29" s="724">
        <v>20.149999999999999</v>
      </c>
      <c r="O29" s="724">
        <v>0</v>
      </c>
      <c r="P29" s="724">
        <v>25.37</v>
      </c>
      <c r="Q29" s="724">
        <v>3.73</v>
      </c>
      <c r="R29" s="724">
        <v>23.879999999999995</v>
      </c>
      <c r="S29" s="724">
        <v>29.1</v>
      </c>
      <c r="T29" s="724">
        <v>3.1</v>
      </c>
      <c r="U29" s="724">
        <v>15</v>
      </c>
      <c r="V29" s="724">
        <v>10.199999999999999</v>
      </c>
      <c r="W29" s="724">
        <v>0</v>
      </c>
      <c r="X29" s="724">
        <v>16.5</v>
      </c>
      <c r="Y29" s="724">
        <v>0</v>
      </c>
      <c r="Z29" s="820">
        <v>26.099999999999994</v>
      </c>
    </row>
    <row r="30" spans="2:26" x14ac:dyDescent="0.25">
      <c r="B30" s="827" t="s">
        <v>27</v>
      </c>
      <c r="C30" s="722">
        <v>21.52</v>
      </c>
      <c r="D30" s="722">
        <v>3.16</v>
      </c>
      <c r="E30" s="722">
        <v>4.43</v>
      </c>
      <c r="F30" s="722">
        <v>8.86</v>
      </c>
      <c r="G30" s="722">
        <v>0</v>
      </c>
      <c r="H30" s="722">
        <v>49.37</v>
      </c>
      <c r="I30" s="722">
        <v>1.9</v>
      </c>
      <c r="J30" s="722">
        <v>10.759999999999991</v>
      </c>
      <c r="K30" s="722">
        <v>22.5</v>
      </c>
      <c r="L30" s="722">
        <v>0</v>
      </c>
      <c r="M30" s="722">
        <v>5</v>
      </c>
      <c r="N30" s="722">
        <v>10.83</v>
      </c>
      <c r="O30" s="722">
        <v>0</v>
      </c>
      <c r="P30" s="722">
        <v>41.67</v>
      </c>
      <c r="Q30" s="722">
        <v>2.5</v>
      </c>
      <c r="R30" s="722">
        <v>17.5</v>
      </c>
      <c r="S30" s="722">
        <v>18.8</v>
      </c>
      <c r="T30" s="722">
        <v>0</v>
      </c>
      <c r="U30" s="722">
        <v>12.5</v>
      </c>
      <c r="V30" s="722">
        <v>18.8</v>
      </c>
      <c r="W30" s="722">
        <v>0</v>
      </c>
      <c r="X30" s="722">
        <v>29.7</v>
      </c>
      <c r="Y30" s="722">
        <v>1.6</v>
      </c>
      <c r="Z30" s="821">
        <v>18.600000000000009</v>
      </c>
    </row>
    <row r="31" spans="2:26" x14ac:dyDescent="0.25">
      <c r="B31" s="826" t="s">
        <v>28</v>
      </c>
      <c r="C31" s="724">
        <v>15.87</v>
      </c>
      <c r="D31" s="724">
        <v>7.14</v>
      </c>
      <c r="E31" s="724">
        <v>6.35</v>
      </c>
      <c r="F31" s="724">
        <v>10.32</v>
      </c>
      <c r="G31" s="724">
        <v>0</v>
      </c>
      <c r="H31" s="724">
        <v>34.130000000000003</v>
      </c>
      <c r="I31" s="724">
        <v>3.17</v>
      </c>
      <c r="J31" s="724">
        <v>23.019999999999996</v>
      </c>
      <c r="K31" s="724">
        <v>20.18</v>
      </c>
      <c r="L31" s="724">
        <v>0.92</v>
      </c>
      <c r="M31" s="724">
        <v>1.83</v>
      </c>
      <c r="N31" s="724">
        <v>14.68</v>
      </c>
      <c r="O31" s="724">
        <v>0</v>
      </c>
      <c r="P31" s="724">
        <v>36.700000000000003</v>
      </c>
      <c r="Q31" s="724">
        <v>5.5</v>
      </c>
      <c r="R31" s="724">
        <v>20.189999999999998</v>
      </c>
      <c r="S31" s="724">
        <v>23.1</v>
      </c>
      <c r="T31" s="724">
        <v>0.6</v>
      </c>
      <c r="U31" s="724">
        <v>19.399999999999999</v>
      </c>
      <c r="V31" s="724">
        <v>4.4000000000000004</v>
      </c>
      <c r="W31" s="724">
        <v>0</v>
      </c>
      <c r="X31" s="724">
        <v>24.4</v>
      </c>
      <c r="Y31" s="724">
        <v>0</v>
      </c>
      <c r="Z31" s="820">
        <v>28.099999999999994</v>
      </c>
    </row>
    <row r="32" spans="2:26" x14ac:dyDescent="0.25">
      <c r="B32" s="827" t="s">
        <v>29</v>
      </c>
      <c r="C32" s="722">
        <v>7.02</v>
      </c>
      <c r="D32" s="722">
        <v>1.75</v>
      </c>
      <c r="E32" s="722">
        <v>4.09</v>
      </c>
      <c r="F32" s="722">
        <v>9.94</v>
      </c>
      <c r="G32" s="722">
        <v>0</v>
      </c>
      <c r="H32" s="722">
        <v>61.99</v>
      </c>
      <c r="I32" s="722">
        <v>4.09</v>
      </c>
      <c r="J32" s="722">
        <v>11.120000000000005</v>
      </c>
      <c r="K32" s="722">
        <v>7.78</v>
      </c>
      <c r="L32" s="722">
        <v>1.1100000000000001</v>
      </c>
      <c r="M32" s="722">
        <v>5.56</v>
      </c>
      <c r="N32" s="722">
        <v>27.78</v>
      </c>
      <c r="O32" s="722">
        <v>0</v>
      </c>
      <c r="P32" s="722">
        <v>27.78</v>
      </c>
      <c r="Q32" s="722">
        <v>8.89</v>
      </c>
      <c r="R32" s="722">
        <v>21.099999999999994</v>
      </c>
      <c r="S32" s="722">
        <v>23</v>
      </c>
      <c r="T32" s="722">
        <v>4.7</v>
      </c>
      <c r="U32" s="722">
        <v>18.7</v>
      </c>
      <c r="V32" s="722">
        <v>3.9</v>
      </c>
      <c r="W32" s="722">
        <v>0.4</v>
      </c>
      <c r="X32" s="722">
        <v>28</v>
      </c>
      <c r="Y32" s="722">
        <v>0</v>
      </c>
      <c r="Z32" s="821">
        <v>21.300000000000011</v>
      </c>
    </row>
    <row r="33" spans="1:26" x14ac:dyDescent="0.25">
      <c r="B33" s="826" t="s">
        <v>30</v>
      </c>
      <c r="C33" s="724">
        <v>21.66</v>
      </c>
      <c r="D33" s="724">
        <v>0.64</v>
      </c>
      <c r="E33" s="724">
        <v>4.46</v>
      </c>
      <c r="F33" s="724">
        <v>14.01</v>
      </c>
      <c r="G33" s="724">
        <v>0</v>
      </c>
      <c r="H33" s="724">
        <v>47.13</v>
      </c>
      <c r="I33" s="724">
        <v>3.18</v>
      </c>
      <c r="J33" s="724">
        <v>8.9199999999999875</v>
      </c>
      <c r="K33" s="724">
        <v>22.73</v>
      </c>
      <c r="L33" s="724">
        <v>1.52</v>
      </c>
      <c r="M33" s="724">
        <v>12.12</v>
      </c>
      <c r="N33" s="724">
        <v>18.18</v>
      </c>
      <c r="O33" s="724">
        <v>0</v>
      </c>
      <c r="P33" s="724">
        <v>24.24</v>
      </c>
      <c r="Q33" s="724">
        <v>7.58</v>
      </c>
      <c r="R33" s="724">
        <v>13.63000000000001</v>
      </c>
      <c r="S33" s="724">
        <v>27.9</v>
      </c>
      <c r="T33" s="724">
        <v>1.6</v>
      </c>
      <c r="U33" s="724">
        <v>26.2</v>
      </c>
      <c r="V33" s="724">
        <v>5.7</v>
      </c>
      <c r="W33" s="724">
        <v>0</v>
      </c>
      <c r="X33" s="724">
        <v>24.6</v>
      </c>
      <c r="Y33" s="724">
        <v>0</v>
      </c>
      <c r="Z33" s="820">
        <v>14</v>
      </c>
    </row>
    <row r="34" spans="1:26" x14ac:dyDescent="0.25">
      <c r="B34" s="827" t="s">
        <v>31</v>
      </c>
      <c r="C34" s="722">
        <v>6.41</v>
      </c>
      <c r="D34" s="722">
        <v>2.56</v>
      </c>
      <c r="E34" s="722">
        <v>4.2699999999999996</v>
      </c>
      <c r="F34" s="722">
        <v>8.9700000000000006</v>
      </c>
      <c r="G34" s="722">
        <v>0.43</v>
      </c>
      <c r="H34" s="722">
        <v>38.46</v>
      </c>
      <c r="I34" s="722">
        <v>3.42</v>
      </c>
      <c r="J34" s="722">
        <v>35.480000000000004</v>
      </c>
      <c r="K34" s="722">
        <v>7.8</v>
      </c>
      <c r="L34" s="722">
        <v>1.42</v>
      </c>
      <c r="M34" s="722">
        <v>4.96</v>
      </c>
      <c r="N34" s="722">
        <v>14.18</v>
      </c>
      <c r="O34" s="722">
        <v>0</v>
      </c>
      <c r="P34" s="722">
        <v>46.81</v>
      </c>
      <c r="Q34" s="722">
        <v>5.67</v>
      </c>
      <c r="R34" s="722">
        <v>19.159999999999997</v>
      </c>
      <c r="S34" s="722">
        <v>36.9</v>
      </c>
      <c r="T34" s="722">
        <v>0.6</v>
      </c>
      <c r="U34" s="722">
        <v>16.899999999999999</v>
      </c>
      <c r="V34" s="722">
        <v>7.5</v>
      </c>
      <c r="W34" s="722">
        <v>0</v>
      </c>
      <c r="X34" s="722">
        <v>23.8</v>
      </c>
      <c r="Y34" s="722">
        <v>0</v>
      </c>
      <c r="Z34" s="821">
        <v>14.299999999999997</v>
      </c>
    </row>
    <row r="35" spans="1:26" s="1" customFormat="1" ht="16.5" thickBot="1" x14ac:dyDescent="0.3">
      <c r="A35" s="18"/>
      <c r="B35" s="828" t="s">
        <v>103</v>
      </c>
      <c r="C35" s="822">
        <v>22.98</v>
      </c>
      <c r="D35" s="822">
        <v>8.14</v>
      </c>
      <c r="E35" s="822">
        <v>6.95</v>
      </c>
      <c r="F35" s="822">
        <v>15.13</v>
      </c>
      <c r="G35" s="822">
        <v>0.14000000000000001</v>
      </c>
      <c r="H35" s="822">
        <v>35.159999999999997</v>
      </c>
      <c r="I35" s="822">
        <v>1.66</v>
      </c>
      <c r="J35" s="822">
        <v>9.8400000000000034</v>
      </c>
      <c r="K35" s="822">
        <v>25.79</v>
      </c>
      <c r="L35" s="822">
        <v>8.4600000000000009</v>
      </c>
      <c r="M35" s="822">
        <v>7.52</v>
      </c>
      <c r="N35" s="822">
        <v>19.170000000000002</v>
      </c>
      <c r="O35" s="822">
        <v>0.16</v>
      </c>
      <c r="P35" s="822">
        <v>27.76</v>
      </c>
      <c r="Q35" s="822">
        <v>2.5099999999999998</v>
      </c>
      <c r="R35" s="822">
        <v>8.6299999999999955</v>
      </c>
      <c r="S35" s="822">
        <v>31.4</v>
      </c>
      <c r="T35" s="822">
        <v>3.7</v>
      </c>
      <c r="U35" s="822">
        <v>12.2</v>
      </c>
      <c r="V35" s="822">
        <v>14.2</v>
      </c>
      <c r="W35" s="822">
        <v>0.2</v>
      </c>
      <c r="X35" s="822">
        <v>25.9</v>
      </c>
      <c r="Y35" s="822">
        <v>0.1</v>
      </c>
      <c r="Z35" s="823">
        <v>12.3</v>
      </c>
    </row>
    <row r="36" spans="1:26" x14ac:dyDescent="0.25">
      <c r="B36" s="6" t="s">
        <v>45</v>
      </c>
    </row>
  </sheetData>
  <mergeCells count="3">
    <mergeCell ref="C3:J3"/>
    <mergeCell ref="K3:R3"/>
    <mergeCell ref="S3:Z3"/>
  </mergeCells>
  <hyperlinks>
    <hyperlink ref="A1" location="'List of Tables '!A1" display="'List of Tables" xr:uid="{00000000-0004-0000-3400-000000000000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9" tint="-0.249977111117893"/>
  </sheetPr>
  <dimension ref="A1:N36"/>
  <sheetViews>
    <sheetView topLeftCell="A2" zoomScaleNormal="100" workbookViewId="0">
      <selection activeCell="S16" sqref="S16"/>
    </sheetView>
  </sheetViews>
  <sheetFormatPr defaultRowHeight="15" x14ac:dyDescent="0.25"/>
  <cols>
    <col min="1" max="1" width="9.140625" style="14"/>
    <col min="2" max="3" width="13.5703125" customWidth="1"/>
    <col min="258" max="259" width="13.5703125" customWidth="1"/>
    <col min="514" max="515" width="13.5703125" customWidth="1"/>
    <col min="770" max="771" width="13.5703125" customWidth="1"/>
    <col min="1026" max="1027" width="13.5703125" customWidth="1"/>
    <col min="1282" max="1283" width="13.5703125" customWidth="1"/>
    <col min="1538" max="1539" width="13.5703125" customWidth="1"/>
    <col min="1794" max="1795" width="13.5703125" customWidth="1"/>
    <col min="2050" max="2051" width="13.5703125" customWidth="1"/>
    <col min="2306" max="2307" width="13.5703125" customWidth="1"/>
    <col min="2562" max="2563" width="13.5703125" customWidth="1"/>
    <col min="2818" max="2819" width="13.5703125" customWidth="1"/>
    <col min="3074" max="3075" width="13.5703125" customWidth="1"/>
    <col min="3330" max="3331" width="13.5703125" customWidth="1"/>
    <col min="3586" max="3587" width="13.5703125" customWidth="1"/>
    <col min="3842" max="3843" width="13.5703125" customWidth="1"/>
    <col min="4098" max="4099" width="13.5703125" customWidth="1"/>
    <col min="4354" max="4355" width="13.5703125" customWidth="1"/>
    <col min="4610" max="4611" width="13.5703125" customWidth="1"/>
    <col min="4866" max="4867" width="13.5703125" customWidth="1"/>
    <col min="5122" max="5123" width="13.5703125" customWidth="1"/>
    <col min="5378" max="5379" width="13.5703125" customWidth="1"/>
    <col min="5634" max="5635" width="13.5703125" customWidth="1"/>
    <col min="5890" max="5891" width="13.5703125" customWidth="1"/>
    <col min="6146" max="6147" width="13.5703125" customWidth="1"/>
    <col min="6402" max="6403" width="13.5703125" customWidth="1"/>
    <col min="6658" max="6659" width="13.5703125" customWidth="1"/>
    <col min="6914" max="6915" width="13.5703125" customWidth="1"/>
    <col min="7170" max="7171" width="13.5703125" customWidth="1"/>
    <col min="7426" max="7427" width="13.5703125" customWidth="1"/>
    <col min="7682" max="7683" width="13.5703125" customWidth="1"/>
    <col min="7938" max="7939" width="13.5703125" customWidth="1"/>
    <col min="8194" max="8195" width="13.5703125" customWidth="1"/>
    <col min="8450" max="8451" width="13.5703125" customWidth="1"/>
    <col min="8706" max="8707" width="13.5703125" customWidth="1"/>
    <col min="8962" max="8963" width="13.5703125" customWidth="1"/>
    <col min="9218" max="9219" width="13.5703125" customWidth="1"/>
    <col min="9474" max="9475" width="13.5703125" customWidth="1"/>
    <col min="9730" max="9731" width="13.5703125" customWidth="1"/>
    <col min="9986" max="9987" width="13.5703125" customWidth="1"/>
    <col min="10242" max="10243" width="13.5703125" customWidth="1"/>
    <col min="10498" max="10499" width="13.5703125" customWidth="1"/>
    <col min="10754" max="10755" width="13.5703125" customWidth="1"/>
    <col min="11010" max="11011" width="13.5703125" customWidth="1"/>
    <col min="11266" max="11267" width="13.5703125" customWidth="1"/>
    <col min="11522" max="11523" width="13.5703125" customWidth="1"/>
    <col min="11778" max="11779" width="13.5703125" customWidth="1"/>
    <col min="12034" max="12035" width="13.5703125" customWidth="1"/>
    <col min="12290" max="12291" width="13.5703125" customWidth="1"/>
    <col min="12546" max="12547" width="13.5703125" customWidth="1"/>
    <col min="12802" max="12803" width="13.5703125" customWidth="1"/>
    <col min="13058" max="13059" width="13.5703125" customWidth="1"/>
    <col min="13314" max="13315" width="13.5703125" customWidth="1"/>
    <col min="13570" max="13571" width="13.5703125" customWidth="1"/>
    <col min="13826" max="13827" width="13.5703125" customWidth="1"/>
    <col min="14082" max="14083" width="13.5703125" customWidth="1"/>
    <col min="14338" max="14339" width="13.5703125" customWidth="1"/>
    <col min="14594" max="14595" width="13.5703125" customWidth="1"/>
    <col min="14850" max="14851" width="13.5703125" customWidth="1"/>
    <col min="15106" max="15107" width="13.5703125" customWidth="1"/>
    <col min="15362" max="15363" width="13.5703125" customWidth="1"/>
    <col min="15618" max="15619" width="13.5703125" customWidth="1"/>
    <col min="15874" max="15875" width="13.5703125" customWidth="1"/>
    <col min="16130" max="16131" width="13.5703125" customWidth="1"/>
  </cols>
  <sheetData>
    <row r="1" spans="1:14" x14ac:dyDescent="0.25">
      <c r="A1" s="13" t="s">
        <v>74</v>
      </c>
    </row>
    <row r="2" spans="1:14" ht="17.25" thickBot="1" x14ac:dyDescent="0.35">
      <c r="B2" s="21" t="s">
        <v>531</v>
      </c>
      <c r="C2" s="21" t="s">
        <v>485</v>
      </c>
      <c r="E2" s="21"/>
      <c r="F2" s="21"/>
      <c r="G2" s="4"/>
      <c r="H2" s="4"/>
      <c r="I2" s="4"/>
    </row>
    <row r="3" spans="1:14" ht="52.5" customHeight="1" x14ac:dyDescent="0.25">
      <c r="B3" s="1012" t="s">
        <v>0</v>
      </c>
      <c r="C3" s="1014" t="s">
        <v>486</v>
      </c>
      <c r="D3" s="1014"/>
      <c r="E3" s="1014"/>
      <c r="F3" s="1014" t="s">
        <v>487</v>
      </c>
      <c r="G3" s="1014"/>
      <c r="H3" s="1014"/>
      <c r="I3" s="1014" t="s">
        <v>488</v>
      </c>
      <c r="J3" s="1014"/>
      <c r="K3" s="1014"/>
      <c r="L3" s="1014" t="s">
        <v>489</v>
      </c>
      <c r="M3" s="1014"/>
      <c r="N3" s="1014"/>
    </row>
    <row r="4" spans="1:14" ht="16.5" x14ac:dyDescent="0.25">
      <c r="B4" s="1013"/>
      <c r="C4" s="331" t="s">
        <v>32</v>
      </c>
      <c r="D4" s="330" t="s">
        <v>33</v>
      </c>
      <c r="E4" s="330" t="s">
        <v>34</v>
      </c>
      <c r="F4" s="330" t="s">
        <v>32</v>
      </c>
      <c r="G4" s="330" t="s">
        <v>33</v>
      </c>
      <c r="H4" s="330" t="s">
        <v>34</v>
      </c>
      <c r="I4" s="330" t="s">
        <v>32</v>
      </c>
      <c r="J4" s="330" t="s">
        <v>33</v>
      </c>
      <c r="K4" s="330" t="s">
        <v>34</v>
      </c>
      <c r="L4" s="330" t="s">
        <v>32</v>
      </c>
      <c r="M4" s="330" t="s">
        <v>33</v>
      </c>
      <c r="N4" s="332" t="s">
        <v>34</v>
      </c>
    </row>
    <row r="5" spans="1:14" ht="16.5" x14ac:dyDescent="0.3">
      <c r="B5" s="321" t="s">
        <v>2</v>
      </c>
      <c r="C5" s="322">
        <v>76.47</v>
      </c>
      <c r="D5" s="322">
        <v>76.47</v>
      </c>
      <c r="E5" s="322">
        <v>0</v>
      </c>
      <c r="F5" s="322">
        <v>0</v>
      </c>
      <c r="G5" s="322">
        <v>0</v>
      </c>
      <c r="H5" s="322">
        <v>0</v>
      </c>
      <c r="I5" s="322">
        <v>9.31</v>
      </c>
      <c r="J5" s="322">
        <v>9.31</v>
      </c>
      <c r="K5" s="322">
        <v>0</v>
      </c>
      <c r="L5" s="322">
        <v>49.78</v>
      </c>
      <c r="M5" s="322">
        <v>49.78</v>
      </c>
      <c r="N5" s="323"/>
    </row>
    <row r="6" spans="1:14" ht="16.5" x14ac:dyDescent="0.3">
      <c r="B6" s="324" t="s">
        <v>3</v>
      </c>
      <c r="C6" s="325">
        <v>84.21</v>
      </c>
      <c r="D6" s="325">
        <v>83.99</v>
      </c>
      <c r="E6" s="325">
        <v>90.91</v>
      </c>
      <c r="F6" s="325">
        <v>1.46</v>
      </c>
      <c r="G6" s="325">
        <v>0.6</v>
      </c>
      <c r="H6" s="325">
        <v>27.27</v>
      </c>
      <c r="I6" s="325">
        <v>9.36</v>
      </c>
      <c r="J6" s="325">
        <v>8.16</v>
      </c>
      <c r="K6" s="325">
        <v>45.45</v>
      </c>
      <c r="L6" s="325">
        <v>35.32</v>
      </c>
      <c r="M6" s="325">
        <v>34.58</v>
      </c>
      <c r="N6" s="326">
        <v>58.33</v>
      </c>
    </row>
    <row r="7" spans="1:14" ht="16.5" x14ac:dyDescent="0.3">
      <c r="B7" s="321" t="s">
        <v>4</v>
      </c>
      <c r="C7" s="322">
        <v>63.41</v>
      </c>
      <c r="D7" s="322">
        <v>63.18</v>
      </c>
      <c r="E7" s="322">
        <v>75</v>
      </c>
      <c r="F7" s="322">
        <v>1.95</v>
      </c>
      <c r="G7" s="322">
        <v>1.49</v>
      </c>
      <c r="H7" s="322">
        <v>25</v>
      </c>
      <c r="I7" s="322">
        <v>2.93</v>
      </c>
      <c r="J7" s="322">
        <v>2.4900000000000002</v>
      </c>
      <c r="K7" s="322">
        <v>25</v>
      </c>
      <c r="L7" s="322">
        <v>36.68</v>
      </c>
      <c r="M7" s="322">
        <v>37.049999999999997</v>
      </c>
      <c r="N7" s="323">
        <v>20</v>
      </c>
    </row>
    <row r="8" spans="1:14" ht="16.5" x14ac:dyDescent="0.3">
      <c r="B8" s="324" t="s">
        <v>5</v>
      </c>
      <c r="C8" s="325">
        <v>88.59</v>
      </c>
      <c r="D8" s="325">
        <v>88.41</v>
      </c>
      <c r="E8" s="325">
        <v>100</v>
      </c>
      <c r="F8" s="325">
        <v>0.19</v>
      </c>
      <c r="G8" s="325">
        <v>0.2</v>
      </c>
      <c r="H8" s="325">
        <v>0</v>
      </c>
      <c r="I8" s="325">
        <v>14.7</v>
      </c>
      <c r="J8" s="325">
        <v>13.95</v>
      </c>
      <c r="K8" s="325">
        <v>62.5</v>
      </c>
      <c r="L8" s="325">
        <v>36.53</v>
      </c>
      <c r="M8" s="325">
        <v>36.35</v>
      </c>
      <c r="N8" s="326">
        <v>50</v>
      </c>
    </row>
    <row r="9" spans="1:14" ht="16.5" x14ac:dyDescent="0.3">
      <c r="B9" s="321" t="s">
        <v>6</v>
      </c>
      <c r="C9" s="322">
        <v>86.06</v>
      </c>
      <c r="D9" s="322">
        <v>85.48</v>
      </c>
      <c r="E9" s="322">
        <v>100</v>
      </c>
      <c r="F9" s="322">
        <v>0</v>
      </c>
      <c r="G9" s="322">
        <v>0</v>
      </c>
      <c r="H9" s="322">
        <v>0</v>
      </c>
      <c r="I9" s="322">
        <v>5.75</v>
      </c>
      <c r="J9" s="322">
        <v>3.92</v>
      </c>
      <c r="K9" s="322">
        <v>50</v>
      </c>
      <c r="L9" s="322">
        <v>37.450000000000003</v>
      </c>
      <c r="M9" s="322">
        <v>38.25</v>
      </c>
      <c r="N9" s="323">
        <v>15.79</v>
      </c>
    </row>
    <row r="10" spans="1:14" ht="16.5" x14ac:dyDescent="0.3">
      <c r="B10" s="324" t="s">
        <v>7</v>
      </c>
      <c r="C10" s="325">
        <v>97.89</v>
      </c>
      <c r="D10" s="325">
        <v>97.84</v>
      </c>
      <c r="E10" s="325">
        <v>100</v>
      </c>
      <c r="F10" s="325">
        <v>0</v>
      </c>
      <c r="G10" s="325">
        <v>0</v>
      </c>
      <c r="H10" s="325">
        <v>0</v>
      </c>
      <c r="I10" s="325">
        <v>10.84</v>
      </c>
      <c r="J10" s="325">
        <v>10.49</v>
      </c>
      <c r="K10" s="325">
        <v>25</v>
      </c>
      <c r="L10" s="325">
        <v>34.979999999999997</v>
      </c>
      <c r="M10" s="325">
        <v>34.450000000000003</v>
      </c>
      <c r="N10" s="326">
        <v>62.5</v>
      </c>
    </row>
    <row r="11" spans="1:14" ht="16.5" x14ac:dyDescent="0.3">
      <c r="B11" s="321" t="s">
        <v>8</v>
      </c>
      <c r="C11" s="322">
        <v>95.71</v>
      </c>
      <c r="D11" s="322">
        <v>95.47</v>
      </c>
      <c r="E11" s="322">
        <v>100</v>
      </c>
      <c r="F11" s="322">
        <v>0</v>
      </c>
      <c r="G11" s="322">
        <v>0</v>
      </c>
      <c r="H11" s="322">
        <v>0</v>
      </c>
      <c r="I11" s="322">
        <v>13.09</v>
      </c>
      <c r="J11" s="322">
        <v>9.07</v>
      </c>
      <c r="K11" s="322">
        <v>83.33</v>
      </c>
      <c r="L11" s="322">
        <v>32.01</v>
      </c>
      <c r="M11" s="322">
        <v>32.36</v>
      </c>
      <c r="N11" s="323">
        <v>25</v>
      </c>
    </row>
    <row r="12" spans="1:14" ht="16.5" x14ac:dyDescent="0.3">
      <c r="B12" s="324" t="s">
        <v>9</v>
      </c>
      <c r="C12" s="325">
        <v>97.91</v>
      </c>
      <c r="D12" s="325">
        <v>97.91</v>
      </c>
      <c r="E12" s="325">
        <v>100</v>
      </c>
      <c r="F12" s="325">
        <v>0.23</v>
      </c>
      <c r="G12" s="325">
        <v>0.23</v>
      </c>
      <c r="H12" s="325">
        <v>0</v>
      </c>
      <c r="I12" s="325">
        <v>1.86</v>
      </c>
      <c r="J12" s="325">
        <v>1.86</v>
      </c>
      <c r="K12" s="325">
        <v>0</v>
      </c>
      <c r="L12" s="325">
        <v>42.86</v>
      </c>
      <c r="M12" s="325">
        <v>42.75</v>
      </c>
      <c r="N12" s="326">
        <v>100</v>
      </c>
    </row>
    <row r="13" spans="1:14" ht="16.5" x14ac:dyDescent="0.3">
      <c r="B13" s="321" t="s">
        <v>10</v>
      </c>
      <c r="C13" s="322">
        <v>93.69</v>
      </c>
      <c r="D13" s="322">
        <v>93.79</v>
      </c>
      <c r="E13" s="322">
        <v>87.5</v>
      </c>
      <c r="F13" s="322">
        <v>0.38</v>
      </c>
      <c r="G13" s="322">
        <v>0.39</v>
      </c>
      <c r="H13" s="322">
        <v>0</v>
      </c>
      <c r="I13" s="322">
        <v>10.33</v>
      </c>
      <c r="J13" s="322">
        <v>9.7100000000000009</v>
      </c>
      <c r="K13" s="322">
        <v>50</v>
      </c>
      <c r="L13" s="322">
        <v>31.46</v>
      </c>
      <c r="M13" s="322">
        <v>31.22</v>
      </c>
      <c r="N13" s="323">
        <v>50</v>
      </c>
    </row>
    <row r="14" spans="1:14" ht="16.5" x14ac:dyDescent="0.3">
      <c r="B14" s="324" t="s">
        <v>11</v>
      </c>
      <c r="C14" s="325">
        <v>98.05</v>
      </c>
      <c r="D14" s="325">
        <v>98.01</v>
      </c>
      <c r="E14" s="325">
        <v>100</v>
      </c>
      <c r="F14" s="325">
        <v>0</v>
      </c>
      <c r="G14" s="325">
        <v>0</v>
      </c>
      <c r="H14" s="325">
        <v>0</v>
      </c>
      <c r="I14" s="325">
        <v>8.5399999999999991</v>
      </c>
      <c r="J14" s="325">
        <v>7.96</v>
      </c>
      <c r="K14" s="325">
        <v>37.5</v>
      </c>
      <c r="L14" s="325">
        <v>42.14</v>
      </c>
      <c r="M14" s="325">
        <v>42.21</v>
      </c>
      <c r="N14" s="326">
        <v>37.5</v>
      </c>
    </row>
    <row r="15" spans="1:14" ht="16.5" x14ac:dyDescent="0.3">
      <c r="B15" s="321" t="s">
        <v>12</v>
      </c>
      <c r="C15" s="322">
        <v>95.47</v>
      </c>
      <c r="D15" s="322">
        <v>95.56</v>
      </c>
      <c r="E15" s="322">
        <v>91.67</v>
      </c>
      <c r="F15" s="322">
        <v>0.2</v>
      </c>
      <c r="G15" s="322">
        <v>0.2</v>
      </c>
      <c r="H15" s="322">
        <v>0</v>
      </c>
      <c r="I15" s="322">
        <v>10.039999999999999</v>
      </c>
      <c r="J15" s="322">
        <v>9.27</v>
      </c>
      <c r="K15" s="322">
        <v>41.67</v>
      </c>
      <c r="L15" s="322">
        <v>20.100000000000001</v>
      </c>
      <c r="M15" s="322">
        <v>20.170000000000002</v>
      </c>
      <c r="N15" s="323">
        <v>16.670000000000002</v>
      </c>
    </row>
    <row r="16" spans="1:14" ht="16.5" x14ac:dyDescent="0.3">
      <c r="B16" s="324" t="s">
        <v>13</v>
      </c>
      <c r="C16" s="325">
        <v>95.84</v>
      </c>
      <c r="D16" s="325">
        <v>95.83</v>
      </c>
      <c r="E16" s="325">
        <v>100</v>
      </c>
      <c r="F16" s="325">
        <v>0.23</v>
      </c>
      <c r="G16" s="325">
        <v>0.23</v>
      </c>
      <c r="H16" s="325">
        <v>0</v>
      </c>
      <c r="I16" s="325">
        <v>2.08</v>
      </c>
      <c r="J16" s="325">
        <v>2.08</v>
      </c>
      <c r="K16" s="325">
        <v>0</v>
      </c>
      <c r="L16" s="325">
        <v>30.96</v>
      </c>
      <c r="M16" s="325">
        <v>30.84</v>
      </c>
      <c r="N16" s="326">
        <v>100</v>
      </c>
    </row>
    <row r="17" spans="2:14" ht="16.5" x14ac:dyDescent="0.3">
      <c r="B17" s="321" t="s">
        <v>14</v>
      </c>
      <c r="C17" s="322">
        <v>97.18</v>
      </c>
      <c r="D17" s="322">
        <v>97.18</v>
      </c>
      <c r="E17" s="322"/>
      <c r="F17" s="322">
        <v>0.51</v>
      </c>
      <c r="G17" s="322">
        <v>0.51</v>
      </c>
      <c r="H17" s="322"/>
      <c r="I17" s="322">
        <v>1.28</v>
      </c>
      <c r="J17" s="322">
        <v>1.28</v>
      </c>
      <c r="K17" s="322">
        <v>0</v>
      </c>
      <c r="L17" s="322">
        <v>40.4</v>
      </c>
      <c r="M17" s="322">
        <v>40.4</v>
      </c>
      <c r="N17" s="323"/>
    </row>
    <row r="18" spans="2:14" ht="16.5" x14ac:dyDescent="0.3">
      <c r="B18" s="324" t="s">
        <v>15</v>
      </c>
      <c r="C18" s="325">
        <v>93.92</v>
      </c>
      <c r="D18" s="325">
        <v>93.86</v>
      </c>
      <c r="E18" s="325">
        <v>100</v>
      </c>
      <c r="F18" s="325">
        <v>0</v>
      </c>
      <c r="G18" s="325">
        <v>0</v>
      </c>
      <c r="H18" s="325">
        <v>0</v>
      </c>
      <c r="I18" s="325">
        <v>0.76</v>
      </c>
      <c r="J18" s="325">
        <v>0.77</v>
      </c>
      <c r="K18" s="325">
        <v>0</v>
      </c>
      <c r="L18" s="325">
        <v>16.63</v>
      </c>
      <c r="M18" s="325">
        <v>16.32</v>
      </c>
      <c r="N18" s="326">
        <v>50</v>
      </c>
    </row>
    <row r="19" spans="2:14" ht="16.5" x14ac:dyDescent="0.3">
      <c r="B19" s="321" t="s">
        <v>16</v>
      </c>
      <c r="C19" s="322">
        <v>97.8</v>
      </c>
      <c r="D19" s="322">
        <v>97.8</v>
      </c>
      <c r="E19" s="322"/>
      <c r="F19" s="322">
        <v>0</v>
      </c>
      <c r="G19" s="322">
        <v>0</v>
      </c>
      <c r="H19" s="322">
        <v>0</v>
      </c>
      <c r="I19" s="322">
        <v>0</v>
      </c>
      <c r="J19" s="322">
        <v>0</v>
      </c>
      <c r="K19" s="322">
        <v>0</v>
      </c>
      <c r="L19" s="322">
        <v>47.14</v>
      </c>
      <c r="M19" s="322">
        <v>47.14</v>
      </c>
      <c r="N19" s="323"/>
    </row>
    <row r="20" spans="2:14" ht="16.5" x14ac:dyDescent="0.3">
      <c r="B20" s="324" t="s">
        <v>17</v>
      </c>
      <c r="C20" s="325">
        <v>97.03</v>
      </c>
      <c r="D20" s="325">
        <v>97.03</v>
      </c>
      <c r="E20" s="325"/>
      <c r="F20" s="325">
        <v>0.79</v>
      </c>
      <c r="G20" s="325">
        <v>0.79</v>
      </c>
      <c r="H20" s="325">
        <v>0</v>
      </c>
      <c r="I20" s="325">
        <v>3.56</v>
      </c>
      <c r="J20" s="325">
        <v>3.56</v>
      </c>
      <c r="K20" s="325">
        <v>0</v>
      </c>
      <c r="L20" s="325">
        <v>41.86</v>
      </c>
      <c r="M20" s="325">
        <v>41.86</v>
      </c>
      <c r="N20" s="326"/>
    </row>
    <row r="21" spans="2:14" ht="16.5" x14ac:dyDescent="0.3">
      <c r="B21" s="321" t="s">
        <v>18</v>
      </c>
      <c r="C21" s="322">
        <v>85.3</v>
      </c>
      <c r="D21" s="322">
        <v>85.02</v>
      </c>
      <c r="E21" s="322">
        <v>100</v>
      </c>
      <c r="F21" s="322">
        <v>0</v>
      </c>
      <c r="G21" s="322">
        <v>0</v>
      </c>
      <c r="H21" s="322">
        <v>0</v>
      </c>
      <c r="I21" s="322">
        <v>7.66</v>
      </c>
      <c r="J21" s="322">
        <v>6.54</v>
      </c>
      <c r="K21" s="322">
        <v>66.67</v>
      </c>
      <c r="L21" s="322">
        <v>55.04</v>
      </c>
      <c r="M21" s="322">
        <v>55.32</v>
      </c>
      <c r="N21" s="323"/>
    </row>
    <row r="22" spans="2:14" ht="16.5" x14ac:dyDescent="0.3">
      <c r="B22" s="324" t="s">
        <v>19</v>
      </c>
      <c r="C22" s="325">
        <v>97.74</v>
      </c>
      <c r="D22" s="325">
        <v>97.7</v>
      </c>
      <c r="E22" s="325">
        <v>100</v>
      </c>
      <c r="F22" s="325">
        <v>0.23</v>
      </c>
      <c r="G22" s="325">
        <v>0.23</v>
      </c>
      <c r="H22" s="325">
        <v>0</v>
      </c>
      <c r="I22" s="325">
        <v>4.0599999999999996</v>
      </c>
      <c r="J22" s="325">
        <v>2.99</v>
      </c>
      <c r="K22" s="325">
        <v>62.5</v>
      </c>
      <c r="L22" s="325">
        <v>52.67</v>
      </c>
      <c r="M22" s="325">
        <v>52.53</v>
      </c>
      <c r="N22" s="326">
        <v>62.5</v>
      </c>
    </row>
    <row r="23" spans="2:14" ht="16.5" x14ac:dyDescent="0.3">
      <c r="B23" s="321" t="s">
        <v>20</v>
      </c>
      <c r="C23" s="322">
        <v>98.57</v>
      </c>
      <c r="D23" s="322">
        <v>98.55</v>
      </c>
      <c r="E23" s="322">
        <v>100</v>
      </c>
      <c r="F23" s="322">
        <v>0.48</v>
      </c>
      <c r="G23" s="322">
        <v>0.24</v>
      </c>
      <c r="H23" s="322">
        <v>16.670000000000002</v>
      </c>
      <c r="I23" s="322">
        <v>14.25</v>
      </c>
      <c r="J23" s="322">
        <v>14.22</v>
      </c>
      <c r="K23" s="322">
        <v>16.670000000000002</v>
      </c>
      <c r="L23" s="322">
        <v>35.369999999999997</v>
      </c>
      <c r="M23" s="322">
        <v>35.39</v>
      </c>
      <c r="N23" s="323">
        <v>33.33</v>
      </c>
    </row>
    <row r="24" spans="2:14" ht="16.5" x14ac:dyDescent="0.3">
      <c r="B24" s="324" t="s">
        <v>21</v>
      </c>
      <c r="C24" s="325">
        <v>97.85</v>
      </c>
      <c r="D24" s="325">
        <v>97.85</v>
      </c>
      <c r="E24" s="325">
        <v>0</v>
      </c>
      <c r="F24" s="325">
        <v>0.33</v>
      </c>
      <c r="G24" s="325">
        <v>0.33</v>
      </c>
      <c r="H24" s="325">
        <v>0</v>
      </c>
      <c r="I24" s="325">
        <v>3.81</v>
      </c>
      <c r="J24" s="325">
        <v>3.81</v>
      </c>
      <c r="K24" s="325">
        <v>0</v>
      </c>
      <c r="L24" s="325">
        <v>28.34</v>
      </c>
      <c r="M24" s="325">
        <v>28.34</v>
      </c>
      <c r="N24" s="326"/>
    </row>
    <row r="25" spans="2:14" ht="16.5" x14ac:dyDescent="0.3">
      <c r="B25" s="321" t="s">
        <v>22</v>
      </c>
      <c r="C25" s="322">
        <v>90.6</v>
      </c>
      <c r="D25" s="322">
        <v>90.6</v>
      </c>
      <c r="E25" s="322">
        <v>0</v>
      </c>
      <c r="F25" s="322">
        <v>0.2</v>
      </c>
      <c r="G25" s="322">
        <v>0.2</v>
      </c>
      <c r="H25" s="322">
        <v>0</v>
      </c>
      <c r="I25" s="322">
        <v>1.4</v>
      </c>
      <c r="J25" s="322">
        <v>1.4</v>
      </c>
      <c r="K25" s="322">
        <v>0</v>
      </c>
      <c r="L25" s="322">
        <v>44.8</v>
      </c>
      <c r="M25" s="322">
        <v>44.8</v>
      </c>
      <c r="N25" s="323"/>
    </row>
    <row r="26" spans="2:14" ht="16.5" x14ac:dyDescent="0.3">
      <c r="B26" s="324" t="s">
        <v>23</v>
      </c>
      <c r="C26" s="325">
        <v>96.06</v>
      </c>
      <c r="D26" s="325">
        <v>96.06</v>
      </c>
      <c r="E26" s="325">
        <v>0</v>
      </c>
      <c r="F26" s="325">
        <v>0.94</v>
      </c>
      <c r="G26" s="325">
        <v>0.94</v>
      </c>
      <c r="H26" s="325">
        <v>0</v>
      </c>
      <c r="I26" s="325">
        <v>0.19</v>
      </c>
      <c r="J26" s="325">
        <v>0.19</v>
      </c>
      <c r="K26" s="325">
        <v>0</v>
      </c>
      <c r="L26" s="325">
        <v>20.170000000000002</v>
      </c>
      <c r="M26" s="325">
        <v>20.170000000000002</v>
      </c>
      <c r="N26" s="326"/>
    </row>
    <row r="27" spans="2:14" ht="16.5" x14ac:dyDescent="0.3">
      <c r="B27" s="321" t="s">
        <v>24</v>
      </c>
      <c r="C27" s="322">
        <v>97.78</v>
      </c>
      <c r="D27" s="322">
        <v>97.77</v>
      </c>
      <c r="E27" s="322">
        <v>100</v>
      </c>
      <c r="F27" s="322">
        <v>0.37</v>
      </c>
      <c r="G27" s="322">
        <v>0.37</v>
      </c>
      <c r="H27" s="322">
        <v>0</v>
      </c>
      <c r="I27" s="322">
        <v>2.77</v>
      </c>
      <c r="J27" s="322">
        <v>2.78</v>
      </c>
      <c r="K27" s="322">
        <v>0</v>
      </c>
      <c r="L27" s="322">
        <v>22.74</v>
      </c>
      <c r="M27" s="322">
        <v>22.5</v>
      </c>
      <c r="N27" s="323">
        <v>100</v>
      </c>
    </row>
    <row r="28" spans="2:14" ht="16.5" x14ac:dyDescent="0.3">
      <c r="B28" s="324" t="s">
        <v>25</v>
      </c>
      <c r="C28" s="325">
        <v>89.98</v>
      </c>
      <c r="D28" s="325">
        <v>90.2</v>
      </c>
      <c r="E28" s="325">
        <v>86.21</v>
      </c>
      <c r="F28" s="325">
        <v>0.37</v>
      </c>
      <c r="G28" s="325">
        <v>0.39</v>
      </c>
      <c r="H28" s="325">
        <v>0</v>
      </c>
      <c r="I28" s="325">
        <v>7.79</v>
      </c>
      <c r="J28" s="325">
        <v>5.88</v>
      </c>
      <c r="K28" s="325">
        <v>41.38</v>
      </c>
      <c r="L28" s="325">
        <v>43.87</v>
      </c>
      <c r="M28" s="325">
        <v>42.93</v>
      </c>
      <c r="N28" s="326">
        <v>62.07</v>
      </c>
    </row>
    <row r="29" spans="2:14" ht="16.5" x14ac:dyDescent="0.3">
      <c r="B29" s="321" t="s">
        <v>26</v>
      </c>
      <c r="C29" s="322">
        <v>58.26</v>
      </c>
      <c r="D29" s="322">
        <v>57.64</v>
      </c>
      <c r="E29" s="322">
        <v>65.91</v>
      </c>
      <c r="F29" s="322">
        <v>6.81</v>
      </c>
      <c r="G29" s="322">
        <v>2.0299999999999998</v>
      </c>
      <c r="H29" s="322">
        <v>65.91</v>
      </c>
      <c r="I29" s="322">
        <v>6.3</v>
      </c>
      <c r="J29" s="322">
        <v>3.5</v>
      </c>
      <c r="K29" s="322">
        <v>40.909999999999997</v>
      </c>
      <c r="L29" s="322">
        <v>41.22</v>
      </c>
      <c r="M29" s="322">
        <v>40.35</v>
      </c>
      <c r="N29" s="323">
        <v>53.33</v>
      </c>
    </row>
    <row r="30" spans="2:14" ht="16.5" x14ac:dyDescent="0.3">
      <c r="B30" s="324" t="s">
        <v>27</v>
      </c>
      <c r="C30" s="325">
        <v>94.21</v>
      </c>
      <c r="D30" s="325">
        <v>94.67</v>
      </c>
      <c r="E30" s="325">
        <v>77.78</v>
      </c>
      <c r="F30" s="325">
        <v>1.68</v>
      </c>
      <c r="G30" s="325">
        <v>1.1000000000000001</v>
      </c>
      <c r="H30" s="325">
        <v>22.22</v>
      </c>
      <c r="I30" s="325">
        <v>5.79</v>
      </c>
      <c r="J30" s="325">
        <v>5.8</v>
      </c>
      <c r="K30" s="325">
        <v>5.56</v>
      </c>
      <c r="L30" s="325">
        <v>56.45</v>
      </c>
      <c r="M30" s="325">
        <v>56.41</v>
      </c>
      <c r="N30" s="326">
        <v>57.89</v>
      </c>
    </row>
    <row r="31" spans="2:14" ht="16.5" x14ac:dyDescent="0.3">
      <c r="B31" s="321" t="s">
        <v>28</v>
      </c>
      <c r="C31" s="322">
        <v>57.66</v>
      </c>
      <c r="D31" s="322">
        <v>56.88</v>
      </c>
      <c r="E31" s="322">
        <v>80</v>
      </c>
      <c r="F31" s="322">
        <v>1.35</v>
      </c>
      <c r="G31" s="322">
        <v>0.7</v>
      </c>
      <c r="H31" s="322">
        <v>20</v>
      </c>
      <c r="I31" s="322">
        <v>9.23</v>
      </c>
      <c r="J31" s="322">
        <v>8.16</v>
      </c>
      <c r="K31" s="322">
        <v>40</v>
      </c>
      <c r="L31" s="322">
        <v>42.72</v>
      </c>
      <c r="M31" s="322">
        <v>43.68</v>
      </c>
      <c r="N31" s="323">
        <v>12.5</v>
      </c>
    </row>
    <row r="32" spans="2:14" ht="16.5" x14ac:dyDescent="0.3">
      <c r="B32" s="324" t="s">
        <v>29</v>
      </c>
      <c r="C32" s="325">
        <v>80.489999999999995</v>
      </c>
      <c r="D32" s="325">
        <v>80.650000000000006</v>
      </c>
      <c r="E32" s="325">
        <v>70</v>
      </c>
      <c r="F32" s="325">
        <v>0.76</v>
      </c>
      <c r="G32" s="325">
        <v>0.31</v>
      </c>
      <c r="H32" s="325">
        <v>30</v>
      </c>
      <c r="I32" s="325">
        <v>5.03</v>
      </c>
      <c r="J32" s="325">
        <v>3.87</v>
      </c>
      <c r="K32" s="325">
        <v>80</v>
      </c>
      <c r="L32" s="325">
        <v>47.36</v>
      </c>
      <c r="M32" s="325">
        <v>47.61</v>
      </c>
      <c r="N32" s="326">
        <v>30</v>
      </c>
    </row>
    <row r="33" spans="1:14" ht="16.5" x14ac:dyDescent="0.3">
      <c r="B33" s="321" t="s">
        <v>30</v>
      </c>
      <c r="C33" s="322">
        <v>84.94</v>
      </c>
      <c r="D33" s="322">
        <v>84.81</v>
      </c>
      <c r="E33" s="322">
        <v>91.67</v>
      </c>
      <c r="F33" s="322">
        <v>0.62</v>
      </c>
      <c r="G33" s="322">
        <v>0.32</v>
      </c>
      <c r="H33" s="322">
        <v>16.670000000000002</v>
      </c>
      <c r="I33" s="322">
        <v>6.68</v>
      </c>
      <c r="J33" s="322">
        <v>5.38</v>
      </c>
      <c r="K33" s="322">
        <v>75</v>
      </c>
      <c r="L33" s="322">
        <v>55.96</v>
      </c>
      <c r="M33" s="322">
        <v>56.59</v>
      </c>
      <c r="N33" s="323">
        <v>23.08</v>
      </c>
    </row>
    <row r="34" spans="1:14" ht="16.5" x14ac:dyDescent="0.3">
      <c r="B34" s="324" t="s">
        <v>31</v>
      </c>
      <c r="C34" s="325">
        <v>73.010000000000005</v>
      </c>
      <c r="D34" s="325">
        <v>73.319999999999993</v>
      </c>
      <c r="E34" s="325">
        <v>68.42</v>
      </c>
      <c r="F34" s="325">
        <v>0.83</v>
      </c>
      <c r="G34" s="325">
        <v>0</v>
      </c>
      <c r="H34" s="325">
        <v>13.16</v>
      </c>
      <c r="I34" s="325">
        <v>15.23</v>
      </c>
      <c r="J34" s="325">
        <v>13.43</v>
      </c>
      <c r="K34" s="325">
        <v>42.11</v>
      </c>
      <c r="L34" s="325">
        <v>38.409999999999997</v>
      </c>
      <c r="M34" s="325">
        <v>37.43</v>
      </c>
      <c r="N34" s="326">
        <v>55</v>
      </c>
    </row>
    <row r="35" spans="1:14" s="2" customFormat="1" ht="17.25" thickBot="1" x14ac:dyDescent="0.35">
      <c r="A35" s="15"/>
      <c r="B35" s="327" t="s">
        <v>103</v>
      </c>
      <c r="C35" s="328">
        <v>88.92</v>
      </c>
      <c r="D35" s="328">
        <v>89.02</v>
      </c>
      <c r="E35" s="328">
        <v>84.56</v>
      </c>
      <c r="F35" s="328">
        <v>0.76</v>
      </c>
      <c r="G35" s="328">
        <v>0.4</v>
      </c>
      <c r="H35" s="328">
        <v>17.11</v>
      </c>
      <c r="I35" s="328">
        <v>6.52</v>
      </c>
      <c r="J35" s="328">
        <v>5.68</v>
      </c>
      <c r="K35" s="328">
        <v>45.64</v>
      </c>
      <c r="L35" s="328">
        <v>38.81</v>
      </c>
      <c r="M35" s="328">
        <v>38.71</v>
      </c>
      <c r="N35" s="329">
        <v>43.83</v>
      </c>
    </row>
    <row r="36" spans="1:14" ht="15.75" x14ac:dyDescent="0.25">
      <c r="B36" s="6" t="s">
        <v>45</v>
      </c>
      <c r="C36" s="6"/>
    </row>
  </sheetData>
  <mergeCells count="5">
    <mergeCell ref="B3:B4"/>
    <mergeCell ref="C3:E3"/>
    <mergeCell ref="F3:H3"/>
    <mergeCell ref="I3:K3"/>
    <mergeCell ref="L3:N3"/>
  </mergeCells>
  <hyperlinks>
    <hyperlink ref="A1" location="'List of Tables '!A1" display="'List of Tables" xr:uid="{00000000-0004-0000-3500-000000000000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9" tint="-0.249977111117893"/>
  </sheetPr>
  <dimension ref="A1:N37"/>
  <sheetViews>
    <sheetView workbookViewId="0">
      <selection activeCell="K19" sqref="K19"/>
    </sheetView>
  </sheetViews>
  <sheetFormatPr defaultRowHeight="15" x14ac:dyDescent="0.25"/>
  <cols>
    <col min="1" max="1" width="9.140625" style="14"/>
    <col min="2" max="3" width="13.5703125" customWidth="1"/>
    <col min="258" max="259" width="13.5703125" customWidth="1"/>
    <col min="514" max="515" width="13.5703125" customWidth="1"/>
    <col min="770" max="771" width="13.5703125" customWidth="1"/>
    <col min="1026" max="1027" width="13.5703125" customWidth="1"/>
    <col min="1282" max="1283" width="13.5703125" customWidth="1"/>
    <col min="1538" max="1539" width="13.5703125" customWidth="1"/>
    <col min="1794" max="1795" width="13.5703125" customWidth="1"/>
    <col min="2050" max="2051" width="13.5703125" customWidth="1"/>
    <col min="2306" max="2307" width="13.5703125" customWidth="1"/>
    <col min="2562" max="2563" width="13.5703125" customWidth="1"/>
    <col min="2818" max="2819" width="13.5703125" customWidth="1"/>
    <col min="3074" max="3075" width="13.5703125" customWidth="1"/>
    <col min="3330" max="3331" width="13.5703125" customWidth="1"/>
    <col min="3586" max="3587" width="13.5703125" customWidth="1"/>
    <col min="3842" max="3843" width="13.5703125" customWidth="1"/>
    <col min="4098" max="4099" width="13.5703125" customWidth="1"/>
    <col min="4354" max="4355" width="13.5703125" customWidth="1"/>
    <col min="4610" max="4611" width="13.5703125" customWidth="1"/>
    <col min="4866" max="4867" width="13.5703125" customWidth="1"/>
    <col min="5122" max="5123" width="13.5703125" customWidth="1"/>
    <col min="5378" max="5379" width="13.5703125" customWidth="1"/>
    <col min="5634" max="5635" width="13.5703125" customWidth="1"/>
    <col min="5890" max="5891" width="13.5703125" customWidth="1"/>
    <col min="6146" max="6147" width="13.5703125" customWidth="1"/>
    <col min="6402" max="6403" width="13.5703125" customWidth="1"/>
    <col min="6658" max="6659" width="13.5703125" customWidth="1"/>
    <col min="6914" max="6915" width="13.5703125" customWidth="1"/>
    <col min="7170" max="7171" width="13.5703125" customWidth="1"/>
    <col min="7426" max="7427" width="13.5703125" customWidth="1"/>
    <col min="7682" max="7683" width="13.5703125" customWidth="1"/>
    <col min="7938" max="7939" width="13.5703125" customWidth="1"/>
    <col min="8194" max="8195" width="13.5703125" customWidth="1"/>
    <col min="8450" max="8451" width="13.5703125" customWidth="1"/>
    <col min="8706" max="8707" width="13.5703125" customWidth="1"/>
    <col min="8962" max="8963" width="13.5703125" customWidth="1"/>
    <col min="9218" max="9219" width="13.5703125" customWidth="1"/>
    <col min="9474" max="9475" width="13.5703125" customWidth="1"/>
    <col min="9730" max="9731" width="13.5703125" customWidth="1"/>
    <col min="9986" max="9987" width="13.5703125" customWidth="1"/>
    <col min="10242" max="10243" width="13.5703125" customWidth="1"/>
    <col min="10498" max="10499" width="13.5703125" customWidth="1"/>
    <col min="10754" max="10755" width="13.5703125" customWidth="1"/>
    <col min="11010" max="11011" width="13.5703125" customWidth="1"/>
    <col min="11266" max="11267" width="13.5703125" customWidth="1"/>
    <col min="11522" max="11523" width="13.5703125" customWidth="1"/>
    <col min="11778" max="11779" width="13.5703125" customWidth="1"/>
    <col min="12034" max="12035" width="13.5703125" customWidth="1"/>
    <col min="12290" max="12291" width="13.5703125" customWidth="1"/>
    <col min="12546" max="12547" width="13.5703125" customWidth="1"/>
    <col min="12802" max="12803" width="13.5703125" customWidth="1"/>
    <col min="13058" max="13059" width="13.5703125" customWidth="1"/>
    <col min="13314" max="13315" width="13.5703125" customWidth="1"/>
    <col min="13570" max="13571" width="13.5703125" customWidth="1"/>
    <col min="13826" max="13827" width="13.5703125" customWidth="1"/>
    <col min="14082" max="14083" width="13.5703125" customWidth="1"/>
    <col min="14338" max="14339" width="13.5703125" customWidth="1"/>
    <col min="14594" max="14595" width="13.5703125" customWidth="1"/>
    <col min="14850" max="14851" width="13.5703125" customWidth="1"/>
    <col min="15106" max="15107" width="13.5703125" customWidth="1"/>
    <col min="15362" max="15363" width="13.5703125" customWidth="1"/>
    <col min="15618" max="15619" width="13.5703125" customWidth="1"/>
    <col min="15874" max="15875" width="13.5703125" customWidth="1"/>
    <col min="16130" max="16131" width="13.5703125" customWidth="1"/>
  </cols>
  <sheetData>
    <row r="1" spans="1:14" x14ac:dyDescent="0.25">
      <c r="A1" s="13" t="s">
        <v>74</v>
      </c>
    </row>
    <row r="2" spans="1:14" ht="17.25" thickBot="1" x14ac:dyDescent="0.35">
      <c r="B2" s="21" t="s">
        <v>484</v>
      </c>
      <c r="C2" s="21" t="s">
        <v>490</v>
      </c>
      <c r="E2" s="21"/>
      <c r="F2" s="21"/>
      <c r="G2" s="4"/>
      <c r="H2" s="4"/>
      <c r="I2" s="4"/>
    </row>
    <row r="3" spans="1:14" ht="52.5" customHeight="1" x14ac:dyDescent="0.25">
      <c r="B3" s="1015" t="s">
        <v>0</v>
      </c>
      <c r="C3" s="1016" t="s">
        <v>486</v>
      </c>
      <c r="D3" s="1016"/>
      <c r="E3" s="1016"/>
      <c r="F3" s="1016" t="s">
        <v>487</v>
      </c>
      <c r="G3" s="1016"/>
      <c r="H3" s="1016"/>
      <c r="I3" s="1016" t="s">
        <v>488</v>
      </c>
      <c r="J3" s="1016"/>
      <c r="K3" s="1016"/>
      <c r="L3" s="1016" t="s">
        <v>489</v>
      </c>
      <c r="M3" s="1016"/>
      <c r="N3" s="1017"/>
    </row>
    <row r="4" spans="1:14" ht="16.5" x14ac:dyDescent="0.25">
      <c r="B4" s="1013"/>
      <c r="C4" s="319" t="s">
        <v>32</v>
      </c>
      <c r="D4" s="319" t="s">
        <v>33</v>
      </c>
      <c r="E4" s="319" t="s">
        <v>34</v>
      </c>
      <c r="F4" s="319" t="s">
        <v>32</v>
      </c>
      <c r="G4" s="319" t="s">
        <v>33</v>
      </c>
      <c r="H4" s="319" t="s">
        <v>34</v>
      </c>
      <c r="I4" s="319" t="s">
        <v>32</v>
      </c>
      <c r="J4" s="319" t="s">
        <v>33</v>
      </c>
      <c r="K4" s="319" t="s">
        <v>34</v>
      </c>
      <c r="L4" s="319" t="s">
        <v>32</v>
      </c>
      <c r="M4" s="319" t="s">
        <v>33</v>
      </c>
      <c r="N4" s="320" t="s">
        <v>34</v>
      </c>
    </row>
    <row r="5" spans="1:14" ht="16.5" x14ac:dyDescent="0.3">
      <c r="B5" s="321" t="s">
        <v>2</v>
      </c>
      <c r="C5" s="829">
        <v>63.98</v>
      </c>
      <c r="D5" s="829">
        <v>63.98</v>
      </c>
      <c r="E5" s="829" t="s">
        <v>35</v>
      </c>
      <c r="F5" s="829">
        <v>0.47</v>
      </c>
      <c r="G5" s="829">
        <v>0.47</v>
      </c>
      <c r="H5" s="829" t="s">
        <v>35</v>
      </c>
      <c r="I5" s="829">
        <v>10.9</v>
      </c>
      <c r="J5" s="829">
        <v>10.9</v>
      </c>
      <c r="K5" s="829" t="s">
        <v>35</v>
      </c>
      <c r="L5" s="829">
        <v>39.020000000000003</v>
      </c>
      <c r="M5" s="829">
        <v>39.020000000000003</v>
      </c>
      <c r="N5" s="830" t="s">
        <v>35</v>
      </c>
    </row>
    <row r="6" spans="1:14" ht="16.5" x14ac:dyDescent="0.3">
      <c r="B6" s="324" t="s">
        <v>3</v>
      </c>
      <c r="C6" s="831">
        <v>84.26</v>
      </c>
      <c r="D6" s="831">
        <v>84.08</v>
      </c>
      <c r="E6" s="831">
        <v>90</v>
      </c>
      <c r="F6" s="831">
        <v>0.57999999999999996</v>
      </c>
      <c r="G6" s="831">
        <v>0</v>
      </c>
      <c r="H6" s="831">
        <v>20</v>
      </c>
      <c r="I6" s="831">
        <v>8.16</v>
      </c>
      <c r="J6" s="831">
        <v>6.91</v>
      </c>
      <c r="K6" s="831">
        <v>50</v>
      </c>
      <c r="L6" s="831">
        <v>45.34</v>
      </c>
      <c r="M6" s="831">
        <v>45.22</v>
      </c>
      <c r="N6" s="832">
        <v>50</v>
      </c>
    </row>
    <row r="7" spans="1:14" ht="16.5" x14ac:dyDescent="0.3">
      <c r="B7" s="321" t="s">
        <v>4</v>
      </c>
      <c r="C7" s="829">
        <v>55.8</v>
      </c>
      <c r="D7" s="829">
        <v>55</v>
      </c>
      <c r="E7" s="829">
        <v>100</v>
      </c>
      <c r="F7" s="829">
        <v>0</v>
      </c>
      <c r="G7" s="829">
        <v>0</v>
      </c>
      <c r="H7" s="829">
        <v>0</v>
      </c>
      <c r="I7" s="829">
        <v>16.52</v>
      </c>
      <c r="J7" s="829">
        <v>15.45</v>
      </c>
      <c r="K7" s="829">
        <v>75</v>
      </c>
      <c r="L7" s="829">
        <v>37.200000000000003</v>
      </c>
      <c r="M7" s="829">
        <v>36.729999999999997</v>
      </c>
      <c r="N7" s="830">
        <v>60</v>
      </c>
    </row>
    <row r="8" spans="1:14" ht="16.5" x14ac:dyDescent="0.3">
      <c r="B8" s="324" t="s">
        <v>5</v>
      </c>
      <c r="C8" s="831">
        <v>93.71</v>
      </c>
      <c r="D8" s="831">
        <v>93.63</v>
      </c>
      <c r="E8" s="831">
        <v>100</v>
      </c>
      <c r="F8" s="831">
        <v>0</v>
      </c>
      <c r="G8" s="831">
        <v>0</v>
      </c>
      <c r="H8" s="831">
        <v>0</v>
      </c>
      <c r="I8" s="831">
        <v>23.43</v>
      </c>
      <c r="J8" s="831">
        <v>22.59</v>
      </c>
      <c r="K8" s="831">
        <v>85.71</v>
      </c>
      <c r="L8" s="831">
        <v>34.659999999999997</v>
      </c>
      <c r="M8" s="831">
        <v>34.79</v>
      </c>
      <c r="N8" s="832">
        <v>25</v>
      </c>
    </row>
    <row r="9" spans="1:14" ht="16.5" x14ac:dyDescent="0.3">
      <c r="B9" s="321" t="s">
        <v>6</v>
      </c>
      <c r="C9" s="829">
        <v>87.76</v>
      </c>
      <c r="D9" s="829">
        <v>87.83</v>
      </c>
      <c r="E9" s="829">
        <v>85.71</v>
      </c>
      <c r="F9" s="829">
        <v>0.42</v>
      </c>
      <c r="G9" s="829">
        <v>0.43</v>
      </c>
      <c r="H9" s="829">
        <v>0</v>
      </c>
      <c r="I9" s="829">
        <v>15.19</v>
      </c>
      <c r="J9" s="829">
        <v>13.26</v>
      </c>
      <c r="K9" s="829">
        <v>78.569999999999993</v>
      </c>
      <c r="L9" s="829">
        <v>33.75</v>
      </c>
      <c r="M9" s="829">
        <v>34.549999999999997</v>
      </c>
      <c r="N9" s="830">
        <v>10.53</v>
      </c>
    </row>
    <row r="10" spans="1:14" ht="16.5" x14ac:dyDescent="0.3">
      <c r="B10" s="324" t="s">
        <v>7</v>
      </c>
      <c r="C10" s="831">
        <v>98.46</v>
      </c>
      <c r="D10" s="831">
        <v>98.42</v>
      </c>
      <c r="E10" s="831">
        <v>100</v>
      </c>
      <c r="F10" s="831">
        <v>0.31</v>
      </c>
      <c r="G10" s="831">
        <v>0.32</v>
      </c>
      <c r="H10" s="831">
        <v>0</v>
      </c>
      <c r="I10" s="831">
        <v>16.670000000000002</v>
      </c>
      <c r="J10" s="831">
        <v>15.19</v>
      </c>
      <c r="K10" s="831">
        <v>75</v>
      </c>
      <c r="L10" s="831">
        <v>26.82</v>
      </c>
      <c r="M10" s="831">
        <v>25.9</v>
      </c>
      <c r="N10" s="832">
        <v>75</v>
      </c>
    </row>
    <row r="11" spans="1:14" ht="16.5" x14ac:dyDescent="0.3">
      <c r="B11" s="321" t="s">
        <v>8</v>
      </c>
      <c r="C11" s="829">
        <v>91.72</v>
      </c>
      <c r="D11" s="829">
        <v>91.33</v>
      </c>
      <c r="E11" s="829">
        <v>100</v>
      </c>
      <c r="F11" s="829">
        <v>0</v>
      </c>
      <c r="G11" s="829">
        <v>0</v>
      </c>
      <c r="H11" s="829">
        <v>0</v>
      </c>
      <c r="I11" s="829">
        <v>25.73</v>
      </c>
      <c r="J11" s="829">
        <v>22.72</v>
      </c>
      <c r="K11" s="829">
        <v>90</v>
      </c>
      <c r="L11" s="829">
        <v>27.18</v>
      </c>
      <c r="M11" s="829">
        <v>26.77</v>
      </c>
      <c r="N11" s="830">
        <v>36.36</v>
      </c>
    </row>
    <row r="12" spans="1:14" ht="16.5" x14ac:dyDescent="0.3">
      <c r="B12" s="324" t="s">
        <v>9</v>
      </c>
      <c r="C12" s="831">
        <v>97.92</v>
      </c>
      <c r="D12" s="831">
        <v>97.92</v>
      </c>
      <c r="E12" s="831" t="s">
        <v>35</v>
      </c>
      <c r="F12" s="831">
        <v>0</v>
      </c>
      <c r="G12" s="831">
        <v>0</v>
      </c>
      <c r="H12" s="831" t="s">
        <v>35</v>
      </c>
      <c r="I12" s="831">
        <v>13.39</v>
      </c>
      <c r="J12" s="831">
        <v>13.39</v>
      </c>
      <c r="K12" s="831" t="s">
        <v>35</v>
      </c>
      <c r="L12" s="831">
        <v>32.96</v>
      </c>
      <c r="M12" s="831">
        <v>32.83</v>
      </c>
      <c r="N12" s="832">
        <v>100</v>
      </c>
    </row>
    <row r="13" spans="1:14" ht="16.5" x14ac:dyDescent="0.3">
      <c r="B13" s="321" t="s">
        <v>10</v>
      </c>
      <c r="C13" s="829">
        <v>94.06</v>
      </c>
      <c r="D13" s="829">
        <v>93.94</v>
      </c>
      <c r="E13" s="829">
        <v>100</v>
      </c>
      <c r="F13" s="829">
        <v>0.35</v>
      </c>
      <c r="G13" s="829">
        <v>0.36</v>
      </c>
      <c r="H13" s="829">
        <v>0</v>
      </c>
      <c r="I13" s="829">
        <v>15.03</v>
      </c>
      <c r="J13" s="829">
        <v>14.08</v>
      </c>
      <c r="K13" s="829">
        <v>63.64</v>
      </c>
      <c r="L13" s="829">
        <v>34.479999999999997</v>
      </c>
      <c r="M13" s="829">
        <v>34.19</v>
      </c>
      <c r="N13" s="830">
        <v>50</v>
      </c>
    </row>
    <row r="14" spans="1:14" ht="16.5" x14ac:dyDescent="0.3">
      <c r="B14" s="324" t="s">
        <v>11</v>
      </c>
      <c r="C14" s="831">
        <v>97.07</v>
      </c>
      <c r="D14" s="831">
        <v>97.05</v>
      </c>
      <c r="E14" s="831">
        <v>100</v>
      </c>
      <c r="F14" s="831">
        <v>0</v>
      </c>
      <c r="G14" s="831">
        <v>0</v>
      </c>
      <c r="H14" s="831">
        <v>0</v>
      </c>
      <c r="I14" s="831">
        <v>18.54</v>
      </c>
      <c r="J14" s="831">
        <v>17.940000000000001</v>
      </c>
      <c r="K14" s="831">
        <v>100</v>
      </c>
      <c r="L14" s="831">
        <v>32.200000000000003</v>
      </c>
      <c r="M14" s="831">
        <v>31.81</v>
      </c>
      <c r="N14" s="832">
        <v>66.67</v>
      </c>
    </row>
    <row r="15" spans="1:14" ht="16.5" x14ac:dyDescent="0.3">
      <c r="B15" s="321" t="s">
        <v>12</v>
      </c>
      <c r="C15" s="829">
        <v>92.31</v>
      </c>
      <c r="D15" s="829">
        <v>92.23</v>
      </c>
      <c r="E15" s="829">
        <v>100</v>
      </c>
      <c r="F15" s="829">
        <v>0</v>
      </c>
      <c r="G15" s="829">
        <v>0</v>
      </c>
      <c r="H15" s="829">
        <v>0</v>
      </c>
      <c r="I15" s="829">
        <v>25.14</v>
      </c>
      <c r="J15" s="829">
        <v>24.43</v>
      </c>
      <c r="K15" s="829">
        <v>100</v>
      </c>
      <c r="L15" s="829">
        <v>23.43</v>
      </c>
      <c r="M15" s="829">
        <v>23.66</v>
      </c>
      <c r="N15" s="830">
        <v>0</v>
      </c>
    </row>
    <row r="16" spans="1:14" ht="16.5" x14ac:dyDescent="0.3">
      <c r="B16" s="324" t="s">
        <v>13</v>
      </c>
      <c r="C16" s="831">
        <v>99.01</v>
      </c>
      <c r="D16" s="831">
        <v>99.01</v>
      </c>
      <c r="E16" s="831">
        <v>100</v>
      </c>
      <c r="F16" s="831">
        <v>0</v>
      </c>
      <c r="G16" s="831">
        <v>0</v>
      </c>
      <c r="H16" s="831">
        <v>0</v>
      </c>
      <c r="I16" s="831">
        <v>14.04</v>
      </c>
      <c r="J16" s="831">
        <v>13.83</v>
      </c>
      <c r="K16" s="831">
        <v>100</v>
      </c>
      <c r="L16" s="831">
        <v>32.15</v>
      </c>
      <c r="M16" s="831">
        <v>32.21</v>
      </c>
      <c r="N16" s="832">
        <v>0</v>
      </c>
    </row>
    <row r="17" spans="2:14" ht="16.5" x14ac:dyDescent="0.3">
      <c r="B17" s="321" t="s">
        <v>14</v>
      </c>
      <c r="C17" s="829">
        <v>98.34</v>
      </c>
      <c r="D17" s="829">
        <v>98.34</v>
      </c>
      <c r="E17" s="829" t="s">
        <v>35</v>
      </c>
      <c r="F17" s="829">
        <v>0.28000000000000003</v>
      </c>
      <c r="G17" s="829">
        <v>0.28000000000000003</v>
      </c>
      <c r="H17" s="829" t="s">
        <v>35</v>
      </c>
      <c r="I17" s="829">
        <v>1.94</v>
      </c>
      <c r="J17" s="829">
        <v>1.94</v>
      </c>
      <c r="K17" s="829" t="s">
        <v>35</v>
      </c>
      <c r="L17" s="829">
        <v>38.57</v>
      </c>
      <c r="M17" s="829">
        <v>38.57</v>
      </c>
      <c r="N17" s="830" t="s">
        <v>35</v>
      </c>
    </row>
    <row r="18" spans="2:14" ht="16.5" x14ac:dyDescent="0.3">
      <c r="B18" s="324" t="s">
        <v>15</v>
      </c>
      <c r="C18" s="831">
        <v>92.84</v>
      </c>
      <c r="D18" s="831">
        <v>93.02</v>
      </c>
      <c r="E18" s="831">
        <v>75</v>
      </c>
      <c r="F18" s="831">
        <v>0.77</v>
      </c>
      <c r="G18" s="831">
        <v>0.78</v>
      </c>
      <c r="H18" s="831">
        <v>0</v>
      </c>
      <c r="I18" s="831">
        <v>1.28</v>
      </c>
      <c r="J18" s="831">
        <v>1.29</v>
      </c>
      <c r="K18" s="831">
        <v>0</v>
      </c>
      <c r="L18" s="831">
        <v>23.49</v>
      </c>
      <c r="M18" s="831">
        <v>23</v>
      </c>
      <c r="N18" s="832">
        <v>75</v>
      </c>
    </row>
    <row r="19" spans="2:14" ht="16.5" x14ac:dyDescent="0.3">
      <c r="B19" s="321" t="s">
        <v>16</v>
      </c>
      <c r="C19" s="829">
        <v>98.06</v>
      </c>
      <c r="D19" s="829">
        <v>98.06</v>
      </c>
      <c r="E19" s="829" t="s">
        <v>35</v>
      </c>
      <c r="F19" s="829">
        <v>0.28000000000000003</v>
      </c>
      <c r="G19" s="829">
        <v>0.28000000000000003</v>
      </c>
      <c r="H19" s="829" t="s">
        <v>35</v>
      </c>
      <c r="I19" s="829">
        <v>1.67</v>
      </c>
      <c r="J19" s="829">
        <v>1.67</v>
      </c>
      <c r="K19" s="829" t="s">
        <v>35</v>
      </c>
      <c r="L19" s="829">
        <v>42.57</v>
      </c>
      <c r="M19" s="829">
        <v>42.57</v>
      </c>
      <c r="N19" s="830" t="s">
        <v>35</v>
      </c>
    </row>
    <row r="20" spans="2:14" ht="16.5" x14ac:dyDescent="0.3">
      <c r="B20" s="324" t="s">
        <v>17</v>
      </c>
      <c r="C20" s="831">
        <v>94.87</v>
      </c>
      <c r="D20" s="831">
        <v>94.87</v>
      </c>
      <c r="E20" s="831" t="s">
        <v>35</v>
      </c>
      <c r="F20" s="831">
        <v>0.89</v>
      </c>
      <c r="G20" s="831">
        <v>0.89</v>
      </c>
      <c r="H20" s="831" t="s">
        <v>35</v>
      </c>
      <c r="I20" s="831">
        <v>6.03</v>
      </c>
      <c r="J20" s="831">
        <v>6.03</v>
      </c>
      <c r="K20" s="831" t="s">
        <v>35</v>
      </c>
      <c r="L20" s="831">
        <v>29.32</v>
      </c>
      <c r="M20" s="831">
        <v>29.32</v>
      </c>
      <c r="N20" s="832" t="s">
        <v>35</v>
      </c>
    </row>
    <row r="21" spans="2:14" ht="16.5" x14ac:dyDescent="0.3">
      <c r="B21" s="321" t="s">
        <v>18</v>
      </c>
      <c r="C21" s="829">
        <v>90.6</v>
      </c>
      <c r="D21" s="829">
        <v>90.35</v>
      </c>
      <c r="E21" s="829">
        <v>100</v>
      </c>
      <c r="F21" s="829">
        <v>0</v>
      </c>
      <c r="G21" s="829">
        <v>0</v>
      </c>
      <c r="H21" s="829">
        <v>0</v>
      </c>
      <c r="I21" s="829">
        <v>9.43</v>
      </c>
      <c r="J21" s="829">
        <v>8.8800000000000008</v>
      </c>
      <c r="K21" s="829">
        <v>33.33</v>
      </c>
      <c r="L21" s="829">
        <v>50.58</v>
      </c>
      <c r="M21" s="829">
        <v>49.6</v>
      </c>
      <c r="N21" s="830"/>
    </row>
    <row r="22" spans="2:14" ht="16.5" x14ac:dyDescent="0.3">
      <c r="B22" s="324" t="s">
        <v>19</v>
      </c>
      <c r="C22" s="831">
        <v>96.98</v>
      </c>
      <c r="D22" s="831">
        <v>96.93</v>
      </c>
      <c r="E22" s="831">
        <v>100</v>
      </c>
      <c r="F22" s="831">
        <v>0.23</v>
      </c>
      <c r="G22" s="831">
        <v>0.24</v>
      </c>
      <c r="H22" s="831">
        <v>0</v>
      </c>
      <c r="I22" s="831">
        <v>5.57</v>
      </c>
      <c r="J22" s="831">
        <v>4.49</v>
      </c>
      <c r="K22" s="831">
        <v>62.5</v>
      </c>
      <c r="L22" s="831">
        <v>58.8</v>
      </c>
      <c r="M22" s="831">
        <v>59.12</v>
      </c>
      <c r="N22" s="832">
        <v>37.5</v>
      </c>
    </row>
    <row r="23" spans="2:14" ht="16.5" x14ac:dyDescent="0.3">
      <c r="B23" s="321" t="s">
        <v>20</v>
      </c>
      <c r="C23" s="829">
        <v>99.25</v>
      </c>
      <c r="D23" s="829">
        <v>99.24</v>
      </c>
      <c r="E23" s="829">
        <v>100</v>
      </c>
      <c r="F23" s="829">
        <v>0.25</v>
      </c>
      <c r="G23" s="829">
        <v>0</v>
      </c>
      <c r="H23" s="829">
        <v>16.670000000000002</v>
      </c>
      <c r="I23" s="829">
        <v>24.69</v>
      </c>
      <c r="J23" s="829">
        <v>24.56</v>
      </c>
      <c r="K23" s="829">
        <v>33.33</v>
      </c>
      <c r="L23" s="829">
        <v>28.4</v>
      </c>
      <c r="M23" s="829">
        <v>28.34</v>
      </c>
      <c r="N23" s="830">
        <v>33.33</v>
      </c>
    </row>
    <row r="24" spans="2:14" ht="16.5" x14ac:dyDescent="0.3">
      <c r="B24" s="324" t="s">
        <v>21</v>
      </c>
      <c r="C24" s="831">
        <v>97.79</v>
      </c>
      <c r="D24" s="831">
        <v>97.79</v>
      </c>
      <c r="E24" s="831" t="s">
        <v>35</v>
      </c>
      <c r="F24" s="831">
        <v>0.17</v>
      </c>
      <c r="G24" s="831">
        <v>0.17</v>
      </c>
      <c r="H24" s="831" t="s">
        <v>35</v>
      </c>
      <c r="I24" s="831">
        <v>7.5</v>
      </c>
      <c r="J24" s="831">
        <v>7.5</v>
      </c>
      <c r="K24" s="831" t="s">
        <v>35</v>
      </c>
      <c r="L24" s="831">
        <v>32.26</v>
      </c>
      <c r="M24" s="831">
        <v>32.26</v>
      </c>
      <c r="N24" s="832" t="s">
        <v>35</v>
      </c>
    </row>
    <row r="25" spans="2:14" ht="16.5" x14ac:dyDescent="0.3">
      <c r="B25" s="321" t="s">
        <v>22</v>
      </c>
      <c r="C25" s="829">
        <v>96.3</v>
      </c>
      <c r="D25" s="829">
        <v>96.3</v>
      </c>
      <c r="E25" s="829" t="s">
        <v>35</v>
      </c>
      <c r="F25" s="829">
        <v>0.22</v>
      </c>
      <c r="G25" s="829">
        <v>0.22</v>
      </c>
      <c r="H25" s="829" t="s">
        <v>35</v>
      </c>
      <c r="I25" s="829">
        <v>5.65</v>
      </c>
      <c r="J25" s="829">
        <v>5.65</v>
      </c>
      <c r="K25" s="829" t="s">
        <v>35</v>
      </c>
      <c r="L25" s="829">
        <v>35.24</v>
      </c>
      <c r="M25" s="829">
        <v>35.24</v>
      </c>
      <c r="N25" s="830" t="s">
        <v>35</v>
      </c>
    </row>
    <row r="26" spans="2:14" ht="16.5" x14ac:dyDescent="0.3">
      <c r="B26" s="324" t="s">
        <v>23</v>
      </c>
      <c r="C26" s="831">
        <v>93.59</v>
      </c>
      <c r="D26" s="831">
        <v>93.59</v>
      </c>
      <c r="E26" s="831" t="s">
        <v>35</v>
      </c>
      <c r="F26" s="831">
        <v>0.6</v>
      </c>
      <c r="G26" s="831">
        <v>0.6</v>
      </c>
      <c r="H26" s="831" t="s">
        <v>35</v>
      </c>
      <c r="I26" s="831">
        <v>0.2</v>
      </c>
      <c r="J26" s="831">
        <v>0.2</v>
      </c>
      <c r="K26" s="831" t="s">
        <v>35</v>
      </c>
      <c r="L26" s="831">
        <v>10.52</v>
      </c>
      <c r="M26" s="831">
        <v>10.52</v>
      </c>
      <c r="N26" s="832" t="s">
        <v>35</v>
      </c>
    </row>
    <row r="27" spans="2:14" ht="16.5" x14ac:dyDescent="0.3">
      <c r="B27" s="321" t="s">
        <v>24</v>
      </c>
      <c r="C27" s="829">
        <v>95.96</v>
      </c>
      <c r="D27" s="829">
        <v>95.95</v>
      </c>
      <c r="E27" s="829">
        <v>100</v>
      </c>
      <c r="F27" s="829">
        <v>0</v>
      </c>
      <c r="G27" s="829">
        <v>0</v>
      </c>
      <c r="H27" s="829">
        <v>0</v>
      </c>
      <c r="I27" s="829">
        <v>10.18</v>
      </c>
      <c r="J27" s="829">
        <v>10.210000000000001</v>
      </c>
      <c r="K27" s="829">
        <v>0</v>
      </c>
      <c r="L27" s="829">
        <v>26.51</v>
      </c>
      <c r="M27" s="829">
        <v>26.28</v>
      </c>
      <c r="N27" s="830">
        <v>100</v>
      </c>
    </row>
    <row r="28" spans="2:14" ht="16.5" x14ac:dyDescent="0.3">
      <c r="B28" s="324" t="s">
        <v>25</v>
      </c>
      <c r="C28" s="831">
        <v>94.95</v>
      </c>
      <c r="D28" s="831">
        <v>95.08</v>
      </c>
      <c r="E28" s="831">
        <v>92.59</v>
      </c>
      <c r="F28" s="831">
        <v>0.18</v>
      </c>
      <c r="G28" s="831">
        <v>0</v>
      </c>
      <c r="H28" s="831">
        <v>3.7</v>
      </c>
      <c r="I28" s="831">
        <v>7.93</v>
      </c>
      <c r="J28" s="831">
        <v>5.68</v>
      </c>
      <c r="K28" s="831">
        <v>51.85</v>
      </c>
      <c r="L28" s="831">
        <v>41.55</v>
      </c>
      <c r="M28" s="831">
        <v>40.909999999999997</v>
      </c>
      <c r="N28" s="832">
        <v>55.56</v>
      </c>
    </row>
    <row r="29" spans="2:14" ht="16.5" x14ac:dyDescent="0.3">
      <c r="B29" s="321" t="s">
        <v>26</v>
      </c>
      <c r="C29" s="829">
        <v>51.22</v>
      </c>
      <c r="D29" s="829">
        <v>50.47</v>
      </c>
      <c r="E29" s="829">
        <v>60.98</v>
      </c>
      <c r="F29" s="829">
        <v>5.24</v>
      </c>
      <c r="G29" s="829">
        <v>1.69</v>
      </c>
      <c r="H29" s="829">
        <v>51.22</v>
      </c>
      <c r="I29" s="829">
        <v>7.34</v>
      </c>
      <c r="J29" s="829">
        <v>4.1399999999999997</v>
      </c>
      <c r="K29" s="829">
        <v>48.78</v>
      </c>
      <c r="L29" s="829">
        <v>38.72</v>
      </c>
      <c r="M29" s="829">
        <v>37.909999999999997</v>
      </c>
      <c r="N29" s="830">
        <v>51.22</v>
      </c>
    </row>
    <row r="30" spans="2:14" ht="16.5" x14ac:dyDescent="0.3">
      <c r="B30" s="324" t="s">
        <v>27</v>
      </c>
      <c r="C30" s="831">
        <v>88.7</v>
      </c>
      <c r="D30" s="831">
        <v>88.71</v>
      </c>
      <c r="E30" s="831">
        <v>88.24</v>
      </c>
      <c r="F30" s="831">
        <v>1.53</v>
      </c>
      <c r="G30" s="831">
        <v>1.1000000000000001</v>
      </c>
      <c r="H30" s="831">
        <v>17.649999999999999</v>
      </c>
      <c r="I30" s="831">
        <v>9.77</v>
      </c>
      <c r="J30" s="831">
        <v>8.31</v>
      </c>
      <c r="K30" s="831">
        <v>64.709999999999994</v>
      </c>
      <c r="L30" s="831">
        <v>45.68</v>
      </c>
      <c r="M30" s="831">
        <v>45.49</v>
      </c>
      <c r="N30" s="832">
        <v>52.63</v>
      </c>
    </row>
    <row r="31" spans="2:14" ht="16.5" x14ac:dyDescent="0.3">
      <c r="B31" s="321" t="s">
        <v>28</v>
      </c>
      <c r="C31" s="829">
        <v>64.650000000000006</v>
      </c>
      <c r="D31" s="829">
        <v>63.43</v>
      </c>
      <c r="E31" s="829">
        <v>100</v>
      </c>
      <c r="F31" s="829">
        <v>1.57</v>
      </c>
      <c r="G31" s="829">
        <v>1.1599999999999999</v>
      </c>
      <c r="H31" s="829">
        <v>13.33</v>
      </c>
      <c r="I31" s="829">
        <v>16.11</v>
      </c>
      <c r="J31" s="829">
        <v>14.12</v>
      </c>
      <c r="K31" s="829">
        <v>73.33</v>
      </c>
      <c r="L31" s="829">
        <v>45</v>
      </c>
      <c r="M31" s="829">
        <v>45.24</v>
      </c>
      <c r="N31" s="830">
        <v>37.5</v>
      </c>
    </row>
    <row r="32" spans="2:14" ht="16.5" x14ac:dyDescent="0.3">
      <c r="B32" s="324" t="s">
        <v>29</v>
      </c>
      <c r="C32" s="831">
        <v>79.010000000000005</v>
      </c>
      <c r="D32" s="831">
        <v>78.72</v>
      </c>
      <c r="E32" s="831">
        <v>100</v>
      </c>
      <c r="F32" s="831">
        <v>0.31</v>
      </c>
      <c r="G32" s="831">
        <v>0.16</v>
      </c>
      <c r="H32" s="831">
        <v>11.11</v>
      </c>
      <c r="I32" s="831">
        <v>12.81</v>
      </c>
      <c r="J32" s="831">
        <v>11.89</v>
      </c>
      <c r="K32" s="831">
        <v>77.78</v>
      </c>
      <c r="L32" s="831">
        <v>45.29</v>
      </c>
      <c r="M32" s="831">
        <v>45.36</v>
      </c>
      <c r="N32" s="832">
        <v>40</v>
      </c>
    </row>
    <row r="33" spans="1:14" ht="16.5" x14ac:dyDescent="0.3">
      <c r="B33" s="321" t="s">
        <v>30</v>
      </c>
      <c r="C33" s="829">
        <v>76.64</v>
      </c>
      <c r="D33" s="829">
        <v>76.2</v>
      </c>
      <c r="E33" s="829">
        <v>100</v>
      </c>
      <c r="F33" s="829">
        <v>1.01</v>
      </c>
      <c r="G33" s="829">
        <v>0.86</v>
      </c>
      <c r="H33" s="829">
        <v>9.09</v>
      </c>
      <c r="I33" s="829">
        <v>11.6</v>
      </c>
      <c r="J33" s="829">
        <v>10.45</v>
      </c>
      <c r="K33" s="829">
        <v>72.73</v>
      </c>
      <c r="L33" s="829">
        <v>46.21</v>
      </c>
      <c r="M33" s="829">
        <v>46.44</v>
      </c>
      <c r="N33" s="830">
        <v>33.33</v>
      </c>
    </row>
    <row r="34" spans="1:14" ht="16.5" x14ac:dyDescent="0.3">
      <c r="B34" s="324" t="s">
        <v>31</v>
      </c>
      <c r="C34" s="831">
        <v>69.7</v>
      </c>
      <c r="D34" s="831">
        <v>68.989999999999995</v>
      </c>
      <c r="E34" s="831">
        <v>82.35</v>
      </c>
      <c r="F34" s="831">
        <v>0.94</v>
      </c>
      <c r="G34" s="831">
        <v>0.66</v>
      </c>
      <c r="H34" s="831">
        <v>5.88</v>
      </c>
      <c r="I34" s="831">
        <v>11.3</v>
      </c>
      <c r="J34" s="831">
        <v>8.7899999999999991</v>
      </c>
      <c r="K34" s="831">
        <v>55.88</v>
      </c>
      <c r="L34" s="831">
        <v>32.42</v>
      </c>
      <c r="M34" s="831">
        <v>31.37</v>
      </c>
      <c r="N34" s="832">
        <v>52.78</v>
      </c>
    </row>
    <row r="35" spans="1:14" s="2" customFormat="1" ht="17.25" thickBot="1" x14ac:dyDescent="0.35">
      <c r="A35" s="15"/>
      <c r="B35" s="327" t="s">
        <v>103</v>
      </c>
      <c r="C35" s="833">
        <v>87.97</v>
      </c>
      <c r="D35" s="833">
        <v>87.95</v>
      </c>
      <c r="E35" s="833">
        <v>88.64</v>
      </c>
      <c r="F35" s="833">
        <v>0.62</v>
      </c>
      <c r="G35" s="833">
        <v>0.38</v>
      </c>
      <c r="H35" s="833">
        <v>12.93</v>
      </c>
      <c r="I35" s="833">
        <v>11.83</v>
      </c>
      <c r="J35" s="833">
        <v>10.85</v>
      </c>
      <c r="K35" s="833">
        <v>62.36</v>
      </c>
      <c r="L35" s="833">
        <v>35.71</v>
      </c>
      <c r="M35" s="833">
        <v>35.51</v>
      </c>
      <c r="N35" s="834">
        <v>47.06</v>
      </c>
    </row>
    <row r="36" spans="1:14" x14ac:dyDescent="0.25">
      <c r="B36" t="s">
        <v>45</v>
      </c>
    </row>
    <row r="37" spans="1:14" x14ac:dyDescent="0.25">
      <c r="D37" s="179"/>
      <c r="E37" s="179"/>
    </row>
  </sheetData>
  <mergeCells count="5">
    <mergeCell ref="B3:B4"/>
    <mergeCell ref="C3:E3"/>
    <mergeCell ref="F3:H3"/>
    <mergeCell ref="I3:K3"/>
    <mergeCell ref="L3:N3"/>
  </mergeCells>
  <hyperlinks>
    <hyperlink ref="A1" location="'List of Tables '!A1" display="'List of Tables" xr:uid="{00000000-0004-0000-3600-000000000000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9" tint="-0.249977111117893"/>
  </sheetPr>
  <dimension ref="A1:M38"/>
  <sheetViews>
    <sheetView workbookViewId="0">
      <selection activeCell="Q18" sqref="Q18"/>
    </sheetView>
  </sheetViews>
  <sheetFormatPr defaultRowHeight="15" x14ac:dyDescent="0.25"/>
  <cols>
    <col min="1" max="1" width="9.140625" style="14"/>
    <col min="2" max="2" width="13.5703125" customWidth="1"/>
    <col min="3" max="3" width="9.42578125" customWidth="1"/>
    <col min="13" max="13" width="5.5703125" bestFit="1" customWidth="1"/>
    <col min="220" max="221" width="13.5703125" customWidth="1"/>
    <col min="476" max="477" width="13.5703125" customWidth="1"/>
    <col min="732" max="733" width="13.5703125" customWidth="1"/>
    <col min="988" max="989" width="13.5703125" customWidth="1"/>
    <col min="1244" max="1245" width="13.5703125" customWidth="1"/>
    <col min="1500" max="1501" width="13.5703125" customWidth="1"/>
    <col min="1756" max="1757" width="13.5703125" customWidth="1"/>
    <col min="2012" max="2013" width="13.5703125" customWidth="1"/>
    <col min="2268" max="2269" width="13.5703125" customWidth="1"/>
    <col min="2524" max="2525" width="13.5703125" customWidth="1"/>
    <col min="2780" max="2781" width="13.5703125" customWidth="1"/>
    <col min="3036" max="3037" width="13.5703125" customWidth="1"/>
    <col min="3292" max="3293" width="13.5703125" customWidth="1"/>
    <col min="3548" max="3549" width="13.5703125" customWidth="1"/>
    <col min="3804" max="3805" width="13.5703125" customWidth="1"/>
    <col min="4060" max="4061" width="13.5703125" customWidth="1"/>
    <col min="4316" max="4317" width="13.5703125" customWidth="1"/>
    <col min="4572" max="4573" width="13.5703125" customWidth="1"/>
    <col min="4828" max="4829" width="13.5703125" customWidth="1"/>
    <col min="5084" max="5085" width="13.5703125" customWidth="1"/>
    <col min="5340" max="5341" width="13.5703125" customWidth="1"/>
    <col min="5596" max="5597" width="13.5703125" customWidth="1"/>
    <col min="5852" max="5853" width="13.5703125" customWidth="1"/>
    <col min="6108" max="6109" width="13.5703125" customWidth="1"/>
    <col min="6364" max="6365" width="13.5703125" customWidth="1"/>
    <col min="6620" max="6621" width="13.5703125" customWidth="1"/>
    <col min="6876" max="6877" width="13.5703125" customWidth="1"/>
    <col min="7132" max="7133" width="13.5703125" customWidth="1"/>
    <col min="7388" max="7389" width="13.5703125" customWidth="1"/>
    <col min="7644" max="7645" width="13.5703125" customWidth="1"/>
    <col min="7900" max="7901" width="13.5703125" customWidth="1"/>
    <col min="8156" max="8157" width="13.5703125" customWidth="1"/>
    <col min="8412" max="8413" width="13.5703125" customWidth="1"/>
    <col min="8668" max="8669" width="13.5703125" customWidth="1"/>
    <col min="8924" max="8925" width="13.5703125" customWidth="1"/>
    <col min="9180" max="9181" width="13.5703125" customWidth="1"/>
    <col min="9436" max="9437" width="13.5703125" customWidth="1"/>
    <col min="9692" max="9693" width="13.5703125" customWidth="1"/>
    <col min="9948" max="9949" width="13.5703125" customWidth="1"/>
    <col min="10204" max="10205" width="13.5703125" customWidth="1"/>
    <col min="10460" max="10461" width="13.5703125" customWidth="1"/>
    <col min="10716" max="10717" width="13.5703125" customWidth="1"/>
    <col min="10972" max="10973" width="13.5703125" customWidth="1"/>
    <col min="11228" max="11229" width="13.5703125" customWidth="1"/>
    <col min="11484" max="11485" width="13.5703125" customWidth="1"/>
    <col min="11740" max="11741" width="13.5703125" customWidth="1"/>
    <col min="11996" max="11997" width="13.5703125" customWidth="1"/>
    <col min="12252" max="12253" width="13.5703125" customWidth="1"/>
    <col min="12508" max="12509" width="13.5703125" customWidth="1"/>
    <col min="12764" max="12765" width="13.5703125" customWidth="1"/>
    <col min="13020" max="13021" width="13.5703125" customWidth="1"/>
    <col min="13276" max="13277" width="13.5703125" customWidth="1"/>
    <col min="13532" max="13533" width="13.5703125" customWidth="1"/>
    <col min="13788" max="13789" width="13.5703125" customWidth="1"/>
    <col min="14044" max="14045" width="13.5703125" customWidth="1"/>
    <col min="14300" max="14301" width="13.5703125" customWidth="1"/>
    <col min="14556" max="14557" width="13.5703125" customWidth="1"/>
    <col min="14812" max="14813" width="13.5703125" customWidth="1"/>
    <col min="15068" max="15069" width="13.5703125" customWidth="1"/>
    <col min="15324" max="15325" width="13.5703125" customWidth="1"/>
    <col min="15580" max="15581" width="13.5703125" customWidth="1"/>
    <col min="15836" max="15837" width="13.5703125" customWidth="1"/>
    <col min="16092" max="16093" width="13.5703125" customWidth="1"/>
  </cols>
  <sheetData>
    <row r="1" spans="1:13" x14ac:dyDescent="0.25">
      <c r="A1" s="13" t="s">
        <v>74</v>
      </c>
    </row>
    <row r="2" spans="1:13" ht="17.25" thickBot="1" x14ac:dyDescent="0.35">
      <c r="B2" s="21" t="s">
        <v>530</v>
      </c>
      <c r="C2" s="21" t="s">
        <v>491</v>
      </c>
      <c r="E2" s="21"/>
      <c r="F2" s="21"/>
      <c r="G2" s="4"/>
      <c r="H2" s="4"/>
      <c r="I2" s="4"/>
    </row>
    <row r="3" spans="1:13" ht="52.5" customHeight="1" x14ac:dyDescent="0.25">
      <c r="B3" s="1020" t="s">
        <v>0</v>
      </c>
      <c r="C3" s="1018" t="s">
        <v>486</v>
      </c>
      <c r="D3" s="1018"/>
      <c r="E3" s="1018"/>
      <c r="F3" s="1018" t="s">
        <v>487</v>
      </c>
      <c r="G3" s="1018"/>
      <c r="H3" s="1018"/>
      <c r="I3" s="1018" t="s">
        <v>488</v>
      </c>
      <c r="J3" s="1018"/>
      <c r="K3" s="1018"/>
      <c r="L3" s="1018" t="s">
        <v>489</v>
      </c>
      <c r="M3" s="1019"/>
    </row>
    <row r="4" spans="1:13" ht="16.5" x14ac:dyDescent="0.25">
      <c r="B4" s="1021"/>
      <c r="C4" s="835" t="s">
        <v>32</v>
      </c>
      <c r="D4" s="835" t="s">
        <v>33</v>
      </c>
      <c r="E4" s="835" t="s">
        <v>474</v>
      </c>
      <c r="F4" s="835" t="s">
        <v>32</v>
      </c>
      <c r="G4" s="835" t="s">
        <v>33</v>
      </c>
      <c r="H4" s="835" t="s">
        <v>474</v>
      </c>
      <c r="I4" s="835" t="s">
        <v>32</v>
      </c>
      <c r="J4" s="835" t="s">
        <v>33</v>
      </c>
      <c r="K4" s="835" t="s">
        <v>474</v>
      </c>
      <c r="L4" s="835" t="s">
        <v>32</v>
      </c>
      <c r="M4" s="836" t="s">
        <v>33</v>
      </c>
    </row>
    <row r="5" spans="1:13" ht="16.5" x14ac:dyDescent="0.3">
      <c r="B5" s="589" t="s">
        <v>2</v>
      </c>
      <c r="C5" s="349">
        <v>77.78</v>
      </c>
      <c r="D5" s="349">
        <v>58.33</v>
      </c>
      <c r="E5" s="349">
        <v>89.74</v>
      </c>
      <c r="F5" s="349">
        <v>0</v>
      </c>
      <c r="G5" s="349">
        <v>0</v>
      </c>
      <c r="H5" s="349">
        <v>0</v>
      </c>
      <c r="I5" s="349">
        <v>69.84</v>
      </c>
      <c r="J5" s="349">
        <v>50</v>
      </c>
      <c r="K5" s="349">
        <v>82.05</v>
      </c>
      <c r="L5" s="349">
        <v>0</v>
      </c>
      <c r="M5" s="350">
        <v>0</v>
      </c>
    </row>
    <row r="6" spans="1:13" ht="16.5" x14ac:dyDescent="0.3">
      <c r="B6" s="837" t="s">
        <v>3</v>
      </c>
      <c r="C6" s="353">
        <v>88.14</v>
      </c>
      <c r="D6" s="353">
        <v>88.46</v>
      </c>
      <c r="E6" s="353">
        <v>88.04</v>
      </c>
      <c r="F6" s="353">
        <v>0</v>
      </c>
      <c r="G6" s="353">
        <v>0</v>
      </c>
      <c r="H6" s="353">
        <v>0</v>
      </c>
      <c r="I6" s="353">
        <v>93.22</v>
      </c>
      <c r="J6" s="353">
        <v>88.46</v>
      </c>
      <c r="K6" s="353">
        <v>94.57</v>
      </c>
      <c r="L6" s="353">
        <v>9.6199999999999992</v>
      </c>
      <c r="M6" s="354">
        <v>9.6199999999999992</v>
      </c>
    </row>
    <row r="7" spans="1:13" ht="16.5" x14ac:dyDescent="0.3">
      <c r="B7" s="589" t="s">
        <v>4</v>
      </c>
      <c r="C7" s="349">
        <v>89.71</v>
      </c>
      <c r="D7" s="349">
        <v>100</v>
      </c>
      <c r="E7" s="349">
        <v>87.5</v>
      </c>
      <c r="F7" s="349">
        <v>1.47</v>
      </c>
      <c r="G7" s="349">
        <v>0</v>
      </c>
      <c r="H7" s="349">
        <v>1.79</v>
      </c>
      <c r="I7" s="349">
        <v>97.06</v>
      </c>
      <c r="J7" s="349">
        <v>100</v>
      </c>
      <c r="K7" s="349">
        <v>96.43</v>
      </c>
      <c r="L7" s="349">
        <v>3.57</v>
      </c>
      <c r="M7" s="350">
        <v>3.57</v>
      </c>
    </row>
    <row r="8" spans="1:13" ht="16.5" x14ac:dyDescent="0.3">
      <c r="B8" s="837" t="s">
        <v>5</v>
      </c>
      <c r="C8" s="353">
        <v>95.1</v>
      </c>
      <c r="D8" s="353">
        <v>96.43</v>
      </c>
      <c r="E8" s="353">
        <v>94.78</v>
      </c>
      <c r="F8" s="353">
        <v>0</v>
      </c>
      <c r="G8" s="353">
        <v>0</v>
      </c>
      <c r="H8" s="353">
        <v>0</v>
      </c>
      <c r="I8" s="353">
        <v>97.2</v>
      </c>
      <c r="J8" s="353">
        <v>96.43</v>
      </c>
      <c r="K8" s="353">
        <v>97.39</v>
      </c>
      <c r="L8" s="353">
        <v>8.51</v>
      </c>
      <c r="M8" s="354">
        <v>8.51</v>
      </c>
    </row>
    <row r="9" spans="1:13" ht="16.5" x14ac:dyDescent="0.3">
      <c r="B9" s="589" t="s">
        <v>6</v>
      </c>
      <c r="C9" s="349">
        <v>100</v>
      </c>
      <c r="D9" s="349">
        <v>100</v>
      </c>
      <c r="E9" s="349">
        <v>100</v>
      </c>
      <c r="F9" s="349">
        <v>0.76</v>
      </c>
      <c r="G9" s="349">
        <v>0</v>
      </c>
      <c r="H9" s="349">
        <v>0.96</v>
      </c>
      <c r="I9" s="349">
        <v>83.97</v>
      </c>
      <c r="J9" s="349">
        <v>51.85</v>
      </c>
      <c r="K9" s="349">
        <v>92.31</v>
      </c>
      <c r="L9" s="349">
        <v>8.33</v>
      </c>
      <c r="M9" s="350">
        <v>8.33</v>
      </c>
    </row>
    <row r="10" spans="1:13" ht="16.5" x14ac:dyDescent="0.3">
      <c r="B10" s="837" t="s">
        <v>7</v>
      </c>
      <c r="C10" s="353">
        <v>99.29</v>
      </c>
      <c r="D10" s="353">
        <v>100</v>
      </c>
      <c r="E10" s="353">
        <v>98.97</v>
      </c>
      <c r="F10" s="353">
        <v>0.71</v>
      </c>
      <c r="G10" s="353">
        <v>2.33</v>
      </c>
      <c r="H10" s="353">
        <v>0</v>
      </c>
      <c r="I10" s="353">
        <v>76.430000000000007</v>
      </c>
      <c r="J10" s="353">
        <v>79.069999999999993</v>
      </c>
      <c r="K10" s="353">
        <v>75.260000000000005</v>
      </c>
      <c r="L10" s="353">
        <v>4.67</v>
      </c>
      <c r="M10" s="354">
        <v>4.67</v>
      </c>
    </row>
    <row r="11" spans="1:13" ht="16.5" x14ac:dyDescent="0.3">
      <c r="B11" s="589" t="s">
        <v>8</v>
      </c>
      <c r="C11" s="349">
        <v>91.53</v>
      </c>
      <c r="D11" s="349">
        <v>100</v>
      </c>
      <c r="E11" s="349">
        <v>89.66</v>
      </c>
      <c r="F11" s="349">
        <v>0</v>
      </c>
      <c r="G11" s="349">
        <v>0</v>
      </c>
      <c r="H11" s="349">
        <v>0</v>
      </c>
      <c r="I11" s="349">
        <v>90.4</v>
      </c>
      <c r="J11" s="349">
        <v>81.25</v>
      </c>
      <c r="K11" s="349">
        <v>92.41</v>
      </c>
      <c r="L11" s="349">
        <v>7</v>
      </c>
      <c r="M11" s="350">
        <v>7</v>
      </c>
    </row>
    <row r="12" spans="1:13" ht="16.5" x14ac:dyDescent="0.3">
      <c r="B12" s="837" t="s">
        <v>9</v>
      </c>
      <c r="C12" s="353">
        <v>96.88</v>
      </c>
      <c r="D12" s="353">
        <v>100</v>
      </c>
      <c r="E12" s="353">
        <v>95.45</v>
      </c>
      <c r="F12" s="353">
        <v>1.04</v>
      </c>
      <c r="G12" s="353">
        <v>0</v>
      </c>
      <c r="H12" s="353">
        <v>1.52</v>
      </c>
      <c r="I12" s="353">
        <v>60.42</v>
      </c>
      <c r="J12" s="353">
        <v>33.33</v>
      </c>
      <c r="K12" s="353">
        <v>72.73</v>
      </c>
      <c r="L12" s="353">
        <v>12.99</v>
      </c>
      <c r="M12" s="354">
        <v>12.99</v>
      </c>
    </row>
    <row r="13" spans="1:13" ht="16.5" x14ac:dyDescent="0.3">
      <c r="B13" s="589" t="s">
        <v>10</v>
      </c>
      <c r="C13" s="349">
        <v>99.01</v>
      </c>
      <c r="D13" s="349">
        <v>100</v>
      </c>
      <c r="E13" s="349">
        <v>98.55</v>
      </c>
      <c r="F13" s="349">
        <v>0</v>
      </c>
      <c r="G13" s="349">
        <v>0</v>
      </c>
      <c r="H13" s="349">
        <v>0</v>
      </c>
      <c r="I13" s="349">
        <v>76.239999999999995</v>
      </c>
      <c r="J13" s="349">
        <v>78.13</v>
      </c>
      <c r="K13" s="349">
        <v>75.36</v>
      </c>
      <c r="L13" s="349">
        <v>10.42</v>
      </c>
      <c r="M13" s="350">
        <v>10.42</v>
      </c>
    </row>
    <row r="14" spans="1:13" ht="16.5" x14ac:dyDescent="0.3">
      <c r="B14" s="837" t="s">
        <v>11</v>
      </c>
      <c r="C14" s="353">
        <v>96.94</v>
      </c>
      <c r="D14" s="353">
        <v>90.48</v>
      </c>
      <c r="E14" s="353">
        <v>98.7</v>
      </c>
      <c r="F14" s="353">
        <v>0</v>
      </c>
      <c r="G14" s="353">
        <v>0</v>
      </c>
      <c r="H14" s="353">
        <v>0</v>
      </c>
      <c r="I14" s="353">
        <v>88.78</v>
      </c>
      <c r="J14" s="353">
        <v>57.14</v>
      </c>
      <c r="K14" s="353">
        <v>97.4</v>
      </c>
      <c r="L14" s="353">
        <v>7.02</v>
      </c>
      <c r="M14" s="354">
        <v>7.02</v>
      </c>
    </row>
    <row r="15" spans="1:13" ht="16.5" x14ac:dyDescent="0.3">
      <c r="B15" s="589" t="s">
        <v>12</v>
      </c>
      <c r="C15" s="349">
        <v>98.96</v>
      </c>
      <c r="D15" s="349">
        <v>96.43</v>
      </c>
      <c r="E15" s="349">
        <v>100</v>
      </c>
      <c r="F15" s="349">
        <v>0</v>
      </c>
      <c r="G15" s="349">
        <v>0</v>
      </c>
      <c r="H15" s="349">
        <v>0</v>
      </c>
      <c r="I15" s="349">
        <v>94.79</v>
      </c>
      <c r="J15" s="349">
        <v>85.71</v>
      </c>
      <c r="K15" s="349">
        <v>98.53</v>
      </c>
      <c r="L15" s="349">
        <v>4.29</v>
      </c>
      <c r="M15" s="350">
        <v>4.29</v>
      </c>
    </row>
    <row r="16" spans="1:13" ht="16.5" x14ac:dyDescent="0.3">
      <c r="B16" s="837" t="s">
        <v>13</v>
      </c>
      <c r="C16" s="353">
        <v>95.24</v>
      </c>
      <c r="D16" s="353">
        <v>100</v>
      </c>
      <c r="E16" s="353">
        <v>94.29</v>
      </c>
      <c r="F16" s="353">
        <v>0</v>
      </c>
      <c r="G16" s="353">
        <v>0</v>
      </c>
      <c r="H16" s="353">
        <v>0</v>
      </c>
      <c r="I16" s="353">
        <v>61.9</v>
      </c>
      <c r="J16" s="353">
        <v>42.86</v>
      </c>
      <c r="K16" s="353">
        <v>65.709999999999994</v>
      </c>
      <c r="L16" s="353">
        <v>10</v>
      </c>
      <c r="M16" s="354">
        <v>10</v>
      </c>
    </row>
    <row r="17" spans="2:13" ht="16.5" x14ac:dyDescent="0.3">
      <c r="B17" s="589" t="s">
        <v>14</v>
      </c>
      <c r="C17" s="349">
        <v>99.15</v>
      </c>
      <c r="D17" s="349">
        <v>100</v>
      </c>
      <c r="E17" s="349">
        <v>99.07</v>
      </c>
      <c r="F17" s="349">
        <v>0.85</v>
      </c>
      <c r="G17" s="349">
        <v>0</v>
      </c>
      <c r="H17" s="349">
        <v>0.93</v>
      </c>
      <c r="I17" s="349">
        <v>34.19</v>
      </c>
      <c r="J17" s="349">
        <v>66.67</v>
      </c>
      <c r="K17" s="349">
        <v>31.48</v>
      </c>
      <c r="L17" s="349">
        <v>29.27</v>
      </c>
      <c r="M17" s="350">
        <v>29.27</v>
      </c>
    </row>
    <row r="18" spans="2:13" ht="16.5" x14ac:dyDescent="0.3">
      <c r="B18" s="837" t="s">
        <v>15</v>
      </c>
      <c r="C18" s="353">
        <v>97.59</v>
      </c>
      <c r="D18" s="353">
        <v>98</v>
      </c>
      <c r="E18" s="353">
        <v>96.97</v>
      </c>
      <c r="F18" s="353">
        <v>0</v>
      </c>
      <c r="G18" s="353">
        <v>0</v>
      </c>
      <c r="H18" s="353">
        <v>0</v>
      </c>
      <c r="I18" s="353">
        <v>12.05</v>
      </c>
      <c r="J18" s="353">
        <v>4</v>
      </c>
      <c r="K18" s="353">
        <v>24.24</v>
      </c>
      <c r="L18" s="353">
        <v>25.17</v>
      </c>
      <c r="M18" s="354">
        <v>25.17</v>
      </c>
    </row>
    <row r="19" spans="2:13" ht="16.5" x14ac:dyDescent="0.3">
      <c r="B19" s="589" t="s">
        <v>16</v>
      </c>
      <c r="C19" s="349">
        <v>96.2</v>
      </c>
      <c r="D19" s="349">
        <v>97.73</v>
      </c>
      <c r="E19" s="349">
        <v>94.29</v>
      </c>
      <c r="F19" s="349">
        <v>0</v>
      </c>
      <c r="G19" s="349">
        <v>0</v>
      </c>
      <c r="H19" s="349">
        <v>0</v>
      </c>
      <c r="I19" s="349">
        <v>3.16</v>
      </c>
      <c r="J19" s="349">
        <v>3.41</v>
      </c>
      <c r="K19" s="349">
        <v>2.86</v>
      </c>
      <c r="L19" s="349">
        <v>45.61</v>
      </c>
      <c r="M19" s="350">
        <v>45.61</v>
      </c>
    </row>
    <row r="20" spans="2:13" ht="16.5" x14ac:dyDescent="0.3">
      <c r="B20" s="837" t="s">
        <v>17</v>
      </c>
      <c r="C20" s="353">
        <v>100</v>
      </c>
      <c r="D20" s="353">
        <v>100</v>
      </c>
      <c r="E20" s="353">
        <v>100</v>
      </c>
      <c r="F20" s="353">
        <v>3.03</v>
      </c>
      <c r="G20" s="353">
        <v>0</v>
      </c>
      <c r="H20" s="353">
        <v>4.17</v>
      </c>
      <c r="I20" s="353">
        <v>3.03</v>
      </c>
      <c r="J20" s="353">
        <v>11.11</v>
      </c>
      <c r="K20" s="353">
        <v>0</v>
      </c>
      <c r="L20" s="353">
        <v>3.03</v>
      </c>
      <c r="M20" s="354">
        <v>3.03</v>
      </c>
    </row>
    <row r="21" spans="2:13" ht="16.5" x14ac:dyDescent="0.3">
      <c r="B21" s="589" t="s">
        <v>18</v>
      </c>
      <c r="C21" s="349">
        <v>100</v>
      </c>
      <c r="D21" s="349">
        <v>100</v>
      </c>
      <c r="E21" s="349"/>
      <c r="F21" s="349">
        <v>0</v>
      </c>
      <c r="G21" s="349">
        <v>0</v>
      </c>
      <c r="H21" s="349"/>
      <c r="I21" s="349">
        <v>100</v>
      </c>
      <c r="J21" s="349">
        <v>100</v>
      </c>
      <c r="K21" s="349"/>
      <c r="L21" s="349">
        <v>38.1</v>
      </c>
      <c r="M21" s="350">
        <v>38.1</v>
      </c>
    </row>
    <row r="22" spans="2:13" ht="16.5" x14ac:dyDescent="0.3">
      <c r="B22" s="837" t="s">
        <v>19</v>
      </c>
      <c r="C22" s="353">
        <v>97.5</v>
      </c>
      <c r="D22" s="353">
        <v>94.74</v>
      </c>
      <c r="E22" s="353">
        <v>98.36</v>
      </c>
      <c r="F22" s="353">
        <v>0</v>
      </c>
      <c r="G22" s="353">
        <v>0</v>
      </c>
      <c r="H22" s="353">
        <v>0</v>
      </c>
      <c r="I22" s="353">
        <v>90</v>
      </c>
      <c r="J22" s="353">
        <v>78.95</v>
      </c>
      <c r="K22" s="353">
        <v>93.44</v>
      </c>
      <c r="L22" s="353">
        <v>44.64</v>
      </c>
      <c r="M22" s="354">
        <v>44.64</v>
      </c>
    </row>
    <row r="23" spans="2:13" ht="16.5" x14ac:dyDescent="0.3">
      <c r="B23" s="589" t="s">
        <v>20</v>
      </c>
      <c r="C23" s="349">
        <v>92.42</v>
      </c>
      <c r="D23" s="349">
        <v>87.5</v>
      </c>
      <c r="E23" s="349">
        <v>100</v>
      </c>
      <c r="F23" s="349">
        <v>1.52</v>
      </c>
      <c r="G23" s="349">
        <v>0</v>
      </c>
      <c r="H23" s="349">
        <v>3.85</v>
      </c>
      <c r="I23" s="349">
        <v>81.819999999999993</v>
      </c>
      <c r="J23" s="349">
        <v>75</v>
      </c>
      <c r="K23" s="349">
        <v>92.31</v>
      </c>
      <c r="L23" s="349">
        <v>20.59</v>
      </c>
      <c r="M23" s="350">
        <v>20.59</v>
      </c>
    </row>
    <row r="24" spans="2:13" ht="16.5" x14ac:dyDescent="0.3">
      <c r="B24" s="837" t="s">
        <v>21</v>
      </c>
      <c r="C24" s="353">
        <v>92.47</v>
      </c>
      <c r="D24" s="353">
        <v>91.67</v>
      </c>
      <c r="E24" s="353">
        <v>92.73</v>
      </c>
      <c r="F24" s="353">
        <v>0</v>
      </c>
      <c r="G24" s="353">
        <v>0</v>
      </c>
      <c r="H24" s="353">
        <v>0</v>
      </c>
      <c r="I24" s="353">
        <v>72.599999999999994</v>
      </c>
      <c r="J24" s="353">
        <v>58.33</v>
      </c>
      <c r="K24" s="353">
        <v>77.27</v>
      </c>
      <c r="L24" s="353">
        <v>20.27</v>
      </c>
      <c r="M24" s="354">
        <v>20.27</v>
      </c>
    </row>
    <row r="25" spans="2:13" ht="16.5" x14ac:dyDescent="0.3">
      <c r="B25" s="589" t="s">
        <v>22</v>
      </c>
      <c r="C25" s="349">
        <v>98.09</v>
      </c>
      <c r="D25" s="349">
        <v>94.74</v>
      </c>
      <c r="E25" s="349">
        <v>100</v>
      </c>
      <c r="F25" s="349">
        <v>0</v>
      </c>
      <c r="G25" s="349">
        <v>0</v>
      </c>
      <c r="H25" s="349">
        <v>0</v>
      </c>
      <c r="I25" s="349">
        <v>24.84</v>
      </c>
      <c r="J25" s="349">
        <v>21.05</v>
      </c>
      <c r="K25" s="349">
        <v>27</v>
      </c>
      <c r="L25" s="349">
        <v>32.46</v>
      </c>
      <c r="M25" s="350">
        <v>32.46</v>
      </c>
    </row>
    <row r="26" spans="2:13" ht="16.5" x14ac:dyDescent="0.3">
      <c r="B26" s="837" t="s">
        <v>23</v>
      </c>
      <c r="C26" s="353">
        <v>94.76</v>
      </c>
      <c r="D26" s="353">
        <v>95.83</v>
      </c>
      <c r="E26" s="353">
        <v>93.86</v>
      </c>
      <c r="F26" s="353">
        <v>0.48</v>
      </c>
      <c r="G26" s="353">
        <v>1.04</v>
      </c>
      <c r="H26" s="353">
        <v>0</v>
      </c>
      <c r="I26" s="353">
        <v>12.38</v>
      </c>
      <c r="J26" s="353">
        <v>1.04</v>
      </c>
      <c r="K26" s="353">
        <v>21.93</v>
      </c>
      <c r="L26" s="353">
        <v>23.53</v>
      </c>
      <c r="M26" s="354">
        <v>23.53</v>
      </c>
    </row>
    <row r="27" spans="2:13" ht="16.5" x14ac:dyDescent="0.3">
      <c r="B27" s="589" t="s">
        <v>24</v>
      </c>
      <c r="C27" s="349">
        <v>98.08</v>
      </c>
      <c r="D27" s="349">
        <v>91.3</v>
      </c>
      <c r="E27" s="349">
        <v>100</v>
      </c>
      <c r="F27" s="349">
        <v>0</v>
      </c>
      <c r="G27" s="349">
        <v>0</v>
      </c>
      <c r="H27" s="349">
        <v>0</v>
      </c>
      <c r="I27" s="349">
        <v>65.38</v>
      </c>
      <c r="J27" s="349">
        <v>78.260000000000005</v>
      </c>
      <c r="K27" s="349">
        <v>61.73</v>
      </c>
      <c r="L27" s="349">
        <v>8.9600000000000009</v>
      </c>
      <c r="M27" s="350">
        <v>8.9600000000000009</v>
      </c>
    </row>
    <row r="28" spans="2:13" ht="16.5" x14ac:dyDescent="0.3">
      <c r="B28" s="837" t="s">
        <v>25</v>
      </c>
      <c r="C28" s="353">
        <v>91.87</v>
      </c>
      <c r="D28" s="353">
        <v>84</v>
      </c>
      <c r="E28" s="353">
        <v>93.88</v>
      </c>
      <c r="F28" s="353">
        <v>0.81</v>
      </c>
      <c r="G28" s="353">
        <v>0</v>
      </c>
      <c r="H28" s="353">
        <v>1.02</v>
      </c>
      <c r="I28" s="353">
        <v>91.87</v>
      </c>
      <c r="J28" s="353">
        <v>88</v>
      </c>
      <c r="K28" s="353">
        <v>92.86</v>
      </c>
      <c r="L28" s="353">
        <v>7.89</v>
      </c>
      <c r="M28" s="354">
        <v>7.89</v>
      </c>
    </row>
    <row r="29" spans="2:13" ht="16.5" x14ac:dyDescent="0.3">
      <c r="B29" s="589" t="s">
        <v>26</v>
      </c>
      <c r="C29" s="349">
        <v>79.73</v>
      </c>
      <c r="D29" s="349">
        <v>86.96</v>
      </c>
      <c r="E29" s="349">
        <v>76.47</v>
      </c>
      <c r="F29" s="349">
        <v>2.7</v>
      </c>
      <c r="G29" s="349">
        <v>0</v>
      </c>
      <c r="H29" s="349">
        <v>3.92</v>
      </c>
      <c r="I29" s="349">
        <v>77.03</v>
      </c>
      <c r="J29" s="349">
        <v>86.96</v>
      </c>
      <c r="K29" s="349">
        <v>72.55</v>
      </c>
      <c r="L29" s="349">
        <v>17.739999999999998</v>
      </c>
      <c r="M29" s="350">
        <v>17.739999999999998</v>
      </c>
    </row>
    <row r="30" spans="2:13" ht="16.5" x14ac:dyDescent="0.3">
      <c r="B30" s="837" t="s">
        <v>27</v>
      </c>
      <c r="C30" s="353">
        <v>98.51</v>
      </c>
      <c r="D30" s="353">
        <v>93.33</v>
      </c>
      <c r="E30" s="353">
        <v>100</v>
      </c>
      <c r="F30" s="353">
        <v>1.49</v>
      </c>
      <c r="G30" s="353">
        <v>6.67</v>
      </c>
      <c r="H30" s="353">
        <v>0</v>
      </c>
      <c r="I30" s="353">
        <v>85.07</v>
      </c>
      <c r="J30" s="353">
        <v>73.33</v>
      </c>
      <c r="K30" s="353">
        <v>88.46</v>
      </c>
      <c r="L30" s="353">
        <v>13.92</v>
      </c>
      <c r="M30" s="354">
        <v>13.92</v>
      </c>
    </row>
    <row r="31" spans="2:13" ht="16.5" x14ac:dyDescent="0.3">
      <c r="B31" s="589" t="s">
        <v>28</v>
      </c>
      <c r="C31" s="349">
        <v>100</v>
      </c>
      <c r="D31" s="349">
        <v>100</v>
      </c>
      <c r="E31" s="349">
        <v>100</v>
      </c>
      <c r="F31" s="349">
        <v>2.94</v>
      </c>
      <c r="G31" s="349">
        <v>5.88</v>
      </c>
      <c r="H31" s="349">
        <v>1.96</v>
      </c>
      <c r="I31" s="349">
        <v>98.53</v>
      </c>
      <c r="J31" s="349">
        <v>100</v>
      </c>
      <c r="K31" s="349">
        <v>98.04</v>
      </c>
      <c r="L31" s="349">
        <v>8.6999999999999993</v>
      </c>
      <c r="M31" s="350">
        <v>8.6999999999999993</v>
      </c>
    </row>
    <row r="32" spans="2:13" ht="16.5" x14ac:dyDescent="0.3">
      <c r="B32" s="837" t="s">
        <v>29</v>
      </c>
      <c r="C32" s="353">
        <v>96.77</v>
      </c>
      <c r="D32" s="353">
        <v>100</v>
      </c>
      <c r="E32" s="353">
        <v>96.43</v>
      </c>
      <c r="F32" s="353">
        <v>4.03</v>
      </c>
      <c r="G32" s="353">
        <v>0</v>
      </c>
      <c r="H32" s="353">
        <v>4.46</v>
      </c>
      <c r="I32" s="353">
        <v>95.97</v>
      </c>
      <c r="J32" s="353">
        <v>100</v>
      </c>
      <c r="K32" s="353">
        <v>95.54</v>
      </c>
      <c r="L32" s="353">
        <v>33.33</v>
      </c>
      <c r="M32" s="354">
        <v>33.33</v>
      </c>
    </row>
    <row r="33" spans="1:13" ht="16.5" x14ac:dyDescent="0.3">
      <c r="B33" s="589" t="s">
        <v>30</v>
      </c>
      <c r="C33" s="349">
        <v>87.36</v>
      </c>
      <c r="D33" s="349">
        <v>93.33</v>
      </c>
      <c r="E33" s="349">
        <v>86.11</v>
      </c>
      <c r="F33" s="349">
        <v>1.1499999999999999</v>
      </c>
      <c r="G33" s="349">
        <v>0</v>
      </c>
      <c r="H33" s="349">
        <v>1.39</v>
      </c>
      <c r="I33" s="349">
        <v>71.260000000000005</v>
      </c>
      <c r="J33" s="349">
        <v>73.33</v>
      </c>
      <c r="K33" s="349">
        <v>70.83</v>
      </c>
      <c r="L33" s="349">
        <v>8.82</v>
      </c>
      <c r="M33" s="350">
        <v>8.82</v>
      </c>
    </row>
    <row r="34" spans="1:13" ht="16.5" x14ac:dyDescent="0.3">
      <c r="B34" s="837" t="s">
        <v>31</v>
      </c>
      <c r="C34" s="353">
        <v>83.13</v>
      </c>
      <c r="D34" s="353">
        <v>92.86</v>
      </c>
      <c r="E34" s="353">
        <v>81.16</v>
      </c>
      <c r="F34" s="353">
        <v>1.2</v>
      </c>
      <c r="G34" s="353">
        <v>0</v>
      </c>
      <c r="H34" s="353">
        <v>1.45</v>
      </c>
      <c r="I34" s="353">
        <v>87.95</v>
      </c>
      <c r="J34" s="353">
        <v>78.569999999999993</v>
      </c>
      <c r="K34" s="353">
        <v>89.86</v>
      </c>
      <c r="L34" s="353">
        <v>0</v>
      </c>
      <c r="M34" s="354">
        <v>0</v>
      </c>
    </row>
    <row r="35" spans="1:13" s="2" customFormat="1" ht="17.25" thickBot="1" x14ac:dyDescent="0.35">
      <c r="A35" s="15"/>
      <c r="B35" s="838" t="s">
        <v>103</v>
      </c>
      <c r="C35" s="839">
        <v>94.58</v>
      </c>
      <c r="D35" s="839">
        <v>94.47</v>
      </c>
      <c r="E35" s="839">
        <v>94.62</v>
      </c>
      <c r="F35" s="839">
        <v>0.68</v>
      </c>
      <c r="G35" s="839">
        <v>0.46</v>
      </c>
      <c r="H35" s="839">
        <v>0.76</v>
      </c>
      <c r="I35" s="839">
        <v>66.91</v>
      </c>
      <c r="J35" s="839">
        <v>50.81</v>
      </c>
      <c r="K35" s="839">
        <v>73.180000000000007</v>
      </c>
      <c r="L35" s="839">
        <v>23.35</v>
      </c>
      <c r="M35" s="840">
        <v>23.35</v>
      </c>
    </row>
    <row r="36" spans="1:13" x14ac:dyDescent="0.25">
      <c r="B36" t="s">
        <v>45</v>
      </c>
    </row>
    <row r="37" spans="1:13" x14ac:dyDescent="0.25">
      <c r="D37" s="179"/>
      <c r="E37" s="179"/>
    </row>
    <row r="38" spans="1:13" x14ac:dyDescent="0.25">
      <c r="C38" s="54"/>
      <c r="D38" s="54"/>
      <c r="E38" s="54"/>
      <c r="F38" s="54"/>
      <c r="G38" s="54"/>
      <c r="H38" s="54"/>
      <c r="I38" s="54"/>
      <c r="J38" s="54"/>
      <c r="K38" s="54"/>
    </row>
  </sheetData>
  <mergeCells count="5">
    <mergeCell ref="L3:M3"/>
    <mergeCell ref="B3:B4"/>
    <mergeCell ref="C3:E3"/>
    <mergeCell ref="F3:H3"/>
    <mergeCell ref="I3:K3"/>
  </mergeCells>
  <hyperlinks>
    <hyperlink ref="A1" location="'List of Tables '!A1" display="'List of Tables" xr:uid="{00000000-0004-0000-3700-00000000000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9" tint="-0.249977111117893"/>
  </sheetPr>
  <dimension ref="A1:T37"/>
  <sheetViews>
    <sheetView workbookViewId="0">
      <selection activeCell="M16" sqref="M16"/>
    </sheetView>
  </sheetViews>
  <sheetFormatPr defaultRowHeight="15" x14ac:dyDescent="0.25"/>
  <cols>
    <col min="1" max="1" width="9.140625" style="14"/>
    <col min="2" max="3" width="14" customWidth="1"/>
    <col min="4" max="6" width="10.7109375" customWidth="1"/>
    <col min="16" max="18" width="9.85546875" customWidth="1"/>
    <col min="19" max="19" width="11.140625" customWidth="1"/>
    <col min="258" max="259" width="14" customWidth="1"/>
    <col min="260" max="262" width="10.7109375" customWidth="1"/>
    <col min="272" max="274" width="9.85546875" customWidth="1"/>
    <col min="275" max="275" width="11.140625" customWidth="1"/>
    <col min="514" max="515" width="14" customWidth="1"/>
    <col min="516" max="518" width="10.7109375" customWidth="1"/>
    <col min="528" max="530" width="9.85546875" customWidth="1"/>
    <col min="531" max="531" width="11.140625" customWidth="1"/>
    <col min="770" max="771" width="14" customWidth="1"/>
    <col min="772" max="774" width="10.7109375" customWidth="1"/>
    <col min="784" max="786" width="9.85546875" customWidth="1"/>
    <col min="787" max="787" width="11.140625" customWidth="1"/>
    <col min="1026" max="1027" width="14" customWidth="1"/>
    <col min="1028" max="1030" width="10.7109375" customWidth="1"/>
    <col min="1040" max="1042" width="9.85546875" customWidth="1"/>
    <col min="1043" max="1043" width="11.140625" customWidth="1"/>
    <col min="1282" max="1283" width="14" customWidth="1"/>
    <col min="1284" max="1286" width="10.7109375" customWidth="1"/>
    <col min="1296" max="1298" width="9.85546875" customWidth="1"/>
    <col min="1299" max="1299" width="11.140625" customWidth="1"/>
    <col min="1538" max="1539" width="14" customWidth="1"/>
    <col min="1540" max="1542" width="10.7109375" customWidth="1"/>
    <col min="1552" max="1554" width="9.85546875" customWidth="1"/>
    <col min="1555" max="1555" width="11.140625" customWidth="1"/>
    <col min="1794" max="1795" width="14" customWidth="1"/>
    <col min="1796" max="1798" width="10.7109375" customWidth="1"/>
    <col min="1808" max="1810" width="9.85546875" customWidth="1"/>
    <col min="1811" max="1811" width="11.140625" customWidth="1"/>
    <col min="2050" max="2051" width="14" customWidth="1"/>
    <col min="2052" max="2054" width="10.7109375" customWidth="1"/>
    <col min="2064" max="2066" width="9.85546875" customWidth="1"/>
    <col min="2067" max="2067" width="11.140625" customWidth="1"/>
    <col min="2306" max="2307" width="14" customWidth="1"/>
    <col min="2308" max="2310" width="10.7109375" customWidth="1"/>
    <col min="2320" max="2322" width="9.85546875" customWidth="1"/>
    <col min="2323" max="2323" width="11.140625" customWidth="1"/>
    <col min="2562" max="2563" width="14" customWidth="1"/>
    <col min="2564" max="2566" width="10.7109375" customWidth="1"/>
    <col min="2576" max="2578" width="9.85546875" customWidth="1"/>
    <col min="2579" max="2579" width="11.140625" customWidth="1"/>
    <col min="2818" max="2819" width="14" customWidth="1"/>
    <col min="2820" max="2822" width="10.7109375" customWidth="1"/>
    <col min="2832" max="2834" width="9.85546875" customWidth="1"/>
    <col min="2835" max="2835" width="11.140625" customWidth="1"/>
    <col min="3074" max="3075" width="14" customWidth="1"/>
    <col min="3076" max="3078" width="10.7109375" customWidth="1"/>
    <col min="3088" max="3090" width="9.85546875" customWidth="1"/>
    <col min="3091" max="3091" width="11.140625" customWidth="1"/>
    <col min="3330" max="3331" width="14" customWidth="1"/>
    <col min="3332" max="3334" width="10.7109375" customWidth="1"/>
    <col min="3344" max="3346" width="9.85546875" customWidth="1"/>
    <col min="3347" max="3347" width="11.140625" customWidth="1"/>
    <col min="3586" max="3587" width="14" customWidth="1"/>
    <col min="3588" max="3590" width="10.7109375" customWidth="1"/>
    <col min="3600" max="3602" width="9.85546875" customWidth="1"/>
    <col min="3603" max="3603" width="11.140625" customWidth="1"/>
    <col min="3842" max="3843" width="14" customWidth="1"/>
    <col min="3844" max="3846" width="10.7109375" customWidth="1"/>
    <col min="3856" max="3858" width="9.85546875" customWidth="1"/>
    <col min="3859" max="3859" width="11.140625" customWidth="1"/>
    <col min="4098" max="4099" width="14" customWidth="1"/>
    <col min="4100" max="4102" width="10.7109375" customWidth="1"/>
    <col min="4112" max="4114" width="9.85546875" customWidth="1"/>
    <col min="4115" max="4115" width="11.140625" customWidth="1"/>
    <col min="4354" max="4355" width="14" customWidth="1"/>
    <col min="4356" max="4358" width="10.7109375" customWidth="1"/>
    <col min="4368" max="4370" width="9.85546875" customWidth="1"/>
    <col min="4371" max="4371" width="11.140625" customWidth="1"/>
    <col min="4610" max="4611" width="14" customWidth="1"/>
    <col min="4612" max="4614" width="10.7109375" customWidth="1"/>
    <col min="4624" max="4626" width="9.85546875" customWidth="1"/>
    <col min="4627" max="4627" width="11.140625" customWidth="1"/>
    <col min="4866" max="4867" width="14" customWidth="1"/>
    <col min="4868" max="4870" width="10.7109375" customWidth="1"/>
    <col min="4880" max="4882" width="9.85546875" customWidth="1"/>
    <col min="4883" max="4883" width="11.140625" customWidth="1"/>
    <col min="5122" max="5123" width="14" customWidth="1"/>
    <col min="5124" max="5126" width="10.7109375" customWidth="1"/>
    <col min="5136" max="5138" width="9.85546875" customWidth="1"/>
    <col min="5139" max="5139" width="11.140625" customWidth="1"/>
    <col min="5378" max="5379" width="14" customWidth="1"/>
    <col min="5380" max="5382" width="10.7109375" customWidth="1"/>
    <col min="5392" max="5394" width="9.85546875" customWidth="1"/>
    <col min="5395" max="5395" width="11.140625" customWidth="1"/>
    <col min="5634" max="5635" width="14" customWidth="1"/>
    <col min="5636" max="5638" width="10.7109375" customWidth="1"/>
    <col min="5648" max="5650" width="9.85546875" customWidth="1"/>
    <col min="5651" max="5651" width="11.140625" customWidth="1"/>
    <col min="5890" max="5891" width="14" customWidth="1"/>
    <col min="5892" max="5894" width="10.7109375" customWidth="1"/>
    <col min="5904" max="5906" width="9.85546875" customWidth="1"/>
    <col min="5907" max="5907" width="11.140625" customWidth="1"/>
    <col min="6146" max="6147" width="14" customWidth="1"/>
    <col min="6148" max="6150" width="10.7109375" customWidth="1"/>
    <col min="6160" max="6162" width="9.85546875" customWidth="1"/>
    <col min="6163" max="6163" width="11.140625" customWidth="1"/>
    <col min="6402" max="6403" width="14" customWidth="1"/>
    <col min="6404" max="6406" width="10.7109375" customWidth="1"/>
    <col min="6416" max="6418" width="9.85546875" customWidth="1"/>
    <col min="6419" max="6419" width="11.140625" customWidth="1"/>
    <col min="6658" max="6659" width="14" customWidth="1"/>
    <col min="6660" max="6662" width="10.7109375" customWidth="1"/>
    <col min="6672" max="6674" width="9.85546875" customWidth="1"/>
    <col min="6675" max="6675" width="11.140625" customWidth="1"/>
    <col min="6914" max="6915" width="14" customWidth="1"/>
    <col min="6916" max="6918" width="10.7109375" customWidth="1"/>
    <col min="6928" max="6930" width="9.85546875" customWidth="1"/>
    <col min="6931" max="6931" width="11.140625" customWidth="1"/>
    <col min="7170" max="7171" width="14" customWidth="1"/>
    <col min="7172" max="7174" width="10.7109375" customWidth="1"/>
    <col min="7184" max="7186" width="9.85546875" customWidth="1"/>
    <col min="7187" max="7187" width="11.140625" customWidth="1"/>
    <col min="7426" max="7427" width="14" customWidth="1"/>
    <col min="7428" max="7430" width="10.7109375" customWidth="1"/>
    <col min="7440" max="7442" width="9.85546875" customWidth="1"/>
    <col min="7443" max="7443" width="11.140625" customWidth="1"/>
    <col min="7682" max="7683" width="14" customWidth="1"/>
    <col min="7684" max="7686" width="10.7109375" customWidth="1"/>
    <col min="7696" max="7698" width="9.85546875" customWidth="1"/>
    <col min="7699" max="7699" width="11.140625" customWidth="1"/>
    <col min="7938" max="7939" width="14" customWidth="1"/>
    <col min="7940" max="7942" width="10.7109375" customWidth="1"/>
    <col min="7952" max="7954" width="9.85546875" customWidth="1"/>
    <col min="7955" max="7955" width="11.140625" customWidth="1"/>
    <col min="8194" max="8195" width="14" customWidth="1"/>
    <col min="8196" max="8198" width="10.7109375" customWidth="1"/>
    <col min="8208" max="8210" width="9.85546875" customWidth="1"/>
    <col min="8211" max="8211" width="11.140625" customWidth="1"/>
    <col min="8450" max="8451" width="14" customWidth="1"/>
    <col min="8452" max="8454" width="10.7109375" customWidth="1"/>
    <col min="8464" max="8466" width="9.85546875" customWidth="1"/>
    <col min="8467" max="8467" width="11.140625" customWidth="1"/>
    <col min="8706" max="8707" width="14" customWidth="1"/>
    <col min="8708" max="8710" width="10.7109375" customWidth="1"/>
    <col min="8720" max="8722" width="9.85546875" customWidth="1"/>
    <col min="8723" max="8723" width="11.140625" customWidth="1"/>
    <col min="8962" max="8963" width="14" customWidth="1"/>
    <col min="8964" max="8966" width="10.7109375" customWidth="1"/>
    <col min="8976" max="8978" width="9.85546875" customWidth="1"/>
    <col min="8979" max="8979" width="11.140625" customWidth="1"/>
    <col min="9218" max="9219" width="14" customWidth="1"/>
    <col min="9220" max="9222" width="10.7109375" customWidth="1"/>
    <col min="9232" max="9234" width="9.85546875" customWidth="1"/>
    <col min="9235" max="9235" width="11.140625" customWidth="1"/>
    <col min="9474" max="9475" width="14" customWidth="1"/>
    <col min="9476" max="9478" width="10.7109375" customWidth="1"/>
    <col min="9488" max="9490" width="9.85546875" customWidth="1"/>
    <col min="9491" max="9491" width="11.140625" customWidth="1"/>
    <col min="9730" max="9731" width="14" customWidth="1"/>
    <col min="9732" max="9734" width="10.7109375" customWidth="1"/>
    <col min="9744" max="9746" width="9.85546875" customWidth="1"/>
    <col min="9747" max="9747" width="11.140625" customWidth="1"/>
    <col min="9986" max="9987" width="14" customWidth="1"/>
    <col min="9988" max="9990" width="10.7109375" customWidth="1"/>
    <col min="10000" max="10002" width="9.85546875" customWidth="1"/>
    <col min="10003" max="10003" width="11.140625" customWidth="1"/>
    <col min="10242" max="10243" width="14" customWidth="1"/>
    <col min="10244" max="10246" width="10.7109375" customWidth="1"/>
    <col min="10256" max="10258" width="9.85546875" customWidth="1"/>
    <col min="10259" max="10259" width="11.140625" customWidth="1"/>
    <col min="10498" max="10499" width="14" customWidth="1"/>
    <col min="10500" max="10502" width="10.7109375" customWidth="1"/>
    <col min="10512" max="10514" width="9.85546875" customWidth="1"/>
    <col min="10515" max="10515" width="11.140625" customWidth="1"/>
    <col min="10754" max="10755" width="14" customWidth="1"/>
    <col min="10756" max="10758" width="10.7109375" customWidth="1"/>
    <col min="10768" max="10770" width="9.85546875" customWidth="1"/>
    <col min="10771" max="10771" width="11.140625" customWidth="1"/>
    <col min="11010" max="11011" width="14" customWidth="1"/>
    <col min="11012" max="11014" width="10.7109375" customWidth="1"/>
    <col min="11024" max="11026" width="9.85546875" customWidth="1"/>
    <col min="11027" max="11027" width="11.140625" customWidth="1"/>
    <col min="11266" max="11267" width="14" customWidth="1"/>
    <col min="11268" max="11270" width="10.7109375" customWidth="1"/>
    <col min="11280" max="11282" width="9.85546875" customWidth="1"/>
    <col min="11283" max="11283" width="11.140625" customWidth="1"/>
    <col min="11522" max="11523" width="14" customWidth="1"/>
    <col min="11524" max="11526" width="10.7109375" customWidth="1"/>
    <col min="11536" max="11538" width="9.85546875" customWidth="1"/>
    <col min="11539" max="11539" width="11.140625" customWidth="1"/>
    <col min="11778" max="11779" width="14" customWidth="1"/>
    <col min="11780" max="11782" width="10.7109375" customWidth="1"/>
    <col min="11792" max="11794" width="9.85546875" customWidth="1"/>
    <col min="11795" max="11795" width="11.140625" customWidth="1"/>
    <col min="12034" max="12035" width="14" customWidth="1"/>
    <col min="12036" max="12038" width="10.7109375" customWidth="1"/>
    <col min="12048" max="12050" width="9.85546875" customWidth="1"/>
    <col min="12051" max="12051" width="11.140625" customWidth="1"/>
    <col min="12290" max="12291" width="14" customWidth="1"/>
    <col min="12292" max="12294" width="10.7109375" customWidth="1"/>
    <col min="12304" max="12306" width="9.85546875" customWidth="1"/>
    <col min="12307" max="12307" width="11.140625" customWidth="1"/>
    <col min="12546" max="12547" width="14" customWidth="1"/>
    <col min="12548" max="12550" width="10.7109375" customWidth="1"/>
    <col min="12560" max="12562" width="9.85546875" customWidth="1"/>
    <col min="12563" max="12563" width="11.140625" customWidth="1"/>
    <col min="12802" max="12803" width="14" customWidth="1"/>
    <col min="12804" max="12806" width="10.7109375" customWidth="1"/>
    <col min="12816" max="12818" width="9.85546875" customWidth="1"/>
    <col min="12819" max="12819" width="11.140625" customWidth="1"/>
    <col min="13058" max="13059" width="14" customWidth="1"/>
    <col min="13060" max="13062" width="10.7109375" customWidth="1"/>
    <col min="13072" max="13074" width="9.85546875" customWidth="1"/>
    <col min="13075" max="13075" width="11.140625" customWidth="1"/>
    <col min="13314" max="13315" width="14" customWidth="1"/>
    <col min="13316" max="13318" width="10.7109375" customWidth="1"/>
    <col min="13328" max="13330" width="9.85546875" customWidth="1"/>
    <col min="13331" max="13331" width="11.140625" customWidth="1"/>
    <col min="13570" max="13571" width="14" customWidth="1"/>
    <col min="13572" max="13574" width="10.7109375" customWidth="1"/>
    <col min="13584" max="13586" width="9.85546875" customWidth="1"/>
    <col min="13587" max="13587" width="11.140625" customWidth="1"/>
    <col min="13826" max="13827" width="14" customWidth="1"/>
    <col min="13828" max="13830" width="10.7109375" customWidth="1"/>
    <col min="13840" max="13842" width="9.85546875" customWidth="1"/>
    <col min="13843" max="13843" width="11.140625" customWidth="1"/>
    <col min="14082" max="14083" width="14" customWidth="1"/>
    <col min="14084" max="14086" width="10.7109375" customWidth="1"/>
    <col min="14096" max="14098" width="9.85546875" customWidth="1"/>
    <col min="14099" max="14099" width="11.140625" customWidth="1"/>
    <col min="14338" max="14339" width="14" customWidth="1"/>
    <col min="14340" max="14342" width="10.7109375" customWidth="1"/>
    <col min="14352" max="14354" width="9.85546875" customWidth="1"/>
    <col min="14355" max="14355" width="11.140625" customWidth="1"/>
    <col min="14594" max="14595" width="14" customWidth="1"/>
    <col min="14596" max="14598" width="10.7109375" customWidth="1"/>
    <col min="14608" max="14610" width="9.85546875" customWidth="1"/>
    <col min="14611" max="14611" width="11.140625" customWidth="1"/>
    <col min="14850" max="14851" width="14" customWidth="1"/>
    <col min="14852" max="14854" width="10.7109375" customWidth="1"/>
    <col min="14864" max="14866" width="9.85546875" customWidth="1"/>
    <col min="14867" max="14867" width="11.140625" customWidth="1"/>
    <col min="15106" max="15107" width="14" customWidth="1"/>
    <col min="15108" max="15110" width="10.7109375" customWidth="1"/>
    <col min="15120" max="15122" width="9.85546875" customWidth="1"/>
    <col min="15123" max="15123" width="11.140625" customWidth="1"/>
    <col min="15362" max="15363" width="14" customWidth="1"/>
    <col min="15364" max="15366" width="10.7109375" customWidth="1"/>
    <col min="15376" max="15378" width="9.85546875" customWidth="1"/>
    <col min="15379" max="15379" width="11.140625" customWidth="1"/>
    <col min="15618" max="15619" width="14" customWidth="1"/>
    <col min="15620" max="15622" width="10.7109375" customWidth="1"/>
    <col min="15632" max="15634" width="9.85546875" customWidth="1"/>
    <col min="15635" max="15635" width="11.140625" customWidth="1"/>
    <col min="15874" max="15875" width="14" customWidth="1"/>
    <col min="15876" max="15878" width="10.7109375" customWidth="1"/>
    <col min="15888" max="15890" width="9.85546875" customWidth="1"/>
    <col min="15891" max="15891" width="11.140625" customWidth="1"/>
    <col min="16130" max="16131" width="14" customWidth="1"/>
    <col min="16132" max="16134" width="10.7109375" customWidth="1"/>
    <col min="16144" max="16146" width="9.85546875" customWidth="1"/>
    <col min="16147" max="16147" width="11.140625" customWidth="1"/>
  </cols>
  <sheetData>
    <row r="1" spans="1:20" x14ac:dyDescent="0.25">
      <c r="A1" s="13" t="s">
        <v>74</v>
      </c>
    </row>
    <row r="2" spans="1:20" ht="15.75" customHeight="1" thickBot="1" x14ac:dyDescent="0.3">
      <c r="B2" s="9" t="s">
        <v>529</v>
      </c>
      <c r="C2" s="9" t="s">
        <v>333</v>
      </c>
      <c r="D2" s="9"/>
      <c r="E2" s="9"/>
      <c r="F2" s="9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20" ht="15.75" customHeight="1" thickBot="1" x14ac:dyDescent="0.3">
      <c r="B3" s="1022" t="s">
        <v>0</v>
      </c>
      <c r="C3" s="1024" t="s">
        <v>492</v>
      </c>
      <c r="D3" s="1025"/>
      <c r="E3" s="1025"/>
      <c r="F3" s="1025"/>
      <c r="G3" s="1025"/>
      <c r="H3" s="1025"/>
      <c r="I3" s="1025"/>
      <c r="J3" s="1025"/>
      <c r="K3" s="1025"/>
      <c r="L3" s="1025"/>
      <c r="M3" s="1025"/>
      <c r="N3" s="1025"/>
      <c r="O3" s="1025"/>
      <c r="P3" s="1025"/>
      <c r="Q3" s="1026"/>
      <c r="R3" s="1024" t="s">
        <v>493</v>
      </c>
      <c r="S3" s="1025"/>
      <c r="T3" s="1027"/>
    </row>
    <row r="4" spans="1:20" ht="15.75" customHeight="1" x14ac:dyDescent="0.25">
      <c r="B4" s="1023"/>
      <c r="C4" s="1031" t="s">
        <v>494</v>
      </c>
      <c r="D4" s="1032"/>
      <c r="E4" s="1033"/>
      <c r="F4" s="1031" t="s">
        <v>495</v>
      </c>
      <c r="G4" s="1032"/>
      <c r="H4" s="1033"/>
      <c r="I4" s="1031" t="s">
        <v>496</v>
      </c>
      <c r="J4" s="1032"/>
      <c r="K4" s="1033"/>
      <c r="L4" s="1031" t="s">
        <v>497</v>
      </c>
      <c r="M4" s="1032"/>
      <c r="N4" s="1033"/>
      <c r="O4" s="1031" t="s">
        <v>498</v>
      </c>
      <c r="P4" s="1032"/>
      <c r="Q4" s="1033"/>
      <c r="R4" s="1028"/>
      <c r="S4" s="1029"/>
      <c r="T4" s="1030"/>
    </row>
    <row r="5" spans="1:20" ht="23.25" customHeight="1" thickBot="1" x14ac:dyDescent="0.3">
      <c r="B5" s="333"/>
      <c r="C5" s="181" t="s">
        <v>345</v>
      </c>
      <c r="D5" s="182" t="s">
        <v>344</v>
      </c>
      <c r="E5" s="182" t="s">
        <v>346</v>
      </c>
      <c r="F5" s="181" t="s">
        <v>345</v>
      </c>
      <c r="G5" s="182" t="s">
        <v>344</v>
      </c>
      <c r="H5" s="182" t="s">
        <v>346</v>
      </c>
      <c r="I5" s="181" t="s">
        <v>345</v>
      </c>
      <c r="J5" s="182" t="s">
        <v>344</v>
      </c>
      <c r="K5" s="182" t="s">
        <v>346</v>
      </c>
      <c r="L5" s="181" t="s">
        <v>345</v>
      </c>
      <c r="M5" s="182" t="s">
        <v>344</v>
      </c>
      <c r="N5" s="182" t="s">
        <v>346</v>
      </c>
      <c r="O5" s="181" t="s">
        <v>345</v>
      </c>
      <c r="P5" s="182" t="s">
        <v>344</v>
      </c>
      <c r="Q5" s="182" t="s">
        <v>346</v>
      </c>
      <c r="R5" s="181" t="s">
        <v>345</v>
      </c>
      <c r="S5" s="182" t="s">
        <v>344</v>
      </c>
      <c r="T5" s="334" t="s">
        <v>346</v>
      </c>
    </row>
    <row r="6" spans="1:20" ht="15.75" x14ac:dyDescent="0.25">
      <c r="B6" s="841" t="s">
        <v>2</v>
      </c>
      <c r="C6" s="842">
        <v>97.757557577575568</v>
      </c>
      <c r="D6" s="842">
        <v>42.86</v>
      </c>
      <c r="E6" s="842">
        <v>0</v>
      </c>
      <c r="F6" s="842">
        <v>0</v>
      </c>
      <c r="G6" s="842">
        <v>0</v>
      </c>
      <c r="H6" s="842"/>
      <c r="I6" s="842">
        <v>0</v>
      </c>
      <c r="J6" s="842">
        <v>0</v>
      </c>
      <c r="K6" s="842">
        <v>0</v>
      </c>
      <c r="L6" s="842">
        <v>0</v>
      </c>
      <c r="M6" s="842">
        <v>0</v>
      </c>
      <c r="N6" s="842">
        <v>1.96</v>
      </c>
      <c r="O6" s="842">
        <v>0</v>
      </c>
      <c r="P6" s="842">
        <v>0</v>
      </c>
      <c r="Q6" s="842">
        <v>0</v>
      </c>
      <c r="R6" s="842">
        <v>2.2423747625237476</v>
      </c>
      <c r="S6" s="842">
        <v>57.14</v>
      </c>
      <c r="T6" s="843">
        <v>98.04</v>
      </c>
    </row>
    <row r="7" spans="1:20" ht="15.75" x14ac:dyDescent="0.25">
      <c r="B7" s="451" t="s">
        <v>3</v>
      </c>
      <c r="C7" s="844">
        <v>5.5538996706537495E-2</v>
      </c>
      <c r="D7" s="844">
        <v>4</v>
      </c>
      <c r="E7" s="844">
        <v>26.89</v>
      </c>
      <c r="F7" s="844">
        <v>5.5538996706537495E-2</v>
      </c>
      <c r="G7" s="844">
        <v>12</v>
      </c>
      <c r="H7" s="844"/>
      <c r="I7" s="844">
        <v>0</v>
      </c>
      <c r="J7" s="844">
        <v>0</v>
      </c>
      <c r="K7" s="844">
        <v>0</v>
      </c>
      <c r="L7" s="844">
        <v>0</v>
      </c>
      <c r="M7" s="844">
        <v>20</v>
      </c>
      <c r="N7" s="844">
        <v>0</v>
      </c>
      <c r="O7" s="844">
        <v>0</v>
      </c>
      <c r="P7" s="844">
        <v>0</v>
      </c>
      <c r="Q7" s="844">
        <v>0</v>
      </c>
      <c r="R7" s="844">
        <v>99.888922006586938</v>
      </c>
      <c r="S7" s="844">
        <v>64</v>
      </c>
      <c r="T7" s="845">
        <v>73.11</v>
      </c>
    </row>
    <row r="8" spans="1:20" ht="15.75" x14ac:dyDescent="0.25">
      <c r="B8" s="452" t="s">
        <v>4</v>
      </c>
      <c r="C8" s="724">
        <v>34.090102346480279</v>
      </c>
      <c r="D8" s="724">
        <v>44.44</v>
      </c>
      <c r="E8" s="724">
        <v>32.79</v>
      </c>
      <c r="F8" s="724">
        <v>0.12481278082875685</v>
      </c>
      <c r="G8" s="724">
        <v>11.11</v>
      </c>
      <c r="H8" s="724"/>
      <c r="I8" s="724">
        <v>0.12481278082875685</v>
      </c>
      <c r="J8" s="724">
        <v>22.22</v>
      </c>
      <c r="K8" s="724">
        <v>0</v>
      </c>
      <c r="L8" s="724">
        <v>0</v>
      </c>
      <c r="M8" s="724">
        <v>0</v>
      </c>
      <c r="N8" s="724">
        <v>0</v>
      </c>
      <c r="O8" s="724">
        <v>0</v>
      </c>
      <c r="P8" s="724">
        <v>0</v>
      </c>
      <c r="Q8" s="724"/>
      <c r="R8" s="724"/>
      <c r="S8" s="724">
        <v>22.22</v>
      </c>
      <c r="T8" s="725">
        <v>67.209999999999994</v>
      </c>
    </row>
    <row r="9" spans="1:20" ht="15.75" x14ac:dyDescent="0.25">
      <c r="B9" s="451" t="s">
        <v>5</v>
      </c>
      <c r="C9" s="844">
        <v>6.7141461664207966</v>
      </c>
      <c r="D9" s="844">
        <v>11.54</v>
      </c>
      <c r="E9" s="844">
        <v>12.95</v>
      </c>
      <c r="F9" s="844">
        <v>14.861747936685139</v>
      </c>
      <c r="G9" s="844">
        <v>30.77</v>
      </c>
      <c r="H9" s="844"/>
      <c r="I9" s="844">
        <v>0</v>
      </c>
      <c r="J9" s="844">
        <v>0</v>
      </c>
      <c r="K9" s="844">
        <v>0</v>
      </c>
      <c r="L9" s="844">
        <v>0</v>
      </c>
      <c r="M9" s="844">
        <v>0</v>
      </c>
      <c r="N9" s="844">
        <v>0</v>
      </c>
      <c r="O9" s="844">
        <v>0</v>
      </c>
      <c r="P9" s="844">
        <v>0</v>
      </c>
      <c r="Q9" s="844"/>
      <c r="R9" s="844"/>
      <c r="S9" s="844">
        <v>57.69</v>
      </c>
      <c r="T9" s="845">
        <v>87.05</v>
      </c>
    </row>
    <row r="10" spans="1:20" ht="15.75" x14ac:dyDescent="0.25">
      <c r="B10" s="452" t="s">
        <v>6</v>
      </c>
      <c r="C10" s="724">
        <v>0</v>
      </c>
      <c r="D10" s="724">
        <v>24</v>
      </c>
      <c r="E10" s="724">
        <v>33.33</v>
      </c>
      <c r="F10" s="724">
        <v>6.0130101010101003</v>
      </c>
      <c r="G10" s="724">
        <v>60</v>
      </c>
      <c r="H10" s="724"/>
      <c r="I10" s="724">
        <v>7.3461891643709825E-3</v>
      </c>
      <c r="J10" s="724">
        <v>0</v>
      </c>
      <c r="K10" s="724">
        <v>0</v>
      </c>
      <c r="L10" s="724">
        <v>0</v>
      </c>
      <c r="M10" s="724">
        <v>0</v>
      </c>
      <c r="N10" s="724">
        <v>0.9</v>
      </c>
      <c r="O10" s="724">
        <v>0</v>
      </c>
      <c r="P10" s="724">
        <v>0</v>
      </c>
      <c r="Q10" s="724"/>
      <c r="R10" s="724"/>
      <c r="S10" s="724">
        <v>16</v>
      </c>
      <c r="T10" s="725">
        <v>64.86</v>
      </c>
    </row>
    <row r="11" spans="1:20" ht="15.75" x14ac:dyDescent="0.25">
      <c r="B11" s="451" t="s">
        <v>7</v>
      </c>
      <c r="C11" s="844">
        <v>100</v>
      </c>
      <c r="D11" s="844">
        <v>20</v>
      </c>
      <c r="E11" s="844">
        <v>14.77</v>
      </c>
      <c r="F11" s="844">
        <v>0</v>
      </c>
      <c r="G11" s="844">
        <v>0</v>
      </c>
      <c r="H11" s="844"/>
      <c r="I11" s="844">
        <v>0</v>
      </c>
      <c r="J11" s="844">
        <v>0</v>
      </c>
      <c r="K11" s="844">
        <v>3.41</v>
      </c>
      <c r="L11" s="844">
        <v>0</v>
      </c>
      <c r="M11" s="844">
        <v>0</v>
      </c>
      <c r="N11" s="844">
        <v>0</v>
      </c>
      <c r="O11" s="844">
        <v>0</v>
      </c>
      <c r="P11" s="844">
        <v>0</v>
      </c>
      <c r="Q11" s="844"/>
      <c r="R11" s="844"/>
      <c r="S11" s="844">
        <v>80</v>
      </c>
      <c r="T11" s="845">
        <v>81.819999999999993</v>
      </c>
    </row>
    <row r="12" spans="1:20" ht="15.75" x14ac:dyDescent="0.25">
      <c r="B12" s="452" t="s">
        <v>8</v>
      </c>
      <c r="C12" s="846">
        <v>0.10083694665725522</v>
      </c>
      <c r="D12" s="846">
        <v>4.55</v>
      </c>
      <c r="E12" s="846">
        <v>13.33</v>
      </c>
      <c r="F12" s="846">
        <v>0.67224631104836818</v>
      </c>
      <c r="G12" s="846">
        <v>81.819999999999993</v>
      </c>
      <c r="H12" s="846"/>
      <c r="I12" s="846">
        <v>0</v>
      </c>
      <c r="J12" s="846">
        <v>0</v>
      </c>
      <c r="K12" s="846">
        <v>0</v>
      </c>
      <c r="L12" s="846">
        <v>0</v>
      </c>
      <c r="M12" s="846">
        <v>0</v>
      </c>
      <c r="N12" s="846">
        <v>0</v>
      </c>
      <c r="O12" s="846">
        <v>0</v>
      </c>
      <c r="P12" s="846">
        <v>0</v>
      </c>
      <c r="Q12" s="846"/>
      <c r="R12" s="846"/>
      <c r="S12" s="846">
        <v>13.64</v>
      </c>
      <c r="T12" s="847">
        <v>86.67</v>
      </c>
    </row>
    <row r="13" spans="1:20" ht="15.75" x14ac:dyDescent="0.25">
      <c r="B13" s="451" t="s">
        <v>9</v>
      </c>
      <c r="C13" s="848">
        <v>0</v>
      </c>
      <c r="D13" s="848">
        <v>33.33</v>
      </c>
      <c r="E13" s="848">
        <v>4</v>
      </c>
      <c r="F13" s="848">
        <v>0</v>
      </c>
      <c r="G13" s="848">
        <v>0</v>
      </c>
      <c r="H13" s="848"/>
      <c r="I13" s="848">
        <v>0</v>
      </c>
      <c r="J13" s="848">
        <v>0</v>
      </c>
      <c r="K13" s="848">
        <v>0</v>
      </c>
      <c r="L13" s="848">
        <v>0</v>
      </c>
      <c r="M13" s="848">
        <v>0</v>
      </c>
      <c r="N13" s="848">
        <v>0</v>
      </c>
      <c r="O13" s="848">
        <v>0</v>
      </c>
      <c r="P13" s="848">
        <v>0</v>
      </c>
      <c r="Q13" s="848"/>
      <c r="R13" s="848"/>
      <c r="S13" s="848">
        <v>66.67</v>
      </c>
      <c r="T13" s="849">
        <v>96</v>
      </c>
    </row>
    <row r="14" spans="1:20" ht="15.75" x14ac:dyDescent="0.25">
      <c r="B14" s="452" t="s">
        <v>10</v>
      </c>
      <c r="C14" s="846">
        <v>8.0235597010370494</v>
      </c>
      <c r="D14" s="846">
        <v>0</v>
      </c>
      <c r="E14" s="846">
        <v>6.76</v>
      </c>
      <c r="F14" s="846">
        <v>12.824889165089917</v>
      </c>
      <c r="G14" s="846">
        <v>67.86</v>
      </c>
      <c r="H14" s="846"/>
      <c r="I14" s="846">
        <v>0</v>
      </c>
      <c r="J14" s="846">
        <v>0</v>
      </c>
      <c r="K14" s="846">
        <v>1.35</v>
      </c>
      <c r="L14" s="846">
        <v>0</v>
      </c>
      <c r="M14" s="846">
        <v>0</v>
      </c>
      <c r="N14" s="846">
        <v>4.05</v>
      </c>
      <c r="O14" s="846">
        <v>0</v>
      </c>
      <c r="P14" s="846">
        <v>0</v>
      </c>
      <c r="Q14" s="846"/>
      <c r="R14" s="846"/>
      <c r="S14" s="846">
        <v>32.14</v>
      </c>
      <c r="T14" s="847">
        <v>87.84</v>
      </c>
    </row>
    <row r="15" spans="1:20" ht="15.75" x14ac:dyDescent="0.25">
      <c r="B15" s="451" t="s">
        <v>11</v>
      </c>
      <c r="C15" s="848">
        <v>0</v>
      </c>
      <c r="D15" s="848">
        <v>14.29</v>
      </c>
      <c r="E15" s="848">
        <v>1.1399999999999999</v>
      </c>
      <c r="F15" s="848">
        <v>4.9484454458631817E-2</v>
      </c>
      <c r="G15" s="848">
        <v>21.43</v>
      </c>
      <c r="H15" s="848"/>
      <c r="I15" s="848">
        <v>0</v>
      </c>
      <c r="J15" s="848">
        <v>0</v>
      </c>
      <c r="K15" s="848">
        <v>0</v>
      </c>
      <c r="L15" s="848">
        <v>0</v>
      </c>
      <c r="M15" s="848">
        <v>0</v>
      </c>
      <c r="N15" s="848">
        <v>0</v>
      </c>
      <c r="O15" s="848">
        <v>0</v>
      </c>
      <c r="P15" s="848">
        <v>0</v>
      </c>
      <c r="Q15" s="848">
        <v>0</v>
      </c>
      <c r="R15" s="848">
        <v>99.950515545541364</v>
      </c>
      <c r="S15" s="848">
        <v>64.290000000000006</v>
      </c>
      <c r="T15" s="849">
        <v>98.86</v>
      </c>
    </row>
    <row r="16" spans="1:20" ht="15.75" x14ac:dyDescent="0.25">
      <c r="B16" s="452" t="s">
        <v>12</v>
      </c>
      <c r="C16" s="846">
        <v>1.9043024540110958E-2</v>
      </c>
      <c r="D16" s="846">
        <v>6.67</v>
      </c>
      <c r="E16" s="846">
        <v>0</v>
      </c>
      <c r="F16" s="846">
        <v>1.9043024540110958E-2</v>
      </c>
      <c r="G16" s="846">
        <v>6.67</v>
      </c>
      <c r="H16" s="846"/>
      <c r="I16" s="846">
        <v>0</v>
      </c>
      <c r="J16" s="846">
        <v>0</v>
      </c>
      <c r="K16" s="846">
        <v>0</v>
      </c>
      <c r="L16" s="846">
        <v>0</v>
      </c>
      <c r="M16" s="846">
        <v>0</v>
      </c>
      <c r="N16" s="846">
        <v>0</v>
      </c>
      <c r="O16" s="846">
        <v>1.281051555815105</v>
      </c>
      <c r="P16" s="846">
        <v>0</v>
      </c>
      <c r="Q16" s="846">
        <v>0</v>
      </c>
      <c r="R16" s="846">
        <v>98.680953166854991</v>
      </c>
      <c r="S16" s="846">
        <v>86.67</v>
      </c>
      <c r="T16" s="847">
        <v>100</v>
      </c>
    </row>
    <row r="17" spans="2:20" ht="15.75" x14ac:dyDescent="0.25">
      <c r="B17" s="451" t="s">
        <v>13</v>
      </c>
      <c r="C17" s="848">
        <v>0</v>
      </c>
      <c r="D17" s="848">
        <v>0</v>
      </c>
      <c r="E17" s="848">
        <v>40.74</v>
      </c>
      <c r="F17" s="848">
        <v>0</v>
      </c>
      <c r="G17" s="848">
        <v>0</v>
      </c>
      <c r="H17" s="848"/>
      <c r="I17" s="848">
        <v>0</v>
      </c>
      <c r="J17" s="848">
        <v>0</v>
      </c>
      <c r="K17" s="848">
        <v>0</v>
      </c>
      <c r="L17" s="848">
        <v>0</v>
      </c>
      <c r="M17" s="848">
        <v>9.09</v>
      </c>
      <c r="N17" s="848">
        <v>0</v>
      </c>
      <c r="O17" s="848">
        <v>0</v>
      </c>
      <c r="P17" s="848">
        <v>0</v>
      </c>
      <c r="Q17" s="848">
        <v>0</v>
      </c>
      <c r="R17" s="848">
        <v>100</v>
      </c>
      <c r="S17" s="848">
        <v>90.91</v>
      </c>
      <c r="T17" s="849">
        <v>59.26</v>
      </c>
    </row>
    <row r="18" spans="2:20" ht="15.75" x14ac:dyDescent="0.25">
      <c r="B18" s="452" t="s">
        <v>14</v>
      </c>
      <c r="C18" s="846">
        <v>0</v>
      </c>
      <c r="D18" s="846">
        <v>0</v>
      </c>
      <c r="E18" s="846">
        <v>2.7</v>
      </c>
      <c r="F18" s="846">
        <v>0</v>
      </c>
      <c r="G18" s="846">
        <v>0</v>
      </c>
      <c r="H18" s="846"/>
      <c r="I18" s="846">
        <v>0</v>
      </c>
      <c r="J18" s="846">
        <v>0</v>
      </c>
      <c r="K18" s="846">
        <v>0</v>
      </c>
      <c r="L18" s="846">
        <v>0</v>
      </c>
      <c r="M18" s="846">
        <v>0</v>
      </c>
      <c r="N18" s="846">
        <v>0</v>
      </c>
      <c r="O18" s="846">
        <v>0</v>
      </c>
      <c r="P18" s="846">
        <v>0</v>
      </c>
      <c r="Q18" s="846">
        <v>0</v>
      </c>
      <c r="R18" s="846">
        <v>100</v>
      </c>
      <c r="S18" s="846">
        <v>100</v>
      </c>
      <c r="T18" s="847">
        <v>97.3</v>
      </c>
    </row>
    <row r="19" spans="2:20" ht="15.75" x14ac:dyDescent="0.25">
      <c r="B19" s="451" t="s">
        <v>15</v>
      </c>
      <c r="C19" s="848">
        <v>0</v>
      </c>
      <c r="D19" s="848"/>
      <c r="E19" s="848">
        <v>0</v>
      </c>
      <c r="F19" s="848">
        <v>0</v>
      </c>
      <c r="G19" s="848"/>
      <c r="H19" s="848"/>
      <c r="I19" s="848">
        <v>0</v>
      </c>
      <c r="J19" s="848"/>
      <c r="K19" s="848">
        <v>0</v>
      </c>
      <c r="L19" s="848">
        <v>0</v>
      </c>
      <c r="M19" s="848"/>
      <c r="N19" s="848">
        <v>0</v>
      </c>
      <c r="O19" s="848">
        <v>0</v>
      </c>
      <c r="P19" s="848"/>
      <c r="Q19" s="848">
        <v>0</v>
      </c>
      <c r="R19" s="848">
        <v>0</v>
      </c>
      <c r="S19" s="848"/>
      <c r="T19" s="849">
        <v>100</v>
      </c>
    </row>
    <row r="20" spans="2:20" ht="15.75" x14ac:dyDescent="0.25">
      <c r="B20" s="452" t="s">
        <v>16</v>
      </c>
      <c r="C20" s="846">
        <v>0</v>
      </c>
      <c r="D20" s="846">
        <v>0</v>
      </c>
      <c r="E20" s="846">
        <v>0</v>
      </c>
      <c r="F20" s="846">
        <v>0</v>
      </c>
      <c r="G20" s="846">
        <v>0</v>
      </c>
      <c r="H20" s="846"/>
      <c r="I20" s="846">
        <v>0</v>
      </c>
      <c r="J20" s="846">
        <v>0</v>
      </c>
      <c r="K20" s="846">
        <v>0</v>
      </c>
      <c r="L20" s="846">
        <v>0</v>
      </c>
      <c r="M20" s="846">
        <v>0</v>
      </c>
      <c r="N20" s="846">
        <v>0</v>
      </c>
      <c r="O20" s="846">
        <v>0</v>
      </c>
      <c r="P20" s="846">
        <v>0</v>
      </c>
      <c r="Q20" s="846">
        <v>0</v>
      </c>
      <c r="R20" s="846">
        <v>0</v>
      </c>
      <c r="S20" s="846">
        <v>100</v>
      </c>
      <c r="T20" s="847">
        <v>100</v>
      </c>
    </row>
    <row r="21" spans="2:20" ht="15.75" x14ac:dyDescent="0.25">
      <c r="B21" s="451" t="s">
        <v>17</v>
      </c>
      <c r="C21" s="848">
        <v>0</v>
      </c>
      <c r="D21" s="848">
        <v>50</v>
      </c>
      <c r="E21" s="848">
        <v>0</v>
      </c>
      <c r="F21" s="848">
        <v>0</v>
      </c>
      <c r="G21" s="848">
        <v>0</v>
      </c>
      <c r="H21" s="848"/>
      <c r="I21" s="848">
        <v>0</v>
      </c>
      <c r="J21" s="848">
        <v>0</v>
      </c>
      <c r="K21" s="848">
        <v>0</v>
      </c>
      <c r="L21" s="848">
        <v>0</v>
      </c>
      <c r="M21" s="848">
        <v>0</v>
      </c>
      <c r="N21" s="848"/>
      <c r="O21" s="848">
        <v>0</v>
      </c>
      <c r="P21" s="848">
        <v>0</v>
      </c>
      <c r="Q21" s="848">
        <v>0</v>
      </c>
      <c r="R21" s="848">
        <v>100</v>
      </c>
      <c r="S21" s="848">
        <v>50</v>
      </c>
      <c r="T21" s="849">
        <v>100</v>
      </c>
    </row>
    <row r="22" spans="2:20" ht="15.75" x14ac:dyDescent="0.25">
      <c r="B22" s="452" t="s">
        <v>18</v>
      </c>
      <c r="C22" s="846">
        <v>8.2371375774014712</v>
      </c>
      <c r="D22" s="846">
        <v>75</v>
      </c>
      <c r="E22" s="846">
        <v>33.33</v>
      </c>
      <c r="F22" s="846">
        <v>2.1612976431049199E-2</v>
      </c>
      <c r="G22" s="846">
        <v>0</v>
      </c>
      <c r="H22" s="846"/>
      <c r="I22" s="846">
        <v>0</v>
      </c>
      <c r="J22" s="846">
        <v>0</v>
      </c>
      <c r="K22" s="846">
        <v>0</v>
      </c>
      <c r="L22" s="846">
        <v>0</v>
      </c>
      <c r="M22" s="846">
        <v>0</v>
      </c>
      <c r="N22" s="846">
        <v>0</v>
      </c>
      <c r="O22" s="846">
        <v>0</v>
      </c>
      <c r="P22" s="846">
        <v>0</v>
      </c>
      <c r="Q22" s="846">
        <v>0</v>
      </c>
      <c r="R22" s="846">
        <v>91.741141381285331</v>
      </c>
      <c r="S22" s="846">
        <v>25</v>
      </c>
      <c r="T22" s="847">
        <v>66.67</v>
      </c>
    </row>
    <row r="23" spans="2:20" ht="15.75" x14ac:dyDescent="0.25">
      <c r="B23" s="451" t="s">
        <v>19</v>
      </c>
      <c r="C23" s="848">
        <v>20</v>
      </c>
      <c r="D23" s="848">
        <v>0</v>
      </c>
      <c r="E23" s="848">
        <v>0</v>
      </c>
      <c r="F23" s="848">
        <v>80</v>
      </c>
      <c r="G23" s="848">
        <v>45.45</v>
      </c>
      <c r="H23" s="848"/>
      <c r="I23" s="848">
        <v>0</v>
      </c>
      <c r="J23" s="848">
        <v>0</v>
      </c>
      <c r="K23" s="848">
        <v>2.86</v>
      </c>
      <c r="L23" s="848">
        <v>0</v>
      </c>
      <c r="M23" s="848">
        <v>0</v>
      </c>
      <c r="N23" s="848">
        <v>4.29</v>
      </c>
      <c r="O23" s="848">
        <v>0</v>
      </c>
      <c r="P23" s="848">
        <v>0</v>
      </c>
      <c r="Q23" s="848">
        <v>0</v>
      </c>
      <c r="R23" s="848">
        <v>0</v>
      </c>
      <c r="S23" s="848">
        <v>54.55</v>
      </c>
      <c r="T23" s="849">
        <v>92.86</v>
      </c>
    </row>
    <row r="24" spans="2:20" ht="15.75" x14ac:dyDescent="0.25">
      <c r="B24" s="452" t="s">
        <v>20</v>
      </c>
      <c r="C24" s="846">
        <v>6.3909533215333179</v>
      </c>
      <c r="D24" s="846">
        <v>0</v>
      </c>
      <c r="E24" s="846">
        <v>0</v>
      </c>
      <c r="F24" s="846">
        <v>8.5507357908147993E-3</v>
      </c>
      <c r="G24" s="846">
        <v>4.76</v>
      </c>
      <c r="H24" s="846"/>
      <c r="I24" s="846">
        <v>0</v>
      </c>
      <c r="J24" s="846">
        <v>0</v>
      </c>
      <c r="K24" s="846">
        <v>0</v>
      </c>
      <c r="L24" s="846">
        <v>0</v>
      </c>
      <c r="M24" s="846">
        <v>19.05</v>
      </c>
      <c r="N24" s="846">
        <v>0</v>
      </c>
      <c r="O24" s="846">
        <v>0</v>
      </c>
      <c r="P24" s="846">
        <v>0</v>
      </c>
      <c r="Q24" s="846">
        <v>0</v>
      </c>
      <c r="R24" s="846">
        <v>93.600629334154206</v>
      </c>
      <c r="S24" s="846">
        <v>76.19</v>
      </c>
      <c r="T24" s="847">
        <v>100</v>
      </c>
    </row>
    <row r="25" spans="2:20" ht="15.75" x14ac:dyDescent="0.25">
      <c r="B25" s="451" t="s">
        <v>21</v>
      </c>
      <c r="C25" s="848">
        <v>14.141333333333334</v>
      </c>
      <c r="D25" s="848">
        <v>0</v>
      </c>
      <c r="E25" s="848">
        <v>10.199999999999999</v>
      </c>
      <c r="F25" s="848">
        <v>0</v>
      </c>
      <c r="G25" s="848">
        <v>0</v>
      </c>
      <c r="H25" s="848"/>
      <c r="I25" s="848">
        <v>0</v>
      </c>
      <c r="J25" s="848">
        <v>0</v>
      </c>
      <c r="K25" s="848">
        <v>0</v>
      </c>
      <c r="L25" s="848">
        <v>0</v>
      </c>
      <c r="M25" s="848">
        <v>0</v>
      </c>
      <c r="N25" s="848">
        <v>0</v>
      </c>
      <c r="O25" s="848">
        <v>12.132444444444445</v>
      </c>
      <c r="P25" s="848">
        <v>0</v>
      </c>
      <c r="Q25" s="848"/>
      <c r="R25" s="848">
        <v>73.726311111111102</v>
      </c>
      <c r="S25" s="848">
        <v>100</v>
      </c>
      <c r="T25" s="849">
        <v>89.8</v>
      </c>
    </row>
    <row r="26" spans="2:20" ht="15.75" x14ac:dyDescent="0.25">
      <c r="B26" s="452" t="s">
        <v>22</v>
      </c>
      <c r="C26" s="846">
        <v>15.953891782179776</v>
      </c>
      <c r="D26" s="846">
        <v>0</v>
      </c>
      <c r="E26" s="846">
        <v>16.670000000000002</v>
      </c>
      <c r="F26" s="846">
        <v>0</v>
      </c>
      <c r="G26" s="846">
        <v>0</v>
      </c>
      <c r="H26" s="846"/>
      <c r="I26" s="846">
        <v>0</v>
      </c>
      <c r="J26" s="846">
        <v>0</v>
      </c>
      <c r="K26" s="846">
        <v>0</v>
      </c>
      <c r="L26" s="846">
        <v>0</v>
      </c>
      <c r="M26" s="846">
        <v>0</v>
      </c>
      <c r="N26" s="846">
        <v>2.78</v>
      </c>
      <c r="O26" s="846">
        <v>0</v>
      </c>
      <c r="P26" s="846">
        <v>0</v>
      </c>
      <c r="Q26" s="846">
        <v>0</v>
      </c>
      <c r="R26" s="846">
        <v>84.046210488223167</v>
      </c>
      <c r="S26" s="846">
        <v>100</v>
      </c>
      <c r="T26" s="847">
        <v>80.56</v>
      </c>
    </row>
    <row r="27" spans="2:20" ht="15.75" x14ac:dyDescent="0.25">
      <c r="B27" s="451" t="s">
        <v>23</v>
      </c>
      <c r="C27" s="848">
        <v>0</v>
      </c>
      <c r="D27" s="848"/>
      <c r="E27" s="848">
        <v>8.6999999999999993</v>
      </c>
      <c r="F27" s="848">
        <v>0</v>
      </c>
      <c r="G27" s="848"/>
      <c r="H27" s="848"/>
      <c r="I27" s="848">
        <v>0</v>
      </c>
      <c r="J27" s="848"/>
      <c r="K27" s="848">
        <v>0</v>
      </c>
      <c r="L27" s="848">
        <v>0</v>
      </c>
      <c r="M27" s="848"/>
      <c r="N27" s="848">
        <v>0</v>
      </c>
      <c r="O27" s="848">
        <v>0</v>
      </c>
      <c r="P27" s="848"/>
      <c r="Q27" s="848">
        <v>0</v>
      </c>
      <c r="R27" s="848">
        <v>0</v>
      </c>
      <c r="S27" s="848"/>
      <c r="T27" s="849">
        <v>91.3</v>
      </c>
    </row>
    <row r="28" spans="2:20" ht="15.75" x14ac:dyDescent="0.25">
      <c r="B28" s="452" t="s">
        <v>24</v>
      </c>
      <c r="C28" s="846">
        <v>0</v>
      </c>
      <c r="D28" s="846">
        <v>0</v>
      </c>
      <c r="E28" s="846">
        <v>0</v>
      </c>
      <c r="F28" s="846">
        <v>0</v>
      </c>
      <c r="G28" s="846">
        <v>0</v>
      </c>
      <c r="H28" s="846"/>
      <c r="I28" s="846">
        <v>0</v>
      </c>
      <c r="J28" s="846">
        <v>0</v>
      </c>
      <c r="K28" s="846">
        <v>0</v>
      </c>
      <c r="L28" s="846">
        <v>0</v>
      </c>
      <c r="M28" s="846">
        <v>0</v>
      </c>
      <c r="N28" s="846">
        <v>0</v>
      </c>
      <c r="O28" s="846">
        <v>0</v>
      </c>
      <c r="P28" s="846">
        <v>0</v>
      </c>
      <c r="Q28" s="846">
        <v>0</v>
      </c>
      <c r="R28" s="846">
        <v>100</v>
      </c>
      <c r="S28" s="846">
        <v>100</v>
      </c>
      <c r="T28" s="847">
        <v>100</v>
      </c>
    </row>
    <row r="29" spans="2:20" ht="15.75" x14ac:dyDescent="0.25">
      <c r="B29" s="451" t="s">
        <v>25</v>
      </c>
      <c r="C29" s="848">
        <v>8.1763818044052794</v>
      </c>
      <c r="D29" s="848">
        <v>15.79</v>
      </c>
      <c r="E29" s="848">
        <v>8.41</v>
      </c>
      <c r="F29" s="848">
        <v>8.1255725989440822E-2</v>
      </c>
      <c r="G29" s="848">
        <v>10.53</v>
      </c>
      <c r="H29" s="848"/>
      <c r="I29" s="848">
        <v>0.12188358898416124</v>
      </c>
      <c r="J29" s="848">
        <v>21.05</v>
      </c>
      <c r="K29" s="848">
        <v>0</v>
      </c>
      <c r="L29" s="848">
        <v>0</v>
      </c>
      <c r="M29" s="848">
        <v>5.26</v>
      </c>
      <c r="N29" s="848">
        <v>0</v>
      </c>
      <c r="O29" s="848">
        <v>0</v>
      </c>
      <c r="P29" s="848">
        <v>2.63</v>
      </c>
      <c r="Q29" s="848">
        <v>7.48</v>
      </c>
      <c r="R29" s="848">
        <v>91.62050325733891</v>
      </c>
      <c r="S29" s="848">
        <v>44.74</v>
      </c>
      <c r="T29" s="849">
        <v>84.11</v>
      </c>
    </row>
    <row r="30" spans="2:20" ht="15.75" x14ac:dyDescent="0.25">
      <c r="B30" s="452" t="s">
        <v>26</v>
      </c>
      <c r="C30" s="846">
        <v>3.4958637978681404</v>
      </c>
      <c r="D30" s="846">
        <v>47.17</v>
      </c>
      <c r="E30" s="846">
        <v>30.36</v>
      </c>
      <c r="F30" s="846">
        <v>44.962495065140153</v>
      </c>
      <c r="G30" s="846">
        <v>11.32</v>
      </c>
      <c r="H30" s="846"/>
      <c r="I30" s="846">
        <v>7.8957757599684167E-2</v>
      </c>
      <c r="J30" s="846">
        <v>1.89</v>
      </c>
      <c r="K30" s="846">
        <v>0</v>
      </c>
      <c r="L30" s="846">
        <v>2.4405799447295697</v>
      </c>
      <c r="M30" s="846">
        <v>11.32</v>
      </c>
      <c r="N30" s="846">
        <v>0</v>
      </c>
      <c r="O30" s="846">
        <v>0.35530990919857874</v>
      </c>
      <c r="P30" s="846">
        <v>18.87</v>
      </c>
      <c r="Q30" s="846">
        <v>12.5</v>
      </c>
      <c r="R30" s="846">
        <v>48.666798262929333</v>
      </c>
      <c r="S30" s="846">
        <v>9.43</v>
      </c>
      <c r="T30" s="847">
        <v>57.14</v>
      </c>
    </row>
    <row r="31" spans="2:20" ht="15.75" x14ac:dyDescent="0.25">
      <c r="B31" s="451" t="s">
        <v>27</v>
      </c>
      <c r="C31" s="848">
        <v>64.114988990193794</v>
      </c>
      <c r="D31" s="848">
        <v>24.14</v>
      </c>
      <c r="E31" s="848">
        <v>0</v>
      </c>
      <c r="F31" s="848">
        <v>1.7393058778102835E-2</v>
      </c>
      <c r="G31" s="848">
        <v>13.79</v>
      </c>
      <c r="H31" s="848"/>
      <c r="I31" s="848">
        <v>0</v>
      </c>
      <c r="J31" s="848">
        <v>0</v>
      </c>
      <c r="K31" s="848">
        <v>0</v>
      </c>
      <c r="L31" s="848">
        <v>0</v>
      </c>
      <c r="M31" s="848">
        <v>0</v>
      </c>
      <c r="N31" s="848">
        <v>3.39</v>
      </c>
      <c r="O31" s="848">
        <v>0</v>
      </c>
      <c r="P31" s="848">
        <v>3.45</v>
      </c>
      <c r="Q31" s="848">
        <v>0</v>
      </c>
      <c r="R31" s="848">
        <v>35.867617951028102</v>
      </c>
      <c r="S31" s="848">
        <v>58.62</v>
      </c>
      <c r="T31" s="849">
        <v>96.61</v>
      </c>
    </row>
    <row r="32" spans="2:20" ht="15.75" x14ac:dyDescent="0.25">
      <c r="B32" s="452" t="s">
        <v>28</v>
      </c>
      <c r="C32" s="846">
        <v>80.518885404505085</v>
      </c>
      <c r="D32" s="846">
        <v>8.82</v>
      </c>
      <c r="E32" s="846">
        <v>17.57</v>
      </c>
      <c r="F32" s="846">
        <v>1.1954048637039222E-2</v>
      </c>
      <c r="G32" s="846">
        <v>14.71</v>
      </c>
      <c r="H32" s="846"/>
      <c r="I32" s="846">
        <v>0</v>
      </c>
      <c r="J32" s="846">
        <v>0</v>
      </c>
      <c r="K32" s="846">
        <v>0</v>
      </c>
      <c r="L32" s="846">
        <v>0</v>
      </c>
      <c r="M32" s="846">
        <v>0</v>
      </c>
      <c r="N32" s="846">
        <v>0</v>
      </c>
      <c r="O32" s="846">
        <v>3.1877463032104592E-2</v>
      </c>
      <c r="P32" s="846">
        <v>11.76</v>
      </c>
      <c r="Q32" s="846">
        <v>0</v>
      </c>
      <c r="R32" s="846">
        <v>19.437004156024244</v>
      </c>
      <c r="S32" s="846">
        <v>64.709999999999994</v>
      </c>
      <c r="T32" s="847">
        <v>82.43</v>
      </c>
    </row>
    <row r="33" spans="1:20" ht="15.75" x14ac:dyDescent="0.25">
      <c r="B33" s="451" t="s">
        <v>29</v>
      </c>
      <c r="C33" s="848">
        <v>99.561132825893168</v>
      </c>
      <c r="D33" s="848">
        <v>22</v>
      </c>
      <c r="E33" s="848">
        <v>56.2</v>
      </c>
      <c r="F33" s="848">
        <v>0.13714599190838647</v>
      </c>
      <c r="G33" s="848">
        <v>10</v>
      </c>
      <c r="H33" s="848"/>
      <c r="I33" s="848">
        <v>0</v>
      </c>
      <c r="J33" s="848">
        <v>0</v>
      </c>
      <c r="K33" s="848">
        <v>0</v>
      </c>
      <c r="L33" s="848">
        <v>8.228759514503188E-2</v>
      </c>
      <c r="M33" s="848">
        <v>26</v>
      </c>
      <c r="N33" s="848">
        <v>0.83</v>
      </c>
      <c r="O33" s="848">
        <v>0.19200438867174108</v>
      </c>
      <c r="P33" s="848">
        <v>28</v>
      </c>
      <c r="Q33" s="848">
        <v>0</v>
      </c>
      <c r="R33" s="848">
        <v>2.7429198381677296E-2</v>
      </c>
      <c r="S33" s="848">
        <v>14</v>
      </c>
      <c r="T33" s="849">
        <v>42.98</v>
      </c>
    </row>
    <row r="34" spans="1:20" ht="15.75" x14ac:dyDescent="0.25">
      <c r="B34" s="452" t="s">
        <v>30</v>
      </c>
      <c r="C34" s="846">
        <v>19.662043329586094</v>
      </c>
      <c r="D34" s="846">
        <v>33.33</v>
      </c>
      <c r="E34" s="846">
        <v>21.54</v>
      </c>
      <c r="F34" s="846">
        <v>0.15667903125354976</v>
      </c>
      <c r="G34" s="846">
        <v>46.67</v>
      </c>
      <c r="H34" s="846"/>
      <c r="I34" s="846">
        <v>1.958487890669372E-2</v>
      </c>
      <c r="J34" s="846">
        <v>0</v>
      </c>
      <c r="K34" s="846">
        <v>0</v>
      </c>
      <c r="L34" s="846">
        <v>0</v>
      </c>
      <c r="M34" s="846">
        <v>0</v>
      </c>
      <c r="N34" s="846">
        <v>0</v>
      </c>
      <c r="O34" s="846">
        <v>0</v>
      </c>
      <c r="P34" s="846">
        <v>0</v>
      </c>
      <c r="Q34" s="846">
        <v>0</v>
      </c>
      <c r="R34" s="846">
        <v>80.161692760253672</v>
      </c>
      <c r="S34" s="846">
        <v>20</v>
      </c>
      <c r="T34" s="847">
        <v>78.459999999999994</v>
      </c>
    </row>
    <row r="35" spans="1:20" ht="15.75" x14ac:dyDescent="0.25">
      <c r="B35" s="451" t="s">
        <v>31</v>
      </c>
      <c r="C35" s="848">
        <v>1.2178550358196376</v>
      </c>
      <c r="D35" s="848">
        <v>1.96</v>
      </c>
      <c r="E35" s="848">
        <v>18.920000000000002</v>
      </c>
      <c r="F35" s="848">
        <v>15.448061525495154</v>
      </c>
      <c r="G35" s="848">
        <v>31.37</v>
      </c>
      <c r="H35" s="848"/>
      <c r="I35" s="848">
        <v>2.1070375052675939E-2</v>
      </c>
      <c r="J35" s="848">
        <v>15.69</v>
      </c>
      <c r="K35" s="848">
        <v>0</v>
      </c>
      <c r="L35" s="848">
        <v>0.12642225031605561</v>
      </c>
      <c r="M35" s="848">
        <v>5.88</v>
      </c>
      <c r="N35" s="848">
        <v>27.03</v>
      </c>
      <c r="O35" s="848">
        <v>0</v>
      </c>
      <c r="P35" s="848">
        <v>0</v>
      </c>
      <c r="Q35" s="848">
        <v>0</v>
      </c>
      <c r="R35" s="848">
        <v>83.186894226717229</v>
      </c>
      <c r="S35" s="848">
        <v>45.1</v>
      </c>
      <c r="T35" s="849">
        <v>54.05</v>
      </c>
    </row>
    <row r="36" spans="1:20" s="2" customFormat="1" ht="16.5" thickBot="1" x14ac:dyDescent="0.3">
      <c r="A36" s="15"/>
      <c r="B36" s="454" t="s">
        <v>103</v>
      </c>
      <c r="C36" s="850">
        <v>22.960446222266391</v>
      </c>
      <c r="D36" s="850">
        <v>16.64</v>
      </c>
      <c r="E36" s="850">
        <v>16.07</v>
      </c>
      <c r="F36" s="850">
        <v>4.8590855259343915</v>
      </c>
      <c r="G36" s="850">
        <v>21.59</v>
      </c>
      <c r="H36" s="850"/>
      <c r="I36" s="850">
        <v>6.211334443091754E-3</v>
      </c>
      <c r="J36" s="850">
        <v>3.36</v>
      </c>
      <c r="K36" s="850">
        <v>0.3</v>
      </c>
      <c r="L36" s="850">
        <v>3.6779336132574718E-2</v>
      </c>
      <c r="M36" s="850">
        <v>6.02</v>
      </c>
      <c r="N36" s="850">
        <v>1.58</v>
      </c>
      <c r="O36" s="850">
        <v>0.65869545413136554</v>
      </c>
      <c r="P36" s="850">
        <v>5.31</v>
      </c>
      <c r="Q36" s="850">
        <v>0.79</v>
      </c>
      <c r="R36" s="850">
        <v>71.47879450421128</v>
      </c>
      <c r="S36" s="850">
        <v>47.08</v>
      </c>
      <c r="T36" s="851">
        <v>81.27</v>
      </c>
    </row>
    <row r="37" spans="1:20" ht="15.75" x14ac:dyDescent="0.25">
      <c r="B37" s="6" t="s">
        <v>45</v>
      </c>
      <c r="C37" s="18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</row>
  </sheetData>
  <mergeCells count="8">
    <mergeCell ref="B3:B4"/>
    <mergeCell ref="C3:Q3"/>
    <mergeCell ref="R3:T4"/>
    <mergeCell ref="C4:E4"/>
    <mergeCell ref="F4:H4"/>
    <mergeCell ref="I4:K4"/>
    <mergeCell ref="L4:N4"/>
    <mergeCell ref="O4:Q4"/>
  </mergeCells>
  <hyperlinks>
    <hyperlink ref="A1" location="'List of Tables '!A1" display="'List of Tables" xr:uid="{00000000-0004-0000-3800-000000000000}"/>
  </hyperlink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9" tint="-0.249977111117893"/>
  </sheetPr>
  <dimension ref="A1:Q36"/>
  <sheetViews>
    <sheetView workbookViewId="0">
      <selection activeCell="M10" sqref="M10"/>
    </sheetView>
  </sheetViews>
  <sheetFormatPr defaultRowHeight="15.75" x14ac:dyDescent="0.25"/>
  <cols>
    <col min="1" max="1" width="9.140625" style="5"/>
    <col min="2" max="2" width="13.28515625" style="5" customWidth="1"/>
    <col min="3" max="3" width="11.42578125" style="5" customWidth="1"/>
    <col min="4" max="4" width="10.7109375" style="5" customWidth="1"/>
    <col min="5" max="5" width="11.85546875" style="5" customWidth="1"/>
    <col min="6" max="6" width="10.28515625" style="5" customWidth="1"/>
    <col min="7" max="7" width="10.42578125" style="5" customWidth="1"/>
    <col min="8" max="8" width="11.28515625" style="5" customWidth="1"/>
    <col min="9" max="9" width="10.42578125" style="5" customWidth="1"/>
    <col min="10" max="10" width="10.140625" style="5" customWidth="1"/>
    <col min="11" max="11" width="10.28515625" style="5" customWidth="1"/>
    <col min="12" max="12" width="10.140625" style="5" customWidth="1"/>
    <col min="13" max="14" width="10.5703125" style="5" customWidth="1"/>
    <col min="15" max="15" width="10.28515625" style="5" customWidth="1"/>
    <col min="16" max="257" width="9.140625" style="5"/>
    <col min="258" max="258" width="22.5703125" style="5" bestFit="1" customWidth="1"/>
    <col min="259" max="259" width="11.42578125" style="5" customWidth="1"/>
    <col min="260" max="260" width="10.7109375" style="5" customWidth="1"/>
    <col min="261" max="261" width="11.85546875" style="5" customWidth="1"/>
    <col min="262" max="262" width="10.28515625" style="5" customWidth="1"/>
    <col min="263" max="263" width="10.42578125" style="5" customWidth="1"/>
    <col min="264" max="264" width="11.28515625" style="5" customWidth="1"/>
    <col min="265" max="265" width="10.42578125" style="5" customWidth="1"/>
    <col min="266" max="266" width="10.140625" style="5" customWidth="1"/>
    <col min="267" max="267" width="10.28515625" style="5" customWidth="1"/>
    <col min="268" max="268" width="10.140625" style="5" customWidth="1"/>
    <col min="269" max="270" width="10.5703125" style="5" customWidth="1"/>
    <col min="271" max="271" width="10.28515625" style="5" customWidth="1"/>
    <col min="272" max="513" width="9.140625" style="5"/>
    <col min="514" max="514" width="22.5703125" style="5" bestFit="1" customWidth="1"/>
    <col min="515" max="515" width="11.42578125" style="5" customWidth="1"/>
    <col min="516" max="516" width="10.7109375" style="5" customWidth="1"/>
    <col min="517" max="517" width="11.85546875" style="5" customWidth="1"/>
    <col min="518" max="518" width="10.28515625" style="5" customWidth="1"/>
    <col min="519" max="519" width="10.42578125" style="5" customWidth="1"/>
    <col min="520" max="520" width="11.28515625" style="5" customWidth="1"/>
    <col min="521" max="521" width="10.42578125" style="5" customWidth="1"/>
    <col min="522" max="522" width="10.140625" style="5" customWidth="1"/>
    <col min="523" max="523" width="10.28515625" style="5" customWidth="1"/>
    <col min="524" max="524" width="10.140625" style="5" customWidth="1"/>
    <col min="525" max="526" width="10.5703125" style="5" customWidth="1"/>
    <col min="527" max="527" width="10.28515625" style="5" customWidth="1"/>
    <col min="528" max="769" width="9.140625" style="5"/>
    <col min="770" max="770" width="22.5703125" style="5" bestFit="1" customWidth="1"/>
    <col min="771" max="771" width="11.42578125" style="5" customWidth="1"/>
    <col min="772" max="772" width="10.7109375" style="5" customWidth="1"/>
    <col min="773" max="773" width="11.85546875" style="5" customWidth="1"/>
    <col min="774" max="774" width="10.28515625" style="5" customWidth="1"/>
    <col min="775" max="775" width="10.42578125" style="5" customWidth="1"/>
    <col min="776" max="776" width="11.28515625" style="5" customWidth="1"/>
    <col min="777" max="777" width="10.42578125" style="5" customWidth="1"/>
    <col min="778" max="778" width="10.140625" style="5" customWidth="1"/>
    <col min="779" max="779" width="10.28515625" style="5" customWidth="1"/>
    <col min="780" max="780" width="10.140625" style="5" customWidth="1"/>
    <col min="781" max="782" width="10.5703125" style="5" customWidth="1"/>
    <col min="783" max="783" width="10.28515625" style="5" customWidth="1"/>
    <col min="784" max="1025" width="9.140625" style="5"/>
    <col min="1026" max="1026" width="22.5703125" style="5" bestFit="1" customWidth="1"/>
    <col min="1027" max="1027" width="11.42578125" style="5" customWidth="1"/>
    <col min="1028" max="1028" width="10.7109375" style="5" customWidth="1"/>
    <col min="1029" max="1029" width="11.85546875" style="5" customWidth="1"/>
    <col min="1030" max="1030" width="10.28515625" style="5" customWidth="1"/>
    <col min="1031" max="1031" width="10.42578125" style="5" customWidth="1"/>
    <col min="1032" max="1032" width="11.28515625" style="5" customWidth="1"/>
    <col min="1033" max="1033" width="10.42578125" style="5" customWidth="1"/>
    <col min="1034" max="1034" width="10.140625" style="5" customWidth="1"/>
    <col min="1035" max="1035" width="10.28515625" style="5" customWidth="1"/>
    <col min="1036" max="1036" width="10.140625" style="5" customWidth="1"/>
    <col min="1037" max="1038" width="10.5703125" style="5" customWidth="1"/>
    <col min="1039" max="1039" width="10.28515625" style="5" customWidth="1"/>
    <col min="1040" max="1281" width="9.140625" style="5"/>
    <col min="1282" max="1282" width="22.5703125" style="5" bestFit="1" customWidth="1"/>
    <col min="1283" max="1283" width="11.42578125" style="5" customWidth="1"/>
    <col min="1284" max="1284" width="10.7109375" style="5" customWidth="1"/>
    <col min="1285" max="1285" width="11.85546875" style="5" customWidth="1"/>
    <col min="1286" max="1286" width="10.28515625" style="5" customWidth="1"/>
    <col min="1287" max="1287" width="10.42578125" style="5" customWidth="1"/>
    <col min="1288" max="1288" width="11.28515625" style="5" customWidth="1"/>
    <col min="1289" max="1289" width="10.42578125" style="5" customWidth="1"/>
    <col min="1290" max="1290" width="10.140625" style="5" customWidth="1"/>
    <col min="1291" max="1291" width="10.28515625" style="5" customWidth="1"/>
    <col min="1292" max="1292" width="10.140625" style="5" customWidth="1"/>
    <col min="1293" max="1294" width="10.5703125" style="5" customWidth="1"/>
    <col min="1295" max="1295" width="10.28515625" style="5" customWidth="1"/>
    <col min="1296" max="1537" width="9.140625" style="5"/>
    <col min="1538" max="1538" width="22.5703125" style="5" bestFit="1" customWidth="1"/>
    <col min="1539" max="1539" width="11.42578125" style="5" customWidth="1"/>
    <col min="1540" max="1540" width="10.7109375" style="5" customWidth="1"/>
    <col min="1541" max="1541" width="11.85546875" style="5" customWidth="1"/>
    <col min="1542" max="1542" width="10.28515625" style="5" customWidth="1"/>
    <col min="1543" max="1543" width="10.42578125" style="5" customWidth="1"/>
    <col min="1544" max="1544" width="11.28515625" style="5" customWidth="1"/>
    <col min="1545" max="1545" width="10.42578125" style="5" customWidth="1"/>
    <col min="1546" max="1546" width="10.140625" style="5" customWidth="1"/>
    <col min="1547" max="1547" width="10.28515625" style="5" customWidth="1"/>
    <col min="1548" max="1548" width="10.140625" style="5" customWidth="1"/>
    <col min="1549" max="1550" width="10.5703125" style="5" customWidth="1"/>
    <col min="1551" max="1551" width="10.28515625" style="5" customWidth="1"/>
    <col min="1552" max="1793" width="9.140625" style="5"/>
    <col min="1794" max="1794" width="22.5703125" style="5" bestFit="1" customWidth="1"/>
    <col min="1795" max="1795" width="11.42578125" style="5" customWidth="1"/>
    <col min="1796" max="1796" width="10.7109375" style="5" customWidth="1"/>
    <col min="1797" max="1797" width="11.85546875" style="5" customWidth="1"/>
    <col min="1798" max="1798" width="10.28515625" style="5" customWidth="1"/>
    <col min="1799" max="1799" width="10.42578125" style="5" customWidth="1"/>
    <col min="1800" max="1800" width="11.28515625" style="5" customWidth="1"/>
    <col min="1801" max="1801" width="10.42578125" style="5" customWidth="1"/>
    <col min="1802" max="1802" width="10.140625" style="5" customWidth="1"/>
    <col min="1803" max="1803" width="10.28515625" style="5" customWidth="1"/>
    <col min="1804" max="1804" width="10.140625" style="5" customWidth="1"/>
    <col min="1805" max="1806" width="10.5703125" style="5" customWidth="1"/>
    <col min="1807" max="1807" width="10.28515625" style="5" customWidth="1"/>
    <col min="1808" max="2049" width="9.140625" style="5"/>
    <col min="2050" max="2050" width="22.5703125" style="5" bestFit="1" customWidth="1"/>
    <col min="2051" max="2051" width="11.42578125" style="5" customWidth="1"/>
    <col min="2052" max="2052" width="10.7109375" style="5" customWidth="1"/>
    <col min="2053" max="2053" width="11.85546875" style="5" customWidth="1"/>
    <col min="2054" max="2054" width="10.28515625" style="5" customWidth="1"/>
    <col min="2055" max="2055" width="10.42578125" style="5" customWidth="1"/>
    <col min="2056" max="2056" width="11.28515625" style="5" customWidth="1"/>
    <col min="2057" max="2057" width="10.42578125" style="5" customWidth="1"/>
    <col min="2058" max="2058" width="10.140625" style="5" customWidth="1"/>
    <col min="2059" max="2059" width="10.28515625" style="5" customWidth="1"/>
    <col min="2060" max="2060" width="10.140625" style="5" customWidth="1"/>
    <col min="2061" max="2062" width="10.5703125" style="5" customWidth="1"/>
    <col min="2063" max="2063" width="10.28515625" style="5" customWidth="1"/>
    <col min="2064" max="2305" width="9.140625" style="5"/>
    <col min="2306" max="2306" width="22.5703125" style="5" bestFit="1" customWidth="1"/>
    <col min="2307" max="2307" width="11.42578125" style="5" customWidth="1"/>
    <col min="2308" max="2308" width="10.7109375" style="5" customWidth="1"/>
    <col min="2309" max="2309" width="11.85546875" style="5" customWidth="1"/>
    <col min="2310" max="2310" width="10.28515625" style="5" customWidth="1"/>
    <col min="2311" max="2311" width="10.42578125" style="5" customWidth="1"/>
    <col min="2312" max="2312" width="11.28515625" style="5" customWidth="1"/>
    <col min="2313" max="2313" width="10.42578125" style="5" customWidth="1"/>
    <col min="2314" max="2314" width="10.140625" style="5" customWidth="1"/>
    <col min="2315" max="2315" width="10.28515625" style="5" customWidth="1"/>
    <col min="2316" max="2316" width="10.140625" style="5" customWidth="1"/>
    <col min="2317" max="2318" width="10.5703125" style="5" customWidth="1"/>
    <col min="2319" max="2319" width="10.28515625" style="5" customWidth="1"/>
    <col min="2320" max="2561" width="9.140625" style="5"/>
    <col min="2562" max="2562" width="22.5703125" style="5" bestFit="1" customWidth="1"/>
    <col min="2563" max="2563" width="11.42578125" style="5" customWidth="1"/>
    <col min="2564" max="2564" width="10.7109375" style="5" customWidth="1"/>
    <col min="2565" max="2565" width="11.85546875" style="5" customWidth="1"/>
    <col min="2566" max="2566" width="10.28515625" style="5" customWidth="1"/>
    <col min="2567" max="2567" width="10.42578125" style="5" customWidth="1"/>
    <col min="2568" max="2568" width="11.28515625" style="5" customWidth="1"/>
    <col min="2569" max="2569" width="10.42578125" style="5" customWidth="1"/>
    <col min="2570" max="2570" width="10.140625" style="5" customWidth="1"/>
    <col min="2571" max="2571" width="10.28515625" style="5" customWidth="1"/>
    <col min="2572" max="2572" width="10.140625" style="5" customWidth="1"/>
    <col min="2573" max="2574" width="10.5703125" style="5" customWidth="1"/>
    <col min="2575" max="2575" width="10.28515625" style="5" customWidth="1"/>
    <col min="2576" max="2817" width="9.140625" style="5"/>
    <col min="2818" max="2818" width="22.5703125" style="5" bestFit="1" customWidth="1"/>
    <col min="2819" max="2819" width="11.42578125" style="5" customWidth="1"/>
    <col min="2820" max="2820" width="10.7109375" style="5" customWidth="1"/>
    <col min="2821" max="2821" width="11.85546875" style="5" customWidth="1"/>
    <col min="2822" max="2822" width="10.28515625" style="5" customWidth="1"/>
    <col min="2823" max="2823" width="10.42578125" style="5" customWidth="1"/>
    <col min="2824" max="2824" width="11.28515625" style="5" customWidth="1"/>
    <col min="2825" max="2825" width="10.42578125" style="5" customWidth="1"/>
    <col min="2826" max="2826" width="10.140625" style="5" customWidth="1"/>
    <col min="2827" max="2827" width="10.28515625" style="5" customWidth="1"/>
    <col min="2828" max="2828" width="10.140625" style="5" customWidth="1"/>
    <col min="2829" max="2830" width="10.5703125" style="5" customWidth="1"/>
    <col min="2831" max="2831" width="10.28515625" style="5" customWidth="1"/>
    <col min="2832" max="3073" width="9.140625" style="5"/>
    <col min="3074" max="3074" width="22.5703125" style="5" bestFit="1" customWidth="1"/>
    <col min="3075" max="3075" width="11.42578125" style="5" customWidth="1"/>
    <col min="3076" max="3076" width="10.7109375" style="5" customWidth="1"/>
    <col min="3077" max="3077" width="11.85546875" style="5" customWidth="1"/>
    <col min="3078" max="3078" width="10.28515625" style="5" customWidth="1"/>
    <col min="3079" max="3079" width="10.42578125" style="5" customWidth="1"/>
    <col min="3080" max="3080" width="11.28515625" style="5" customWidth="1"/>
    <col min="3081" max="3081" width="10.42578125" style="5" customWidth="1"/>
    <col min="3082" max="3082" width="10.140625" style="5" customWidth="1"/>
    <col min="3083" max="3083" width="10.28515625" style="5" customWidth="1"/>
    <col min="3084" max="3084" width="10.140625" style="5" customWidth="1"/>
    <col min="3085" max="3086" width="10.5703125" style="5" customWidth="1"/>
    <col min="3087" max="3087" width="10.28515625" style="5" customWidth="1"/>
    <col min="3088" max="3329" width="9.140625" style="5"/>
    <col min="3330" max="3330" width="22.5703125" style="5" bestFit="1" customWidth="1"/>
    <col min="3331" max="3331" width="11.42578125" style="5" customWidth="1"/>
    <col min="3332" max="3332" width="10.7109375" style="5" customWidth="1"/>
    <col min="3333" max="3333" width="11.85546875" style="5" customWidth="1"/>
    <col min="3334" max="3334" width="10.28515625" style="5" customWidth="1"/>
    <col min="3335" max="3335" width="10.42578125" style="5" customWidth="1"/>
    <col min="3336" max="3336" width="11.28515625" style="5" customWidth="1"/>
    <col min="3337" max="3337" width="10.42578125" style="5" customWidth="1"/>
    <col min="3338" max="3338" width="10.140625" style="5" customWidth="1"/>
    <col min="3339" max="3339" width="10.28515625" style="5" customWidth="1"/>
    <col min="3340" max="3340" width="10.140625" style="5" customWidth="1"/>
    <col min="3341" max="3342" width="10.5703125" style="5" customWidth="1"/>
    <col min="3343" max="3343" width="10.28515625" style="5" customWidth="1"/>
    <col min="3344" max="3585" width="9.140625" style="5"/>
    <col min="3586" max="3586" width="22.5703125" style="5" bestFit="1" customWidth="1"/>
    <col min="3587" max="3587" width="11.42578125" style="5" customWidth="1"/>
    <col min="3588" max="3588" width="10.7109375" style="5" customWidth="1"/>
    <col min="3589" max="3589" width="11.85546875" style="5" customWidth="1"/>
    <col min="3590" max="3590" width="10.28515625" style="5" customWidth="1"/>
    <col min="3591" max="3591" width="10.42578125" style="5" customWidth="1"/>
    <col min="3592" max="3592" width="11.28515625" style="5" customWidth="1"/>
    <col min="3593" max="3593" width="10.42578125" style="5" customWidth="1"/>
    <col min="3594" max="3594" width="10.140625" style="5" customWidth="1"/>
    <col min="3595" max="3595" width="10.28515625" style="5" customWidth="1"/>
    <col min="3596" max="3596" width="10.140625" style="5" customWidth="1"/>
    <col min="3597" max="3598" width="10.5703125" style="5" customWidth="1"/>
    <col min="3599" max="3599" width="10.28515625" style="5" customWidth="1"/>
    <col min="3600" max="3841" width="9.140625" style="5"/>
    <col min="3842" max="3842" width="22.5703125" style="5" bestFit="1" customWidth="1"/>
    <col min="3843" max="3843" width="11.42578125" style="5" customWidth="1"/>
    <col min="3844" max="3844" width="10.7109375" style="5" customWidth="1"/>
    <col min="3845" max="3845" width="11.85546875" style="5" customWidth="1"/>
    <col min="3846" max="3846" width="10.28515625" style="5" customWidth="1"/>
    <col min="3847" max="3847" width="10.42578125" style="5" customWidth="1"/>
    <col min="3848" max="3848" width="11.28515625" style="5" customWidth="1"/>
    <col min="3849" max="3849" width="10.42578125" style="5" customWidth="1"/>
    <col min="3850" max="3850" width="10.140625" style="5" customWidth="1"/>
    <col min="3851" max="3851" width="10.28515625" style="5" customWidth="1"/>
    <col min="3852" max="3852" width="10.140625" style="5" customWidth="1"/>
    <col min="3853" max="3854" width="10.5703125" style="5" customWidth="1"/>
    <col min="3855" max="3855" width="10.28515625" style="5" customWidth="1"/>
    <col min="3856" max="4097" width="9.140625" style="5"/>
    <col min="4098" max="4098" width="22.5703125" style="5" bestFit="1" customWidth="1"/>
    <col min="4099" max="4099" width="11.42578125" style="5" customWidth="1"/>
    <col min="4100" max="4100" width="10.7109375" style="5" customWidth="1"/>
    <col min="4101" max="4101" width="11.85546875" style="5" customWidth="1"/>
    <col min="4102" max="4102" width="10.28515625" style="5" customWidth="1"/>
    <col min="4103" max="4103" width="10.42578125" style="5" customWidth="1"/>
    <col min="4104" max="4104" width="11.28515625" style="5" customWidth="1"/>
    <col min="4105" max="4105" width="10.42578125" style="5" customWidth="1"/>
    <col min="4106" max="4106" width="10.140625" style="5" customWidth="1"/>
    <col min="4107" max="4107" width="10.28515625" style="5" customWidth="1"/>
    <col min="4108" max="4108" width="10.140625" style="5" customWidth="1"/>
    <col min="4109" max="4110" width="10.5703125" style="5" customWidth="1"/>
    <col min="4111" max="4111" width="10.28515625" style="5" customWidth="1"/>
    <col min="4112" max="4353" width="9.140625" style="5"/>
    <col min="4354" max="4354" width="22.5703125" style="5" bestFit="1" customWidth="1"/>
    <col min="4355" max="4355" width="11.42578125" style="5" customWidth="1"/>
    <col min="4356" max="4356" width="10.7109375" style="5" customWidth="1"/>
    <col min="4357" max="4357" width="11.85546875" style="5" customWidth="1"/>
    <col min="4358" max="4358" width="10.28515625" style="5" customWidth="1"/>
    <col min="4359" max="4359" width="10.42578125" style="5" customWidth="1"/>
    <col min="4360" max="4360" width="11.28515625" style="5" customWidth="1"/>
    <col min="4361" max="4361" width="10.42578125" style="5" customWidth="1"/>
    <col min="4362" max="4362" width="10.140625" style="5" customWidth="1"/>
    <col min="4363" max="4363" width="10.28515625" style="5" customWidth="1"/>
    <col min="4364" max="4364" width="10.140625" style="5" customWidth="1"/>
    <col min="4365" max="4366" width="10.5703125" style="5" customWidth="1"/>
    <col min="4367" max="4367" width="10.28515625" style="5" customWidth="1"/>
    <col min="4368" max="4609" width="9.140625" style="5"/>
    <col min="4610" max="4610" width="22.5703125" style="5" bestFit="1" customWidth="1"/>
    <col min="4611" max="4611" width="11.42578125" style="5" customWidth="1"/>
    <col min="4612" max="4612" width="10.7109375" style="5" customWidth="1"/>
    <col min="4613" max="4613" width="11.85546875" style="5" customWidth="1"/>
    <col min="4614" max="4614" width="10.28515625" style="5" customWidth="1"/>
    <col min="4615" max="4615" width="10.42578125" style="5" customWidth="1"/>
    <col min="4616" max="4616" width="11.28515625" style="5" customWidth="1"/>
    <col min="4617" max="4617" width="10.42578125" style="5" customWidth="1"/>
    <col min="4618" max="4618" width="10.140625" style="5" customWidth="1"/>
    <col min="4619" max="4619" width="10.28515625" style="5" customWidth="1"/>
    <col min="4620" max="4620" width="10.140625" style="5" customWidth="1"/>
    <col min="4621" max="4622" width="10.5703125" style="5" customWidth="1"/>
    <col min="4623" max="4623" width="10.28515625" style="5" customWidth="1"/>
    <col min="4624" max="4865" width="9.140625" style="5"/>
    <col min="4866" max="4866" width="22.5703125" style="5" bestFit="1" customWidth="1"/>
    <col min="4867" max="4867" width="11.42578125" style="5" customWidth="1"/>
    <col min="4868" max="4868" width="10.7109375" style="5" customWidth="1"/>
    <col min="4869" max="4869" width="11.85546875" style="5" customWidth="1"/>
    <col min="4870" max="4870" width="10.28515625" style="5" customWidth="1"/>
    <col min="4871" max="4871" width="10.42578125" style="5" customWidth="1"/>
    <col min="4872" max="4872" width="11.28515625" style="5" customWidth="1"/>
    <col min="4873" max="4873" width="10.42578125" style="5" customWidth="1"/>
    <col min="4874" max="4874" width="10.140625" style="5" customWidth="1"/>
    <col min="4875" max="4875" width="10.28515625" style="5" customWidth="1"/>
    <col min="4876" max="4876" width="10.140625" style="5" customWidth="1"/>
    <col min="4877" max="4878" width="10.5703125" style="5" customWidth="1"/>
    <col min="4879" max="4879" width="10.28515625" style="5" customWidth="1"/>
    <col min="4880" max="5121" width="9.140625" style="5"/>
    <col min="5122" max="5122" width="22.5703125" style="5" bestFit="1" customWidth="1"/>
    <col min="5123" max="5123" width="11.42578125" style="5" customWidth="1"/>
    <col min="5124" max="5124" width="10.7109375" style="5" customWidth="1"/>
    <col min="5125" max="5125" width="11.85546875" style="5" customWidth="1"/>
    <col min="5126" max="5126" width="10.28515625" style="5" customWidth="1"/>
    <col min="5127" max="5127" width="10.42578125" style="5" customWidth="1"/>
    <col min="5128" max="5128" width="11.28515625" style="5" customWidth="1"/>
    <col min="5129" max="5129" width="10.42578125" style="5" customWidth="1"/>
    <col min="5130" max="5130" width="10.140625" style="5" customWidth="1"/>
    <col min="5131" max="5131" width="10.28515625" style="5" customWidth="1"/>
    <col min="5132" max="5132" width="10.140625" style="5" customWidth="1"/>
    <col min="5133" max="5134" width="10.5703125" style="5" customWidth="1"/>
    <col min="5135" max="5135" width="10.28515625" style="5" customWidth="1"/>
    <col min="5136" max="5377" width="9.140625" style="5"/>
    <col min="5378" max="5378" width="22.5703125" style="5" bestFit="1" customWidth="1"/>
    <col min="5379" max="5379" width="11.42578125" style="5" customWidth="1"/>
    <col min="5380" max="5380" width="10.7109375" style="5" customWidth="1"/>
    <col min="5381" max="5381" width="11.85546875" style="5" customWidth="1"/>
    <col min="5382" max="5382" width="10.28515625" style="5" customWidth="1"/>
    <col min="5383" max="5383" width="10.42578125" style="5" customWidth="1"/>
    <col min="5384" max="5384" width="11.28515625" style="5" customWidth="1"/>
    <col min="5385" max="5385" width="10.42578125" style="5" customWidth="1"/>
    <col min="5386" max="5386" width="10.140625" style="5" customWidth="1"/>
    <col min="5387" max="5387" width="10.28515625" style="5" customWidth="1"/>
    <col min="5388" max="5388" width="10.140625" style="5" customWidth="1"/>
    <col min="5389" max="5390" width="10.5703125" style="5" customWidth="1"/>
    <col min="5391" max="5391" width="10.28515625" style="5" customWidth="1"/>
    <col min="5392" max="5633" width="9.140625" style="5"/>
    <col min="5634" max="5634" width="22.5703125" style="5" bestFit="1" customWidth="1"/>
    <col min="5635" max="5635" width="11.42578125" style="5" customWidth="1"/>
    <col min="5636" max="5636" width="10.7109375" style="5" customWidth="1"/>
    <col min="5637" max="5637" width="11.85546875" style="5" customWidth="1"/>
    <col min="5638" max="5638" width="10.28515625" style="5" customWidth="1"/>
    <col min="5639" max="5639" width="10.42578125" style="5" customWidth="1"/>
    <col min="5640" max="5640" width="11.28515625" style="5" customWidth="1"/>
    <col min="5641" max="5641" width="10.42578125" style="5" customWidth="1"/>
    <col min="5642" max="5642" width="10.140625" style="5" customWidth="1"/>
    <col min="5643" max="5643" width="10.28515625" style="5" customWidth="1"/>
    <col min="5644" max="5644" width="10.140625" style="5" customWidth="1"/>
    <col min="5645" max="5646" width="10.5703125" style="5" customWidth="1"/>
    <col min="5647" max="5647" width="10.28515625" style="5" customWidth="1"/>
    <col min="5648" max="5889" width="9.140625" style="5"/>
    <col min="5890" max="5890" width="22.5703125" style="5" bestFit="1" customWidth="1"/>
    <col min="5891" max="5891" width="11.42578125" style="5" customWidth="1"/>
    <col min="5892" max="5892" width="10.7109375" style="5" customWidth="1"/>
    <col min="5893" max="5893" width="11.85546875" style="5" customWidth="1"/>
    <col min="5894" max="5894" width="10.28515625" style="5" customWidth="1"/>
    <col min="5895" max="5895" width="10.42578125" style="5" customWidth="1"/>
    <col min="5896" max="5896" width="11.28515625" style="5" customWidth="1"/>
    <col min="5897" max="5897" width="10.42578125" style="5" customWidth="1"/>
    <col min="5898" max="5898" width="10.140625" style="5" customWidth="1"/>
    <col min="5899" max="5899" width="10.28515625" style="5" customWidth="1"/>
    <col min="5900" max="5900" width="10.140625" style="5" customWidth="1"/>
    <col min="5901" max="5902" width="10.5703125" style="5" customWidth="1"/>
    <col min="5903" max="5903" width="10.28515625" style="5" customWidth="1"/>
    <col min="5904" max="6145" width="9.140625" style="5"/>
    <col min="6146" max="6146" width="22.5703125" style="5" bestFit="1" customWidth="1"/>
    <col min="6147" max="6147" width="11.42578125" style="5" customWidth="1"/>
    <col min="6148" max="6148" width="10.7109375" style="5" customWidth="1"/>
    <col min="6149" max="6149" width="11.85546875" style="5" customWidth="1"/>
    <col min="6150" max="6150" width="10.28515625" style="5" customWidth="1"/>
    <col min="6151" max="6151" width="10.42578125" style="5" customWidth="1"/>
    <col min="6152" max="6152" width="11.28515625" style="5" customWidth="1"/>
    <col min="6153" max="6153" width="10.42578125" style="5" customWidth="1"/>
    <col min="6154" max="6154" width="10.140625" style="5" customWidth="1"/>
    <col min="6155" max="6155" width="10.28515625" style="5" customWidth="1"/>
    <col min="6156" max="6156" width="10.140625" style="5" customWidth="1"/>
    <col min="6157" max="6158" width="10.5703125" style="5" customWidth="1"/>
    <col min="6159" max="6159" width="10.28515625" style="5" customWidth="1"/>
    <col min="6160" max="6401" width="9.140625" style="5"/>
    <col min="6402" max="6402" width="22.5703125" style="5" bestFit="1" customWidth="1"/>
    <col min="6403" max="6403" width="11.42578125" style="5" customWidth="1"/>
    <col min="6404" max="6404" width="10.7109375" style="5" customWidth="1"/>
    <col min="6405" max="6405" width="11.85546875" style="5" customWidth="1"/>
    <col min="6406" max="6406" width="10.28515625" style="5" customWidth="1"/>
    <col min="6407" max="6407" width="10.42578125" style="5" customWidth="1"/>
    <col min="6408" max="6408" width="11.28515625" style="5" customWidth="1"/>
    <col min="6409" max="6409" width="10.42578125" style="5" customWidth="1"/>
    <col min="6410" max="6410" width="10.140625" style="5" customWidth="1"/>
    <col min="6411" max="6411" width="10.28515625" style="5" customWidth="1"/>
    <col min="6412" max="6412" width="10.140625" style="5" customWidth="1"/>
    <col min="6413" max="6414" width="10.5703125" style="5" customWidth="1"/>
    <col min="6415" max="6415" width="10.28515625" style="5" customWidth="1"/>
    <col min="6416" max="6657" width="9.140625" style="5"/>
    <col min="6658" max="6658" width="22.5703125" style="5" bestFit="1" customWidth="1"/>
    <col min="6659" max="6659" width="11.42578125" style="5" customWidth="1"/>
    <col min="6660" max="6660" width="10.7109375" style="5" customWidth="1"/>
    <col min="6661" max="6661" width="11.85546875" style="5" customWidth="1"/>
    <col min="6662" max="6662" width="10.28515625" style="5" customWidth="1"/>
    <col min="6663" max="6663" width="10.42578125" style="5" customWidth="1"/>
    <col min="6664" max="6664" width="11.28515625" style="5" customWidth="1"/>
    <col min="6665" max="6665" width="10.42578125" style="5" customWidth="1"/>
    <col min="6666" max="6666" width="10.140625" style="5" customWidth="1"/>
    <col min="6667" max="6667" width="10.28515625" style="5" customWidth="1"/>
    <col min="6668" max="6668" width="10.140625" style="5" customWidth="1"/>
    <col min="6669" max="6670" width="10.5703125" style="5" customWidth="1"/>
    <col min="6671" max="6671" width="10.28515625" style="5" customWidth="1"/>
    <col min="6672" max="6913" width="9.140625" style="5"/>
    <col min="6914" max="6914" width="22.5703125" style="5" bestFit="1" customWidth="1"/>
    <col min="6915" max="6915" width="11.42578125" style="5" customWidth="1"/>
    <col min="6916" max="6916" width="10.7109375" style="5" customWidth="1"/>
    <col min="6917" max="6917" width="11.85546875" style="5" customWidth="1"/>
    <col min="6918" max="6918" width="10.28515625" style="5" customWidth="1"/>
    <col min="6919" max="6919" width="10.42578125" style="5" customWidth="1"/>
    <col min="6920" max="6920" width="11.28515625" style="5" customWidth="1"/>
    <col min="6921" max="6921" width="10.42578125" style="5" customWidth="1"/>
    <col min="6922" max="6922" width="10.140625" style="5" customWidth="1"/>
    <col min="6923" max="6923" width="10.28515625" style="5" customWidth="1"/>
    <col min="6924" max="6924" width="10.140625" style="5" customWidth="1"/>
    <col min="6925" max="6926" width="10.5703125" style="5" customWidth="1"/>
    <col min="6927" max="6927" width="10.28515625" style="5" customWidth="1"/>
    <col min="6928" max="7169" width="9.140625" style="5"/>
    <col min="7170" max="7170" width="22.5703125" style="5" bestFit="1" customWidth="1"/>
    <col min="7171" max="7171" width="11.42578125" style="5" customWidth="1"/>
    <col min="7172" max="7172" width="10.7109375" style="5" customWidth="1"/>
    <col min="7173" max="7173" width="11.85546875" style="5" customWidth="1"/>
    <col min="7174" max="7174" width="10.28515625" style="5" customWidth="1"/>
    <col min="7175" max="7175" width="10.42578125" style="5" customWidth="1"/>
    <col min="7176" max="7176" width="11.28515625" style="5" customWidth="1"/>
    <col min="7177" max="7177" width="10.42578125" style="5" customWidth="1"/>
    <col min="7178" max="7178" width="10.140625" style="5" customWidth="1"/>
    <col min="7179" max="7179" width="10.28515625" style="5" customWidth="1"/>
    <col min="7180" max="7180" width="10.140625" style="5" customWidth="1"/>
    <col min="7181" max="7182" width="10.5703125" style="5" customWidth="1"/>
    <col min="7183" max="7183" width="10.28515625" style="5" customWidth="1"/>
    <col min="7184" max="7425" width="9.140625" style="5"/>
    <col min="7426" max="7426" width="22.5703125" style="5" bestFit="1" customWidth="1"/>
    <col min="7427" max="7427" width="11.42578125" style="5" customWidth="1"/>
    <col min="7428" max="7428" width="10.7109375" style="5" customWidth="1"/>
    <col min="7429" max="7429" width="11.85546875" style="5" customWidth="1"/>
    <col min="7430" max="7430" width="10.28515625" style="5" customWidth="1"/>
    <col min="7431" max="7431" width="10.42578125" style="5" customWidth="1"/>
    <col min="7432" max="7432" width="11.28515625" style="5" customWidth="1"/>
    <col min="7433" max="7433" width="10.42578125" style="5" customWidth="1"/>
    <col min="7434" max="7434" width="10.140625" style="5" customWidth="1"/>
    <col min="7435" max="7435" width="10.28515625" style="5" customWidth="1"/>
    <col min="7436" max="7436" width="10.140625" style="5" customWidth="1"/>
    <col min="7437" max="7438" width="10.5703125" style="5" customWidth="1"/>
    <col min="7439" max="7439" width="10.28515625" style="5" customWidth="1"/>
    <col min="7440" max="7681" width="9.140625" style="5"/>
    <col min="7682" max="7682" width="22.5703125" style="5" bestFit="1" customWidth="1"/>
    <col min="7683" max="7683" width="11.42578125" style="5" customWidth="1"/>
    <col min="7684" max="7684" width="10.7109375" style="5" customWidth="1"/>
    <col min="7685" max="7685" width="11.85546875" style="5" customWidth="1"/>
    <col min="7686" max="7686" width="10.28515625" style="5" customWidth="1"/>
    <col min="7687" max="7687" width="10.42578125" style="5" customWidth="1"/>
    <col min="7688" max="7688" width="11.28515625" style="5" customWidth="1"/>
    <col min="7689" max="7689" width="10.42578125" style="5" customWidth="1"/>
    <col min="7690" max="7690" width="10.140625" style="5" customWidth="1"/>
    <col min="7691" max="7691" width="10.28515625" style="5" customWidth="1"/>
    <col min="7692" max="7692" width="10.140625" style="5" customWidth="1"/>
    <col min="7693" max="7694" width="10.5703125" style="5" customWidth="1"/>
    <col min="7695" max="7695" width="10.28515625" style="5" customWidth="1"/>
    <col min="7696" max="7937" width="9.140625" style="5"/>
    <col min="7938" max="7938" width="22.5703125" style="5" bestFit="1" customWidth="1"/>
    <col min="7939" max="7939" width="11.42578125" style="5" customWidth="1"/>
    <col min="7940" max="7940" width="10.7109375" style="5" customWidth="1"/>
    <col min="7941" max="7941" width="11.85546875" style="5" customWidth="1"/>
    <col min="7942" max="7942" width="10.28515625" style="5" customWidth="1"/>
    <col min="7943" max="7943" width="10.42578125" style="5" customWidth="1"/>
    <col min="7944" max="7944" width="11.28515625" style="5" customWidth="1"/>
    <col min="7945" max="7945" width="10.42578125" style="5" customWidth="1"/>
    <col min="7946" max="7946" width="10.140625" style="5" customWidth="1"/>
    <col min="7947" max="7947" width="10.28515625" style="5" customWidth="1"/>
    <col min="7948" max="7948" width="10.140625" style="5" customWidth="1"/>
    <col min="7949" max="7950" width="10.5703125" style="5" customWidth="1"/>
    <col min="7951" max="7951" width="10.28515625" style="5" customWidth="1"/>
    <col min="7952" max="8193" width="9.140625" style="5"/>
    <col min="8194" max="8194" width="22.5703125" style="5" bestFit="1" customWidth="1"/>
    <col min="8195" max="8195" width="11.42578125" style="5" customWidth="1"/>
    <col min="8196" max="8196" width="10.7109375" style="5" customWidth="1"/>
    <col min="8197" max="8197" width="11.85546875" style="5" customWidth="1"/>
    <col min="8198" max="8198" width="10.28515625" style="5" customWidth="1"/>
    <col min="8199" max="8199" width="10.42578125" style="5" customWidth="1"/>
    <col min="8200" max="8200" width="11.28515625" style="5" customWidth="1"/>
    <col min="8201" max="8201" width="10.42578125" style="5" customWidth="1"/>
    <col min="8202" max="8202" width="10.140625" style="5" customWidth="1"/>
    <col min="8203" max="8203" width="10.28515625" style="5" customWidth="1"/>
    <col min="8204" max="8204" width="10.140625" style="5" customWidth="1"/>
    <col min="8205" max="8206" width="10.5703125" style="5" customWidth="1"/>
    <col min="8207" max="8207" width="10.28515625" style="5" customWidth="1"/>
    <col min="8208" max="8449" width="9.140625" style="5"/>
    <col min="8450" max="8450" width="22.5703125" style="5" bestFit="1" customWidth="1"/>
    <col min="8451" max="8451" width="11.42578125" style="5" customWidth="1"/>
    <col min="8452" max="8452" width="10.7109375" style="5" customWidth="1"/>
    <col min="8453" max="8453" width="11.85546875" style="5" customWidth="1"/>
    <col min="8454" max="8454" width="10.28515625" style="5" customWidth="1"/>
    <col min="8455" max="8455" width="10.42578125" style="5" customWidth="1"/>
    <col min="8456" max="8456" width="11.28515625" style="5" customWidth="1"/>
    <col min="8457" max="8457" width="10.42578125" style="5" customWidth="1"/>
    <col min="8458" max="8458" width="10.140625" style="5" customWidth="1"/>
    <col min="8459" max="8459" width="10.28515625" style="5" customWidth="1"/>
    <col min="8460" max="8460" width="10.140625" style="5" customWidth="1"/>
    <col min="8461" max="8462" width="10.5703125" style="5" customWidth="1"/>
    <col min="8463" max="8463" width="10.28515625" style="5" customWidth="1"/>
    <col min="8464" max="8705" width="9.140625" style="5"/>
    <col min="8706" max="8706" width="22.5703125" style="5" bestFit="1" customWidth="1"/>
    <col min="8707" max="8707" width="11.42578125" style="5" customWidth="1"/>
    <col min="8708" max="8708" width="10.7109375" style="5" customWidth="1"/>
    <col min="8709" max="8709" width="11.85546875" style="5" customWidth="1"/>
    <col min="8710" max="8710" width="10.28515625" style="5" customWidth="1"/>
    <col min="8711" max="8711" width="10.42578125" style="5" customWidth="1"/>
    <col min="8712" max="8712" width="11.28515625" style="5" customWidth="1"/>
    <col min="8713" max="8713" width="10.42578125" style="5" customWidth="1"/>
    <col min="8714" max="8714" width="10.140625" style="5" customWidth="1"/>
    <col min="8715" max="8715" width="10.28515625" style="5" customWidth="1"/>
    <col min="8716" max="8716" width="10.140625" style="5" customWidth="1"/>
    <col min="8717" max="8718" width="10.5703125" style="5" customWidth="1"/>
    <col min="8719" max="8719" width="10.28515625" style="5" customWidth="1"/>
    <col min="8720" max="8961" width="9.140625" style="5"/>
    <col min="8962" max="8962" width="22.5703125" style="5" bestFit="1" customWidth="1"/>
    <col min="8963" max="8963" width="11.42578125" style="5" customWidth="1"/>
    <col min="8964" max="8964" width="10.7109375" style="5" customWidth="1"/>
    <col min="8965" max="8965" width="11.85546875" style="5" customWidth="1"/>
    <col min="8966" max="8966" width="10.28515625" style="5" customWidth="1"/>
    <col min="8967" max="8967" width="10.42578125" style="5" customWidth="1"/>
    <col min="8968" max="8968" width="11.28515625" style="5" customWidth="1"/>
    <col min="8969" max="8969" width="10.42578125" style="5" customWidth="1"/>
    <col min="8970" max="8970" width="10.140625" style="5" customWidth="1"/>
    <col min="8971" max="8971" width="10.28515625" style="5" customWidth="1"/>
    <col min="8972" max="8972" width="10.140625" style="5" customWidth="1"/>
    <col min="8973" max="8974" width="10.5703125" style="5" customWidth="1"/>
    <col min="8975" max="8975" width="10.28515625" style="5" customWidth="1"/>
    <col min="8976" max="9217" width="9.140625" style="5"/>
    <col min="9218" max="9218" width="22.5703125" style="5" bestFit="1" customWidth="1"/>
    <col min="9219" max="9219" width="11.42578125" style="5" customWidth="1"/>
    <col min="9220" max="9220" width="10.7109375" style="5" customWidth="1"/>
    <col min="9221" max="9221" width="11.85546875" style="5" customWidth="1"/>
    <col min="9222" max="9222" width="10.28515625" style="5" customWidth="1"/>
    <col min="9223" max="9223" width="10.42578125" style="5" customWidth="1"/>
    <col min="9224" max="9224" width="11.28515625" style="5" customWidth="1"/>
    <col min="9225" max="9225" width="10.42578125" style="5" customWidth="1"/>
    <col min="9226" max="9226" width="10.140625" style="5" customWidth="1"/>
    <col min="9227" max="9227" width="10.28515625" style="5" customWidth="1"/>
    <col min="9228" max="9228" width="10.140625" style="5" customWidth="1"/>
    <col min="9229" max="9230" width="10.5703125" style="5" customWidth="1"/>
    <col min="9231" max="9231" width="10.28515625" style="5" customWidth="1"/>
    <col min="9232" max="9473" width="9.140625" style="5"/>
    <col min="9474" max="9474" width="22.5703125" style="5" bestFit="1" customWidth="1"/>
    <col min="9475" max="9475" width="11.42578125" style="5" customWidth="1"/>
    <col min="9476" max="9476" width="10.7109375" style="5" customWidth="1"/>
    <col min="9477" max="9477" width="11.85546875" style="5" customWidth="1"/>
    <col min="9478" max="9478" width="10.28515625" style="5" customWidth="1"/>
    <col min="9479" max="9479" width="10.42578125" style="5" customWidth="1"/>
    <col min="9480" max="9480" width="11.28515625" style="5" customWidth="1"/>
    <col min="9481" max="9481" width="10.42578125" style="5" customWidth="1"/>
    <col min="9482" max="9482" width="10.140625" style="5" customWidth="1"/>
    <col min="9483" max="9483" width="10.28515625" style="5" customWidth="1"/>
    <col min="9484" max="9484" width="10.140625" style="5" customWidth="1"/>
    <col min="9485" max="9486" width="10.5703125" style="5" customWidth="1"/>
    <col min="9487" max="9487" width="10.28515625" style="5" customWidth="1"/>
    <col min="9488" max="9729" width="9.140625" style="5"/>
    <col min="9730" max="9730" width="22.5703125" style="5" bestFit="1" customWidth="1"/>
    <col min="9731" max="9731" width="11.42578125" style="5" customWidth="1"/>
    <col min="9732" max="9732" width="10.7109375" style="5" customWidth="1"/>
    <col min="9733" max="9733" width="11.85546875" style="5" customWidth="1"/>
    <col min="9734" max="9734" width="10.28515625" style="5" customWidth="1"/>
    <col min="9735" max="9735" width="10.42578125" style="5" customWidth="1"/>
    <col min="9736" max="9736" width="11.28515625" style="5" customWidth="1"/>
    <col min="9737" max="9737" width="10.42578125" style="5" customWidth="1"/>
    <col min="9738" max="9738" width="10.140625" style="5" customWidth="1"/>
    <col min="9739" max="9739" width="10.28515625" style="5" customWidth="1"/>
    <col min="9740" max="9740" width="10.140625" style="5" customWidth="1"/>
    <col min="9741" max="9742" width="10.5703125" style="5" customWidth="1"/>
    <col min="9743" max="9743" width="10.28515625" style="5" customWidth="1"/>
    <col min="9744" max="9985" width="9.140625" style="5"/>
    <col min="9986" max="9986" width="22.5703125" style="5" bestFit="1" customWidth="1"/>
    <col min="9987" max="9987" width="11.42578125" style="5" customWidth="1"/>
    <col min="9988" max="9988" width="10.7109375" style="5" customWidth="1"/>
    <col min="9989" max="9989" width="11.85546875" style="5" customWidth="1"/>
    <col min="9990" max="9990" width="10.28515625" style="5" customWidth="1"/>
    <col min="9991" max="9991" width="10.42578125" style="5" customWidth="1"/>
    <col min="9992" max="9992" width="11.28515625" style="5" customWidth="1"/>
    <col min="9993" max="9993" width="10.42578125" style="5" customWidth="1"/>
    <col min="9994" max="9994" width="10.140625" style="5" customWidth="1"/>
    <col min="9995" max="9995" width="10.28515625" style="5" customWidth="1"/>
    <col min="9996" max="9996" width="10.140625" style="5" customWidth="1"/>
    <col min="9997" max="9998" width="10.5703125" style="5" customWidth="1"/>
    <col min="9999" max="9999" width="10.28515625" style="5" customWidth="1"/>
    <col min="10000" max="10241" width="9.140625" style="5"/>
    <col min="10242" max="10242" width="22.5703125" style="5" bestFit="1" customWidth="1"/>
    <col min="10243" max="10243" width="11.42578125" style="5" customWidth="1"/>
    <col min="10244" max="10244" width="10.7109375" style="5" customWidth="1"/>
    <col min="10245" max="10245" width="11.85546875" style="5" customWidth="1"/>
    <col min="10246" max="10246" width="10.28515625" style="5" customWidth="1"/>
    <col min="10247" max="10247" width="10.42578125" style="5" customWidth="1"/>
    <col min="10248" max="10248" width="11.28515625" style="5" customWidth="1"/>
    <col min="10249" max="10249" width="10.42578125" style="5" customWidth="1"/>
    <col min="10250" max="10250" width="10.140625" style="5" customWidth="1"/>
    <col min="10251" max="10251" width="10.28515625" style="5" customWidth="1"/>
    <col min="10252" max="10252" width="10.140625" style="5" customWidth="1"/>
    <col min="10253" max="10254" width="10.5703125" style="5" customWidth="1"/>
    <col min="10255" max="10255" width="10.28515625" style="5" customWidth="1"/>
    <col min="10256" max="10497" width="9.140625" style="5"/>
    <col min="10498" max="10498" width="22.5703125" style="5" bestFit="1" customWidth="1"/>
    <col min="10499" max="10499" width="11.42578125" style="5" customWidth="1"/>
    <col min="10500" max="10500" width="10.7109375" style="5" customWidth="1"/>
    <col min="10501" max="10501" width="11.85546875" style="5" customWidth="1"/>
    <col min="10502" max="10502" width="10.28515625" style="5" customWidth="1"/>
    <col min="10503" max="10503" width="10.42578125" style="5" customWidth="1"/>
    <col min="10504" max="10504" width="11.28515625" style="5" customWidth="1"/>
    <col min="10505" max="10505" width="10.42578125" style="5" customWidth="1"/>
    <col min="10506" max="10506" width="10.140625" style="5" customWidth="1"/>
    <col min="10507" max="10507" width="10.28515625" style="5" customWidth="1"/>
    <col min="10508" max="10508" width="10.140625" style="5" customWidth="1"/>
    <col min="10509" max="10510" width="10.5703125" style="5" customWidth="1"/>
    <col min="10511" max="10511" width="10.28515625" style="5" customWidth="1"/>
    <col min="10512" max="10753" width="9.140625" style="5"/>
    <col min="10754" max="10754" width="22.5703125" style="5" bestFit="1" customWidth="1"/>
    <col min="10755" max="10755" width="11.42578125" style="5" customWidth="1"/>
    <col min="10756" max="10756" width="10.7109375" style="5" customWidth="1"/>
    <col min="10757" max="10757" width="11.85546875" style="5" customWidth="1"/>
    <col min="10758" max="10758" width="10.28515625" style="5" customWidth="1"/>
    <col min="10759" max="10759" width="10.42578125" style="5" customWidth="1"/>
    <col min="10760" max="10760" width="11.28515625" style="5" customWidth="1"/>
    <col min="10761" max="10761" width="10.42578125" style="5" customWidth="1"/>
    <col min="10762" max="10762" width="10.140625" style="5" customWidth="1"/>
    <col min="10763" max="10763" width="10.28515625" style="5" customWidth="1"/>
    <col min="10764" max="10764" width="10.140625" style="5" customWidth="1"/>
    <col min="10765" max="10766" width="10.5703125" style="5" customWidth="1"/>
    <col min="10767" max="10767" width="10.28515625" style="5" customWidth="1"/>
    <col min="10768" max="11009" width="9.140625" style="5"/>
    <col min="11010" max="11010" width="22.5703125" style="5" bestFit="1" customWidth="1"/>
    <col min="11011" max="11011" width="11.42578125" style="5" customWidth="1"/>
    <col min="11012" max="11012" width="10.7109375" style="5" customWidth="1"/>
    <col min="11013" max="11013" width="11.85546875" style="5" customWidth="1"/>
    <col min="11014" max="11014" width="10.28515625" style="5" customWidth="1"/>
    <col min="11015" max="11015" width="10.42578125" style="5" customWidth="1"/>
    <col min="11016" max="11016" width="11.28515625" style="5" customWidth="1"/>
    <col min="11017" max="11017" width="10.42578125" style="5" customWidth="1"/>
    <col min="11018" max="11018" width="10.140625" style="5" customWidth="1"/>
    <col min="11019" max="11019" width="10.28515625" style="5" customWidth="1"/>
    <col min="11020" max="11020" width="10.140625" style="5" customWidth="1"/>
    <col min="11021" max="11022" width="10.5703125" style="5" customWidth="1"/>
    <col min="11023" max="11023" width="10.28515625" style="5" customWidth="1"/>
    <col min="11024" max="11265" width="9.140625" style="5"/>
    <col min="11266" max="11266" width="22.5703125" style="5" bestFit="1" customWidth="1"/>
    <col min="11267" max="11267" width="11.42578125" style="5" customWidth="1"/>
    <col min="11268" max="11268" width="10.7109375" style="5" customWidth="1"/>
    <col min="11269" max="11269" width="11.85546875" style="5" customWidth="1"/>
    <col min="11270" max="11270" width="10.28515625" style="5" customWidth="1"/>
    <col min="11271" max="11271" width="10.42578125" style="5" customWidth="1"/>
    <col min="11272" max="11272" width="11.28515625" style="5" customWidth="1"/>
    <col min="11273" max="11273" width="10.42578125" style="5" customWidth="1"/>
    <col min="11274" max="11274" width="10.140625" style="5" customWidth="1"/>
    <col min="11275" max="11275" width="10.28515625" style="5" customWidth="1"/>
    <col min="11276" max="11276" width="10.140625" style="5" customWidth="1"/>
    <col min="11277" max="11278" width="10.5703125" style="5" customWidth="1"/>
    <col min="11279" max="11279" width="10.28515625" style="5" customWidth="1"/>
    <col min="11280" max="11521" width="9.140625" style="5"/>
    <col min="11522" max="11522" width="22.5703125" style="5" bestFit="1" customWidth="1"/>
    <col min="11523" max="11523" width="11.42578125" style="5" customWidth="1"/>
    <col min="11524" max="11524" width="10.7109375" style="5" customWidth="1"/>
    <col min="11525" max="11525" width="11.85546875" style="5" customWidth="1"/>
    <col min="11526" max="11526" width="10.28515625" style="5" customWidth="1"/>
    <col min="11527" max="11527" width="10.42578125" style="5" customWidth="1"/>
    <col min="11528" max="11528" width="11.28515625" style="5" customWidth="1"/>
    <col min="11529" max="11529" width="10.42578125" style="5" customWidth="1"/>
    <col min="11530" max="11530" width="10.140625" style="5" customWidth="1"/>
    <col min="11531" max="11531" width="10.28515625" style="5" customWidth="1"/>
    <col min="11532" max="11532" width="10.140625" style="5" customWidth="1"/>
    <col min="11533" max="11534" width="10.5703125" style="5" customWidth="1"/>
    <col min="11535" max="11535" width="10.28515625" style="5" customWidth="1"/>
    <col min="11536" max="11777" width="9.140625" style="5"/>
    <col min="11778" max="11778" width="22.5703125" style="5" bestFit="1" customWidth="1"/>
    <col min="11779" max="11779" width="11.42578125" style="5" customWidth="1"/>
    <col min="11780" max="11780" width="10.7109375" style="5" customWidth="1"/>
    <col min="11781" max="11781" width="11.85546875" style="5" customWidth="1"/>
    <col min="11782" max="11782" width="10.28515625" style="5" customWidth="1"/>
    <col min="11783" max="11783" width="10.42578125" style="5" customWidth="1"/>
    <col min="11784" max="11784" width="11.28515625" style="5" customWidth="1"/>
    <col min="11785" max="11785" width="10.42578125" style="5" customWidth="1"/>
    <col min="11786" max="11786" width="10.140625" style="5" customWidth="1"/>
    <col min="11787" max="11787" width="10.28515625" style="5" customWidth="1"/>
    <col min="11788" max="11788" width="10.140625" style="5" customWidth="1"/>
    <col min="11789" max="11790" width="10.5703125" style="5" customWidth="1"/>
    <col min="11791" max="11791" width="10.28515625" style="5" customWidth="1"/>
    <col min="11792" max="12033" width="9.140625" style="5"/>
    <col min="12034" max="12034" width="22.5703125" style="5" bestFit="1" customWidth="1"/>
    <col min="12035" max="12035" width="11.42578125" style="5" customWidth="1"/>
    <col min="12036" max="12036" width="10.7109375" style="5" customWidth="1"/>
    <col min="12037" max="12037" width="11.85546875" style="5" customWidth="1"/>
    <col min="12038" max="12038" width="10.28515625" style="5" customWidth="1"/>
    <col min="12039" max="12039" width="10.42578125" style="5" customWidth="1"/>
    <col min="12040" max="12040" width="11.28515625" style="5" customWidth="1"/>
    <col min="12041" max="12041" width="10.42578125" style="5" customWidth="1"/>
    <col min="12042" max="12042" width="10.140625" style="5" customWidth="1"/>
    <col min="12043" max="12043" width="10.28515625" style="5" customWidth="1"/>
    <col min="12044" max="12044" width="10.140625" style="5" customWidth="1"/>
    <col min="12045" max="12046" width="10.5703125" style="5" customWidth="1"/>
    <col min="12047" max="12047" width="10.28515625" style="5" customWidth="1"/>
    <col min="12048" max="12289" width="9.140625" style="5"/>
    <col min="12290" max="12290" width="22.5703125" style="5" bestFit="1" customWidth="1"/>
    <col min="12291" max="12291" width="11.42578125" style="5" customWidth="1"/>
    <col min="12292" max="12292" width="10.7109375" style="5" customWidth="1"/>
    <col min="12293" max="12293" width="11.85546875" style="5" customWidth="1"/>
    <col min="12294" max="12294" width="10.28515625" style="5" customWidth="1"/>
    <col min="12295" max="12295" width="10.42578125" style="5" customWidth="1"/>
    <col min="12296" max="12296" width="11.28515625" style="5" customWidth="1"/>
    <col min="12297" max="12297" width="10.42578125" style="5" customWidth="1"/>
    <col min="12298" max="12298" width="10.140625" style="5" customWidth="1"/>
    <col min="12299" max="12299" width="10.28515625" style="5" customWidth="1"/>
    <col min="12300" max="12300" width="10.140625" style="5" customWidth="1"/>
    <col min="12301" max="12302" width="10.5703125" style="5" customWidth="1"/>
    <col min="12303" max="12303" width="10.28515625" style="5" customWidth="1"/>
    <col min="12304" max="12545" width="9.140625" style="5"/>
    <col min="12546" max="12546" width="22.5703125" style="5" bestFit="1" customWidth="1"/>
    <col min="12547" max="12547" width="11.42578125" style="5" customWidth="1"/>
    <col min="12548" max="12548" width="10.7109375" style="5" customWidth="1"/>
    <col min="12549" max="12549" width="11.85546875" style="5" customWidth="1"/>
    <col min="12550" max="12550" width="10.28515625" style="5" customWidth="1"/>
    <col min="12551" max="12551" width="10.42578125" style="5" customWidth="1"/>
    <col min="12552" max="12552" width="11.28515625" style="5" customWidth="1"/>
    <col min="12553" max="12553" width="10.42578125" style="5" customWidth="1"/>
    <col min="12554" max="12554" width="10.140625" style="5" customWidth="1"/>
    <col min="12555" max="12555" width="10.28515625" style="5" customWidth="1"/>
    <col min="12556" max="12556" width="10.140625" style="5" customWidth="1"/>
    <col min="12557" max="12558" width="10.5703125" style="5" customWidth="1"/>
    <col min="12559" max="12559" width="10.28515625" style="5" customWidth="1"/>
    <col min="12560" max="12801" width="9.140625" style="5"/>
    <col min="12802" max="12802" width="22.5703125" style="5" bestFit="1" customWidth="1"/>
    <col min="12803" max="12803" width="11.42578125" style="5" customWidth="1"/>
    <col min="12804" max="12804" width="10.7109375" style="5" customWidth="1"/>
    <col min="12805" max="12805" width="11.85546875" style="5" customWidth="1"/>
    <col min="12806" max="12806" width="10.28515625" style="5" customWidth="1"/>
    <col min="12807" max="12807" width="10.42578125" style="5" customWidth="1"/>
    <col min="12808" max="12808" width="11.28515625" style="5" customWidth="1"/>
    <col min="12809" max="12809" width="10.42578125" style="5" customWidth="1"/>
    <col min="12810" max="12810" width="10.140625" style="5" customWidth="1"/>
    <col min="12811" max="12811" width="10.28515625" style="5" customWidth="1"/>
    <col min="12812" max="12812" width="10.140625" style="5" customWidth="1"/>
    <col min="12813" max="12814" width="10.5703125" style="5" customWidth="1"/>
    <col min="12815" max="12815" width="10.28515625" style="5" customWidth="1"/>
    <col min="12816" max="13057" width="9.140625" style="5"/>
    <col min="13058" max="13058" width="22.5703125" style="5" bestFit="1" customWidth="1"/>
    <col min="13059" max="13059" width="11.42578125" style="5" customWidth="1"/>
    <col min="13060" max="13060" width="10.7109375" style="5" customWidth="1"/>
    <col min="13061" max="13061" width="11.85546875" style="5" customWidth="1"/>
    <col min="13062" max="13062" width="10.28515625" style="5" customWidth="1"/>
    <col min="13063" max="13063" width="10.42578125" style="5" customWidth="1"/>
    <col min="13064" max="13064" width="11.28515625" style="5" customWidth="1"/>
    <col min="13065" max="13065" width="10.42578125" style="5" customWidth="1"/>
    <col min="13066" max="13066" width="10.140625" style="5" customWidth="1"/>
    <col min="13067" max="13067" width="10.28515625" style="5" customWidth="1"/>
    <col min="13068" max="13068" width="10.140625" style="5" customWidth="1"/>
    <col min="13069" max="13070" width="10.5703125" style="5" customWidth="1"/>
    <col min="13071" max="13071" width="10.28515625" style="5" customWidth="1"/>
    <col min="13072" max="13313" width="9.140625" style="5"/>
    <col min="13314" max="13314" width="22.5703125" style="5" bestFit="1" customWidth="1"/>
    <col min="13315" max="13315" width="11.42578125" style="5" customWidth="1"/>
    <col min="13316" max="13316" width="10.7109375" style="5" customWidth="1"/>
    <col min="13317" max="13317" width="11.85546875" style="5" customWidth="1"/>
    <col min="13318" max="13318" width="10.28515625" style="5" customWidth="1"/>
    <col min="13319" max="13319" width="10.42578125" style="5" customWidth="1"/>
    <col min="13320" max="13320" width="11.28515625" style="5" customWidth="1"/>
    <col min="13321" max="13321" width="10.42578125" style="5" customWidth="1"/>
    <col min="13322" max="13322" width="10.140625" style="5" customWidth="1"/>
    <col min="13323" max="13323" width="10.28515625" style="5" customWidth="1"/>
    <col min="13324" max="13324" width="10.140625" style="5" customWidth="1"/>
    <col min="13325" max="13326" width="10.5703125" style="5" customWidth="1"/>
    <col min="13327" max="13327" width="10.28515625" style="5" customWidth="1"/>
    <col min="13328" max="13569" width="9.140625" style="5"/>
    <col min="13570" max="13570" width="22.5703125" style="5" bestFit="1" customWidth="1"/>
    <col min="13571" max="13571" width="11.42578125" style="5" customWidth="1"/>
    <col min="13572" max="13572" width="10.7109375" style="5" customWidth="1"/>
    <col min="13573" max="13573" width="11.85546875" style="5" customWidth="1"/>
    <col min="13574" max="13574" width="10.28515625" style="5" customWidth="1"/>
    <col min="13575" max="13575" width="10.42578125" style="5" customWidth="1"/>
    <col min="13576" max="13576" width="11.28515625" style="5" customWidth="1"/>
    <col min="13577" max="13577" width="10.42578125" style="5" customWidth="1"/>
    <col min="13578" max="13578" width="10.140625" style="5" customWidth="1"/>
    <col min="13579" max="13579" width="10.28515625" style="5" customWidth="1"/>
    <col min="13580" max="13580" width="10.140625" style="5" customWidth="1"/>
    <col min="13581" max="13582" width="10.5703125" style="5" customWidth="1"/>
    <col min="13583" max="13583" width="10.28515625" style="5" customWidth="1"/>
    <col min="13584" max="13825" width="9.140625" style="5"/>
    <col min="13826" max="13826" width="22.5703125" style="5" bestFit="1" customWidth="1"/>
    <col min="13827" max="13827" width="11.42578125" style="5" customWidth="1"/>
    <col min="13828" max="13828" width="10.7109375" style="5" customWidth="1"/>
    <col min="13829" max="13829" width="11.85546875" style="5" customWidth="1"/>
    <col min="13830" max="13830" width="10.28515625" style="5" customWidth="1"/>
    <col min="13831" max="13831" width="10.42578125" style="5" customWidth="1"/>
    <col min="13832" max="13832" width="11.28515625" style="5" customWidth="1"/>
    <col min="13833" max="13833" width="10.42578125" style="5" customWidth="1"/>
    <col min="13834" max="13834" width="10.140625" style="5" customWidth="1"/>
    <col min="13835" max="13835" width="10.28515625" style="5" customWidth="1"/>
    <col min="13836" max="13836" width="10.140625" style="5" customWidth="1"/>
    <col min="13837" max="13838" width="10.5703125" style="5" customWidth="1"/>
    <col min="13839" max="13839" width="10.28515625" style="5" customWidth="1"/>
    <col min="13840" max="14081" width="9.140625" style="5"/>
    <col min="14082" max="14082" width="22.5703125" style="5" bestFit="1" customWidth="1"/>
    <col min="14083" max="14083" width="11.42578125" style="5" customWidth="1"/>
    <col min="14084" max="14084" width="10.7109375" style="5" customWidth="1"/>
    <col min="14085" max="14085" width="11.85546875" style="5" customWidth="1"/>
    <col min="14086" max="14086" width="10.28515625" style="5" customWidth="1"/>
    <col min="14087" max="14087" width="10.42578125" style="5" customWidth="1"/>
    <col min="14088" max="14088" width="11.28515625" style="5" customWidth="1"/>
    <col min="14089" max="14089" width="10.42578125" style="5" customWidth="1"/>
    <col min="14090" max="14090" width="10.140625" style="5" customWidth="1"/>
    <col min="14091" max="14091" width="10.28515625" style="5" customWidth="1"/>
    <col min="14092" max="14092" width="10.140625" style="5" customWidth="1"/>
    <col min="14093" max="14094" width="10.5703125" style="5" customWidth="1"/>
    <col min="14095" max="14095" width="10.28515625" style="5" customWidth="1"/>
    <col min="14096" max="14337" width="9.140625" style="5"/>
    <col min="14338" max="14338" width="22.5703125" style="5" bestFit="1" customWidth="1"/>
    <col min="14339" max="14339" width="11.42578125" style="5" customWidth="1"/>
    <col min="14340" max="14340" width="10.7109375" style="5" customWidth="1"/>
    <col min="14341" max="14341" width="11.85546875" style="5" customWidth="1"/>
    <col min="14342" max="14342" width="10.28515625" style="5" customWidth="1"/>
    <col min="14343" max="14343" width="10.42578125" style="5" customWidth="1"/>
    <col min="14344" max="14344" width="11.28515625" style="5" customWidth="1"/>
    <col min="14345" max="14345" width="10.42578125" style="5" customWidth="1"/>
    <col min="14346" max="14346" width="10.140625" style="5" customWidth="1"/>
    <col min="14347" max="14347" width="10.28515625" style="5" customWidth="1"/>
    <col min="14348" max="14348" width="10.140625" style="5" customWidth="1"/>
    <col min="14349" max="14350" width="10.5703125" style="5" customWidth="1"/>
    <col min="14351" max="14351" width="10.28515625" style="5" customWidth="1"/>
    <col min="14352" max="14593" width="9.140625" style="5"/>
    <col min="14594" max="14594" width="22.5703125" style="5" bestFit="1" customWidth="1"/>
    <col min="14595" max="14595" width="11.42578125" style="5" customWidth="1"/>
    <col min="14596" max="14596" width="10.7109375" style="5" customWidth="1"/>
    <col min="14597" max="14597" width="11.85546875" style="5" customWidth="1"/>
    <col min="14598" max="14598" width="10.28515625" style="5" customWidth="1"/>
    <col min="14599" max="14599" width="10.42578125" style="5" customWidth="1"/>
    <col min="14600" max="14600" width="11.28515625" style="5" customWidth="1"/>
    <col min="14601" max="14601" width="10.42578125" style="5" customWidth="1"/>
    <col min="14602" max="14602" width="10.140625" style="5" customWidth="1"/>
    <col min="14603" max="14603" width="10.28515625" style="5" customWidth="1"/>
    <col min="14604" max="14604" width="10.140625" style="5" customWidth="1"/>
    <col min="14605" max="14606" width="10.5703125" style="5" customWidth="1"/>
    <col min="14607" max="14607" width="10.28515625" style="5" customWidth="1"/>
    <col min="14608" max="14849" width="9.140625" style="5"/>
    <col min="14850" max="14850" width="22.5703125" style="5" bestFit="1" customWidth="1"/>
    <col min="14851" max="14851" width="11.42578125" style="5" customWidth="1"/>
    <col min="14852" max="14852" width="10.7109375" style="5" customWidth="1"/>
    <col min="14853" max="14853" width="11.85546875" style="5" customWidth="1"/>
    <col min="14854" max="14854" width="10.28515625" style="5" customWidth="1"/>
    <col min="14855" max="14855" width="10.42578125" style="5" customWidth="1"/>
    <col min="14856" max="14856" width="11.28515625" style="5" customWidth="1"/>
    <col min="14857" max="14857" width="10.42578125" style="5" customWidth="1"/>
    <col min="14858" max="14858" width="10.140625" style="5" customWidth="1"/>
    <col min="14859" max="14859" width="10.28515625" style="5" customWidth="1"/>
    <col min="14860" max="14860" width="10.140625" style="5" customWidth="1"/>
    <col min="14861" max="14862" width="10.5703125" style="5" customWidth="1"/>
    <col min="14863" max="14863" width="10.28515625" style="5" customWidth="1"/>
    <col min="14864" max="15105" width="9.140625" style="5"/>
    <col min="15106" max="15106" width="22.5703125" style="5" bestFit="1" customWidth="1"/>
    <col min="15107" max="15107" width="11.42578125" style="5" customWidth="1"/>
    <col min="15108" max="15108" width="10.7109375" style="5" customWidth="1"/>
    <col min="15109" max="15109" width="11.85546875" style="5" customWidth="1"/>
    <col min="15110" max="15110" width="10.28515625" style="5" customWidth="1"/>
    <col min="15111" max="15111" width="10.42578125" style="5" customWidth="1"/>
    <col min="15112" max="15112" width="11.28515625" style="5" customWidth="1"/>
    <col min="15113" max="15113" width="10.42578125" style="5" customWidth="1"/>
    <col min="15114" max="15114" width="10.140625" style="5" customWidth="1"/>
    <col min="15115" max="15115" width="10.28515625" style="5" customWidth="1"/>
    <col min="15116" max="15116" width="10.140625" style="5" customWidth="1"/>
    <col min="15117" max="15118" width="10.5703125" style="5" customWidth="1"/>
    <col min="15119" max="15119" width="10.28515625" style="5" customWidth="1"/>
    <col min="15120" max="15361" width="9.140625" style="5"/>
    <col min="15362" max="15362" width="22.5703125" style="5" bestFit="1" customWidth="1"/>
    <col min="15363" max="15363" width="11.42578125" style="5" customWidth="1"/>
    <col min="15364" max="15364" width="10.7109375" style="5" customWidth="1"/>
    <col min="15365" max="15365" width="11.85546875" style="5" customWidth="1"/>
    <col min="15366" max="15366" width="10.28515625" style="5" customWidth="1"/>
    <col min="15367" max="15367" width="10.42578125" style="5" customWidth="1"/>
    <col min="15368" max="15368" width="11.28515625" style="5" customWidth="1"/>
    <col min="15369" max="15369" width="10.42578125" style="5" customWidth="1"/>
    <col min="15370" max="15370" width="10.140625" style="5" customWidth="1"/>
    <col min="15371" max="15371" width="10.28515625" style="5" customWidth="1"/>
    <col min="15372" max="15372" width="10.140625" style="5" customWidth="1"/>
    <col min="15373" max="15374" width="10.5703125" style="5" customWidth="1"/>
    <col min="15375" max="15375" width="10.28515625" style="5" customWidth="1"/>
    <col min="15376" max="15617" width="9.140625" style="5"/>
    <col min="15618" max="15618" width="22.5703125" style="5" bestFit="1" customWidth="1"/>
    <col min="15619" max="15619" width="11.42578125" style="5" customWidth="1"/>
    <col min="15620" max="15620" width="10.7109375" style="5" customWidth="1"/>
    <col min="15621" max="15621" width="11.85546875" style="5" customWidth="1"/>
    <col min="15622" max="15622" width="10.28515625" style="5" customWidth="1"/>
    <col min="15623" max="15623" width="10.42578125" style="5" customWidth="1"/>
    <col min="15624" max="15624" width="11.28515625" style="5" customWidth="1"/>
    <col min="15625" max="15625" width="10.42578125" style="5" customWidth="1"/>
    <col min="15626" max="15626" width="10.140625" style="5" customWidth="1"/>
    <col min="15627" max="15627" width="10.28515625" style="5" customWidth="1"/>
    <col min="15628" max="15628" width="10.140625" style="5" customWidth="1"/>
    <col min="15629" max="15630" width="10.5703125" style="5" customWidth="1"/>
    <col min="15631" max="15631" width="10.28515625" style="5" customWidth="1"/>
    <col min="15632" max="15873" width="9.140625" style="5"/>
    <col min="15874" max="15874" width="22.5703125" style="5" bestFit="1" customWidth="1"/>
    <col min="15875" max="15875" width="11.42578125" style="5" customWidth="1"/>
    <col min="15876" max="15876" width="10.7109375" style="5" customWidth="1"/>
    <col min="15877" max="15877" width="11.85546875" style="5" customWidth="1"/>
    <col min="15878" max="15878" width="10.28515625" style="5" customWidth="1"/>
    <col min="15879" max="15879" width="10.42578125" style="5" customWidth="1"/>
    <col min="15880" max="15880" width="11.28515625" style="5" customWidth="1"/>
    <col min="15881" max="15881" width="10.42578125" style="5" customWidth="1"/>
    <col min="15882" max="15882" width="10.140625" style="5" customWidth="1"/>
    <col min="15883" max="15883" width="10.28515625" style="5" customWidth="1"/>
    <col min="15884" max="15884" width="10.140625" style="5" customWidth="1"/>
    <col min="15885" max="15886" width="10.5703125" style="5" customWidth="1"/>
    <col min="15887" max="15887" width="10.28515625" style="5" customWidth="1"/>
    <col min="15888" max="16129" width="9.140625" style="5"/>
    <col min="16130" max="16130" width="22.5703125" style="5" bestFit="1" customWidth="1"/>
    <col min="16131" max="16131" width="11.42578125" style="5" customWidth="1"/>
    <col min="16132" max="16132" width="10.7109375" style="5" customWidth="1"/>
    <col min="16133" max="16133" width="11.85546875" style="5" customWidth="1"/>
    <col min="16134" max="16134" width="10.28515625" style="5" customWidth="1"/>
    <col min="16135" max="16135" width="10.42578125" style="5" customWidth="1"/>
    <col min="16136" max="16136" width="11.28515625" style="5" customWidth="1"/>
    <col min="16137" max="16137" width="10.42578125" style="5" customWidth="1"/>
    <col min="16138" max="16138" width="10.140625" style="5" customWidth="1"/>
    <col min="16139" max="16139" width="10.28515625" style="5" customWidth="1"/>
    <col min="16140" max="16140" width="10.140625" style="5" customWidth="1"/>
    <col min="16141" max="16142" width="10.5703125" style="5" customWidth="1"/>
    <col min="16143" max="16143" width="10.28515625" style="5" customWidth="1"/>
    <col min="16144" max="16384" width="9.140625" style="5"/>
  </cols>
  <sheetData>
    <row r="1" spans="1:17" s="4" customFormat="1" ht="16.5" x14ac:dyDescent="0.3">
      <c r="A1" s="71" t="s">
        <v>378</v>
      </c>
    </row>
    <row r="2" spans="1:17" s="1" customFormat="1" ht="16.5" thickBot="1" x14ac:dyDescent="0.3">
      <c r="B2" s="3" t="s">
        <v>528</v>
      </c>
      <c r="C2" s="1" t="s">
        <v>336</v>
      </c>
    </row>
    <row r="3" spans="1:17" x14ac:dyDescent="0.25">
      <c r="B3" s="1036" t="s">
        <v>0</v>
      </c>
      <c r="C3" s="1034" t="s">
        <v>499</v>
      </c>
      <c r="D3" s="1034"/>
      <c r="E3" s="1034"/>
      <c r="F3" s="1034" t="s">
        <v>500</v>
      </c>
      <c r="G3" s="1034"/>
      <c r="H3" s="1034"/>
      <c r="I3" s="1034" t="s">
        <v>501</v>
      </c>
      <c r="J3" s="1034"/>
      <c r="K3" s="1034"/>
      <c r="L3" s="1034" t="s">
        <v>502</v>
      </c>
      <c r="M3" s="1034"/>
      <c r="N3" s="1034"/>
      <c r="O3" s="1034" t="s">
        <v>503</v>
      </c>
      <c r="P3" s="1034"/>
      <c r="Q3" s="1035"/>
    </row>
    <row r="4" spans="1:17" x14ac:dyDescent="0.25">
      <c r="B4" s="1037"/>
      <c r="C4" s="852" t="s">
        <v>345</v>
      </c>
      <c r="D4" s="852" t="s">
        <v>344</v>
      </c>
      <c r="E4" s="852" t="s">
        <v>346</v>
      </c>
      <c r="F4" s="852" t="s">
        <v>345</v>
      </c>
      <c r="G4" s="852" t="s">
        <v>344</v>
      </c>
      <c r="H4" s="852" t="s">
        <v>346</v>
      </c>
      <c r="I4" s="852" t="s">
        <v>345</v>
      </c>
      <c r="J4" s="852" t="s">
        <v>344</v>
      </c>
      <c r="K4" s="852" t="s">
        <v>346</v>
      </c>
      <c r="L4" s="852" t="s">
        <v>345</v>
      </c>
      <c r="M4" s="852" t="s">
        <v>344</v>
      </c>
      <c r="N4" s="852" t="s">
        <v>346</v>
      </c>
      <c r="O4" s="852" t="s">
        <v>345</v>
      </c>
      <c r="P4" s="852" t="s">
        <v>344</v>
      </c>
      <c r="Q4" s="853" t="s">
        <v>346</v>
      </c>
    </row>
    <row r="5" spans="1:17" x14ac:dyDescent="0.25">
      <c r="B5" s="854" t="s">
        <v>2</v>
      </c>
      <c r="C5" s="855" t="s">
        <v>504</v>
      </c>
      <c r="D5" s="855">
        <v>0</v>
      </c>
      <c r="E5" s="855">
        <v>0</v>
      </c>
      <c r="F5" s="855" t="s">
        <v>505</v>
      </c>
      <c r="G5" s="855">
        <v>12.5</v>
      </c>
      <c r="H5" s="855">
        <v>1.85</v>
      </c>
      <c r="I5" s="855" t="s">
        <v>506</v>
      </c>
      <c r="J5" s="855">
        <v>25</v>
      </c>
      <c r="K5" s="855">
        <v>38.89</v>
      </c>
      <c r="L5" s="855" t="s">
        <v>507</v>
      </c>
      <c r="M5" s="855">
        <v>37.5</v>
      </c>
      <c r="N5" s="855">
        <v>59.26</v>
      </c>
      <c r="O5" s="855" t="s">
        <v>508</v>
      </c>
      <c r="P5" s="855">
        <v>25</v>
      </c>
      <c r="Q5" s="856">
        <v>0</v>
      </c>
    </row>
    <row r="6" spans="1:17" x14ac:dyDescent="0.25">
      <c r="B6" s="857" t="s">
        <v>3</v>
      </c>
      <c r="C6" s="858">
        <v>0</v>
      </c>
      <c r="D6" s="858">
        <v>0</v>
      </c>
      <c r="E6" s="858">
        <v>0</v>
      </c>
      <c r="F6" s="858">
        <v>0</v>
      </c>
      <c r="G6" s="858">
        <v>4</v>
      </c>
      <c r="H6" s="858">
        <v>0</v>
      </c>
      <c r="I6" s="858">
        <v>18.18</v>
      </c>
      <c r="J6" s="858">
        <v>16</v>
      </c>
      <c r="K6" s="858">
        <v>42.22</v>
      </c>
      <c r="L6" s="858">
        <v>72.73</v>
      </c>
      <c r="M6" s="858">
        <v>76</v>
      </c>
      <c r="N6" s="858">
        <v>51.11</v>
      </c>
      <c r="O6" s="858">
        <v>9.09</v>
      </c>
      <c r="P6" s="858">
        <v>4</v>
      </c>
      <c r="Q6" s="859">
        <v>6.67</v>
      </c>
    </row>
    <row r="7" spans="1:17" x14ac:dyDescent="0.25">
      <c r="B7" s="854" t="s">
        <v>4</v>
      </c>
      <c r="C7" s="855">
        <v>0</v>
      </c>
      <c r="D7" s="855">
        <v>0</v>
      </c>
      <c r="E7" s="855">
        <v>0</v>
      </c>
      <c r="F7" s="855">
        <v>0</v>
      </c>
      <c r="G7" s="855">
        <v>0</v>
      </c>
      <c r="H7" s="855">
        <v>0</v>
      </c>
      <c r="I7" s="855">
        <v>0</v>
      </c>
      <c r="J7" s="855">
        <v>18.18</v>
      </c>
      <c r="K7" s="855">
        <v>4.84</v>
      </c>
      <c r="L7" s="855">
        <v>90</v>
      </c>
      <c r="M7" s="855">
        <v>63.64</v>
      </c>
      <c r="N7" s="855">
        <v>95.16</v>
      </c>
      <c r="O7" s="855">
        <v>10</v>
      </c>
      <c r="P7" s="855">
        <v>18.18</v>
      </c>
      <c r="Q7" s="856">
        <v>0</v>
      </c>
    </row>
    <row r="8" spans="1:17" x14ac:dyDescent="0.25">
      <c r="B8" s="857" t="s">
        <v>5</v>
      </c>
      <c r="C8" s="858">
        <v>0</v>
      </c>
      <c r="D8" s="858">
        <v>0</v>
      </c>
      <c r="E8" s="858">
        <v>0</v>
      </c>
      <c r="F8" s="858">
        <v>5</v>
      </c>
      <c r="G8" s="858">
        <v>0</v>
      </c>
      <c r="H8" s="858">
        <v>0</v>
      </c>
      <c r="I8" s="858">
        <v>50</v>
      </c>
      <c r="J8" s="858">
        <v>18.52</v>
      </c>
      <c r="K8" s="858">
        <v>32.14</v>
      </c>
      <c r="L8" s="858">
        <v>35</v>
      </c>
      <c r="M8" s="858">
        <v>70.37</v>
      </c>
      <c r="N8" s="858">
        <v>67.14</v>
      </c>
      <c r="O8" s="858">
        <v>10</v>
      </c>
      <c r="P8" s="858">
        <v>11.11</v>
      </c>
      <c r="Q8" s="859"/>
    </row>
    <row r="9" spans="1:17" x14ac:dyDescent="0.25">
      <c r="B9" s="854" t="s">
        <v>6</v>
      </c>
      <c r="C9" s="855">
        <v>0</v>
      </c>
      <c r="D9" s="855">
        <v>0</v>
      </c>
      <c r="E9" s="855">
        <v>0</v>
      </c>
      <c r="F9" s="855">
        <v>5.26</v>
      </c>
      <c r="G9" s="855">
        <v>0</v>
      </c>
      <c r="H9" s="855">
        <v>0</v>
      </c>
      <c r="I9" s="855">
        <v>52.63</v>
      </c>
      <c r="J9" s="855">
        <v>53.57</v>
      </c>
      <c r="K9" s="855">
        <v>76.72</v>
      </c>
      <c r="L9" s="855">
        <v>36.840000000000003</v>
      </c>
      <c r="M9" s="855">
        <v>39.29</v>
      </c>
      <c r="N9" s="855">
        <v>15.52</v>
      </c>
      <c r="O9" s="855">
        <v>5.26</v>
      </c>
      <c r="P9" s="855">
        <v>7.14</v>
      </c>
      <c r="Q9" s="856"/>
    </row>
    <row r="10" spans="1:17" x14ac:dyDescent="0.25">
      <c r="B10" s="857" t="s">
        <v>7</v>
      </c>
      <c r="C10" s="858">
        <v>0</v>
      </c>
      <c r="D10" s="858">
        <v>0</v>
      </c>
      <c r="E10" s="858">
        <v>0</v>
      </c>
      <c r="F10" s="858">
        <v>0</v>
      </c>
      <c r="G10" s="858">
        <v>0</v>
      </c>
      <c r="H10" s="858">
        <v>0</v>
      </c>
      <c r="I10" s="858">
        <v>0</v>
      </c>
      <c r="J10" s="858">
        <v>20</v>
      </c>
      <c r="K10" s="858">
        <v>42.86</v>
      </c>
      <c r="L10" s="858">
        <v>100</v>
      </c>
      <c r="M10" s="858">
        <v>80</v>
      </c>
      <c r="N10" s="858">
        <v>57.14</v>
      </c>
      <c r="O10" s="858">
        <v>0</v>
      </c>
      <c r="P10" s="858">
        <v>0</v>
      </c>
      <c r="Q10" s="859"/>
    </row>
    <row r="11" spans="1:17" x14ac:dyDescent="0.25">
      <c r="B11" s="854" t="s">
        <v>8</v>
      </c>
      <c r="C11" s="855">
        <v>3.33</v>
      </c>
      <c r="D11" s="855">
        <v>3.33</v>
      </c>
      <c r="E11" s="855">
        <v>0</v>
      </c>
      <c r="F11" s="855">
        <v>0</v>
      </c>
      <c r="G11" s="855">
        <v>3.33</v>
      </c>
      <c r="H11" s="855">
        <v>0</v>
      </c>
      <c r="I11" s="855">
        <v>13.33</v>
      </c>
      <c r="J11" s="855">
        <v>23.33</v>
      </c>
      <c r="K11" s="855">
        <v>41.33</v>
      </c>
      <c r="L11" s="855">
        <v>70</v>
      </c>
      <c r="M11" s="855">
        <v>56.67</v>
      </c>
      <c r="N11" s="855">
        <v>58</v>
      </c>
      <c r="O11" s="855">
        <v>13.33</v>
      </c>
      <c r="P11" s="855">
        <v>13.33</v>
      </c>
      <c r="Q11" s="856"/>
    </row>
    <row r="12" spans="1:17" x14ac:dyDescent="0.25">
      <c r="B12" s="857" t="s">
        <v>9</v>
      </c>
      <c r="C12" s="858">
        <v>0</v>
      </c>
      <c r="D12" s="858">
        <v>0</v>
      </c>
      <c r="E12" s="858">
        <v>0</v>
      </c>
      <c r="F12" s="858">
        <v>0</v>
      </c>
      <c r="G12" s="858">
        <v>33.33</v>
      </c>
      <c r="H12" s="858">
        <v>0</v>
      </c>
      <c r="I12" s="858">
        <v>0</v>
      </c>
      <c r="J12" s="858">
        <v>0</v>
      </c>
      <c r="K12" s="858">
        <v>64.709999999999994</v>
      </c>
      <c r="L12" s="858">
        <v>100</v>
      </c>
      <c r="M12" s="858">
        <v>66.67</v>
      </c>
      <c r="N12" s="858">
        <v>35.29</v>
      </c>
      <c r="O12" s="858">
        <v>0</v>
      </c>
      <c r="P12" s="858">
        <v>0</v>
      </c>
      <c r="Q12" s="859"/>
    </row>
    <row r="13" spans="1:17" x14ac:dyDescent="0.25">
      <c r="B13" s="854" t="s">
        <v>10</v>
      </c>
      <c r="C13" s="855">
        <v>5.26</v>
      </c>
      <c r="D13" s="855">
        <v>6.25</v>
      </c>
      <c r="E13" s="855">
        <v>0</v>
      </c>
      <c r="F13" s="855">
        <v>10.53</v>
      </c>
      <c r="G13" s="855">
        <v>6.25</v>
      </c>
      <c r="H13" s="855">
        <v>0</v>
      </c>
      <c r="I13" s="855">
        <v>47.37</v>
      </c>
      <c r="J13" s="855">
        <v>25</v>
      </c>
      <c r="K13" s="855">
        <v>46.05</v>
      </c>
      <c r="L13" s="855">
        <v>31.58</v>
      </c>
      <c r="M13" s="855">
        <v>59.38</v>
      </c>
      <c r="N13" s="855">
        <v>51.32</v>
      </c>
      <c r="O13" s="855">
        <v>5.26</v>
      </c>
      <c r="P13" s="855">
        <v>3.13</v>
      </c>
      <c r="Q13" s="856"/>
    </row>
    <row r="14" spans="1:17" x14ac:dyDescent="0.25">
      <c r="B14" s="857" t="s">
        <v>11</v>
      </c>
      <c r="C14" s="858">
        <v>0</v>
      </c>
      <c r="D14" s="858">
        <v>0</v>
      </c>
      <c r="E14" s="858">
        <v>0</v>
      </c>
      <c r="F14" s="858">
        <v>0</v>
      </c>
      <c r="G14" s="858">
        <v>0</v>
      </c>
      <c r="H14" s="858">
        <v>0</v>
      </c>
      <c r="I14" s="858">
        <v>50</v>
      </c>
      <c r="J14" s="858">
        <v>62.5</v>
      </c>
      <c r="K14" s="858">
        <v>73.91</v>
      </c>
      <c r="L14" s="858">
        <v>30</v>
      </c>
      <c r="M14" s="858">
        <v>25</v>
      </c>
      <c r="N14" s="858">
        <v>26.09</v>
      </c>
      <c r="O14" s="858">
        <v>20</v>
      </c>
      <c r="P14" s="858">
        <v>12.5</v>
      </c>
      <c r="Q14" s="859"/>
    </row>
    <row r="15" spans="1:17" x14ac:dyDescent="0.25">
      <c r="B15" s="854" t="s">
        <v>12</v>
      </c>
      <c r="C15" s="855">
        <v>0</v>
      </c>
      <c r="D15" s="855">
        <v>3.03</v>
      </c>
      <c r="E15" s="855">
        <v>0</v>
      </c>
      <c r="F15" s="855">
        <v>3.85</v>
      </c>
      <c r="G15" s="855">
        <v>9.09</v>
      </c>
      <c r="H15" s="855">
        <v>0</v>
      </c>
      <c r="I15" s="855">
        <v>46.15</v>
      </c>
      <c r="J15" s="855">
        <v>39.39</v>
      </c>
      <c r="K15" s="855">
        <v>50.51</v>
      </c>
      <c r="L15" s="855">
        <v>26.92</v>
      </c>
      <c r="M15" s="855">
        <v>42.42</v>
      </c>
      <c r="N15" s="855">
        <v>30.3</v>
      </c>
      <c r="O15" s="855">
        <v>23.08</v>
      </c>
      <c r="P15" s="855">
        <v>6.06</v>
      </c>
      <c r="Q15" s="856">
        <v>19.190000000000001</v>
      </c>
    </row>
    <row r="16" spans="1:17" x14ac:dyDescent="0.25">
      <c r="B16" s="857" t="s">
        <v>13</v>
      </c>
      <c r="C16" s="858">
        <v>0</v>
      </c>
      <c r="D16" s="858">
        <v>0</v>
      </c>
      <c r="E16" s="858">
        <v>0</v>
      </c>
      <c r="F16" s="858">
        <v>0</v>
      </c>
      <c r="G16" s="858">
        <v>0</v>
      </c>
      <c r="H16" s="858">
        <v>0</v>
      </c>
      <c r="I16" s="858">
        <v>33.33</v>
      </c>
      <c r="J16" s="858">
        <v>90.91</v>
      </c>
      <c r="K16" s="858">
        <v>40.74</v>
      </c>
      <c r="L16" s="858">
        <v>33.33</v>
      </c>
      <c r="M16" s="858">
        <v>9.09</v>
      </c>
      <c r="N16" s="858">
        <v>59.26</v>
      </c>
      <c r="O16" s="858">
        <v>33.33</v>
      </c>
      <c r="P16" s="858">
        <v>0</v>
      </c>
      <c r="Q16" s="859">
        <v>0</v>
      </c>
    </row>
    <row r="17" spans="2:17" x14ac:dyDescent="0.25">
      <c r="B17" s="854" t="s">
        <v>14</v>
      </c>
      <c r="C17" s="855">
        <v>0</v>
      </c>
      <c r="D17" s="855">
        <v>0</v>
      </c>
      <c r="E17" s="855">
        <v>0</v>
      </c>
      <c r="F17" s="855">
        <v>0</v>
      </c>
      <c r="G17" s="855">
        <v>0</v>
      </c>
      <c r="H17" s="855">
        <v>0</v>
      </c>
      <c r="I17" s="855">
        <v>66.67</v>
      </c>
      <c r="J17" s="855">
        <v>100</v>
      </c>
      <c r="K17" s="855">
        <v>59.46</v>
      </c>
      <c r="L17" s="855">
        <v>33.33</v>
      </c>
      <c r="M17" s="855">
        <v>0</v>
      </c>
      <c r="N17" s="855">
        <v>40.54</v>
      </c>
      <c r="O17" s="855">
        <v>0</v>
      </c>
      <c r="P17" s="855">
        <v>0</v>
      </c>
      <c r="Q17" s="856">
        <v>0</v>
      </c>
    </row>
    <row r="18" spans="2:17" x14ac:dyDescent="0.25">
      <c r="B18" s="857" t="s">
        <v>15</v>
      </c>
      <c r="C18" s="858"/>
      <c r="D18" s="858"/>
      <c r="E18" s="858">
        <v>0</v>
      </c>
      <c r="F18" s="858"/>
      <c r="G18" s="858"/>
      <c r="H18" s="858">
        <v>0</v>
      </c>
      <c r="I18" s="858"/>
      <c r="J18" s="858"/>
      <c r="K18" s="858">
        <v>88.89</v>
      </c>
      <c r="L18" s="858"/>
      <c r="M18" s="858"/>
      <c r="N18" s="858">
        <v>11.11</v>
      </c>
      <c r="O18" s="858"/>
      <c r="P18" s="858"/>
      <c r="Q18" s="859">
        <v>0</v>
      </c>
    </row>
    <row r="19" spans="2:17" x14ac:dyDescent="0.25">
      <c r="B19" s="854" t="s">
        <v>16</v>
      </c>
      <c r="C19" s="855"/>
      <c r="D19" s="855">
        <v>0</v>
      </c>
      <c r="E19" s="855">
        <v>0</v>
      </c>
      <c r="F19" s="855"/>
      <c r="G19" s="855">
        <v>100</v>
      </c>
      <c r="H19" s="855">
        <v>0</v>
      </c>
      <c r="I19" s="855"/>
      <c r="J19" s="855">
        <v>0</v>
      </c>
      <c r="K19" s="855">
        <v>66.67</v>
      </c>
      <c r="L19" s="855"/>
      <c r="M19" s="855">
        <v>0</v>
      </c>
      <c r="N19" s="855">
        <v>33.33</v>
      </c>
      <c r="O19" s="855"/>
      <c r="P19" s="855">
        <v>0</v>
      </c>
      <c r="Q19" s="856">
        <v>0</v>
      </c>
    </row>
    <row r="20" spans="2:17" x14ac:dyDescent="0.25">
      <c r="B20" s="857" t="s">
        <v>17</v>
      </c>
      <c r="C20" s="858">
        <v>0</v>
      </c>
      <c r="D20" s="858">
        <v>0</v>
      </c>
      <c r="E20" s="858">
        <v>0</v>
      </c>
      <c r="F20" s="858">
        <v>0</v>
      </c>
      <c r="G20" s="858">
        <v>18.18</v>
      </c>
      <c r="H20" s="858">
        <v>0</v>
      </c>
      <c r="I20" s="858">
        <v>9.09</v>
      </c>
      <c r="J20" s="858">
        <v>45.45</v>
      </c>
      <c r="K20" s="858">
        <v>100</v>
      </c>
      <c r="L20" s="858">
        <v>81.819999999999993</v>
      </c>
      <c r="M20" s="858">
        <v>27.27</v>
      </c>
      <c r="N20" s="858">
        <v>0</v>
      </c>
      <c r="O20" s="858">
        <v>9.09</v>
      </c>
      <c r="P20" s="858">
        <v>9.09</v>
      </c>
      <c r="Q20" s="859">
        <v>0</v>
      </c>
    </row>
    <row r="21" spans="2:17" x14ac:dyDescent="0.25">
      <c r="B21" s="854" t="s">
        <v>18</v>
      </c>
      <c r="C21" s="855">
        <v>4.55</v>
      </c>
      <c r="D21" s="855">
        <v>0</v>
      </c>
      <c r="E21" s="855">
        <v>0</v>
      </c>
      <c r="F21" s="855">
        <v>13.64</v>
      </c>
      <c r="G21" s="855">
        <v>0</v>
      </c>
      <c r="H21" s="855">
        <v>0</v>
      </c>
      <c r="I21" s="855">
        <v>27.27</v>
      </c>
      <c r="J21" s="855">
        <v>0</v>
      </c>
      <c r="K21" s="855">
        <v>33.33</v>
      </c>
      <c r="L21" s="855">
        <v>54.55</v>
      </c>
      <c r="M21" s="855">
        <v>100</v>
      </c>
      <c r="N21" s="855"/>
      <c r="O21" s="855">
        <v>0</v>
      </c>
      <c r="P21" s="855">
        <v>0</v>
      </c>
      <c r="Q21" s="856">
        <v>0</v>
      </c>
    </row>
    <row r="22" spans="2:17" x14ac:dyDescent="0.25">
      <c r="B22" s="857" t="s">
        <v>19</v>
      </c>
      <c r="C22" s="858">
        <v>0</v>
      </c>
      <c r="D22" s="858">
        <v>0</v>
      </c>
      <c r="E22" s="858">
        <v>0</v>
      </c>
      <c r="F22" s="858">
        <v>0</v>
      </c>
      <c r="G22" s="858">
        <v>9.09</v>
      </c>
      <c r="H22" s="858">
        <v>0</v>
      </c>
      <c r="I22" s="858">
        <v>20</v>
      </c>
      <c r="J22" s="858">
        <v>27.27</v>
      </c>
      <c r="K22" s="858">
        <v>25.35</v>
      </c>
      <c r="L22" s="858">
        <v>80</v>
      </c>
      <c r="M22" s="858">
        <v>63.64</v>
      </c>
      <c r="N22" s="858">
        <v>74.650000000000006</v>
      </c>
      <c r="O22" s="858">
        <v>0</v>
      </c>
      <c r="P22" s="858">
        <v>0</v>
      </c>
      <c r="Q22" s="859">
        <v>0</v>
      </c>
    </row>
    <row r="23" spans="2:17" x14ac:dyDescent="0.25">
      <c r="B23" s="854" t="s">
        <v>20</v>
      </c>
      <c r="C23" s="855">
        <v>0</v>
      </c>
      <c r="D23" s="855">
        <v>0</v>
      </c>
      <c r="E23" s="855">
        <v>0</v>
      </c>
      <c r="F23" s="855">
        <v>0</v>
      </c>
      <c r="G23" s="855">
        <v>0</v>
      </c>
      <c r="H23" s="855">
        <v>22.22</v>
      </c>
      <c r="I23" s="855">
        <v>8.33</v>
      </c>
      <c r="J23" s="855">
        <v>47.62</v>
      </c>
      <c r="K23" s="855">
        <v>64.44</v>
      </c>
      <c r="L23" s="855">
        <v>91.67</v>
      </c>
      <c r="M23" s="855">
        <v>47.62</v>
      </c>
      <c r="N23" s="855">
        <v>13.33</v>
      </c>
      <c r="O23" s="855">
        <v>0</v>
      </c>
      <c r="P23" s="855">
        <v>4.76</v>
      </c>
      <c r="Q23" s="856">
        <v>0</v>
      </c>
    </row>
    <row r="24" spans="2:17" x14ac:dyDescent="0.25">
      <c r="B24" s="857" t="s">
        <v>21</v>
      </c>
      <c r="C24" s="858">
        <v>0</v>
      </c>
      <c r="D24" s="858">
        <v>0</v>
      </c>
      <c r="E24" s="858">
        <v>0</v>
      </c>
      <c r="F24" s="858">
        <v>0</v>
      </c>
      <c r="G24" s="858">
        <v>0</v>
      </c>
      <c r="H24" s="858">
        <v>0</v>
      </c>
      <c r="I24" s="858">
        <v>37.5</v>
      </c>
      <c r="J24" s="858">
        <v>44.44</v>
      </c>
      <c r="K24" s="858">
        <v>13.13</v>
      </c>
      <c r="L24" s="858">
        <v>62.5</v>
      </c>
      <c r="M24" s="858">
        <v>55.56</v>
      </c>
      <c r="N24" s="858">
        <v>86.87</v>
      </c>
      <c r="O24" s="858">
        <v>0</v>
      </c>
      <c r="P24" s="858">
        <v>0</v>
      </c>
      <c r="Q24" s="859">
        <v>0</v>
      </c>
    </row>
    <row r="25" spans="2:17" x14ac:dyDescent="0.25">
      <c r="B25" s="854" t="s">
        <v>22</v>
      </c>
      <c r="C25" s="855">
        <v>25</v>
      </c>
      <c r="D25" s="855">
        <v>0</v>
      </c>
      <c r="E25" s="855">
        <v>2.78</v>
      </c>
      <c r="F25" s="855">
        <v>0</v>
      </c>
      <c r="G25" s="855">
        <v>11.11</v>
      </c>
      <c r="H25" s="855">
        <v>8.33</v>
      </c>
      <c r="I25" s="855">
        <v>50</v>
      </c>
      <c r="J25" s="855">
        <v>33.33</v>
      </c>
      <c r="K25" s="855">
        <v>8.33</v>
      </c>
      <c r="L25" s="855">
        <v>25</v>
      </c>
      <c r="M25" s="855">
        <v>55.56</v>
      </c>
      <c r="N25" s="855">
        <v>80.56</v>
      </c>
      <c r="O25" s="855">
        <v>0</v>
      </c>
      <c r="P25" s="855">
        <v>0</v>
      </c>
      <c r="Q25" s="856"/>
    </row>
    <row r="26" spans="2:17" x14ac:dyDescent="0.25">
      <c r="B26" s="857" t="s">
        <v>23</v>
      </c>
      <c r="C26" s="858"/>
      <c r="D26" s="858"/>
      <c r="E26" s="858">
        <v>0</v>
      </c>
      <c r="F26" s="858"/>
      <c r="G26" s="858"/>
      <c r="H26" s="858">
        <v>0</v>
      </c>
      <c r="I26" s="858"/>
      <c r="J26" s="858"/>
      <c r="K26" s="858">
        <v>21.74</v>
      </c>
      <c r="L26" s="858"/>
      <c r="M26" s="858"/>
      <c r="N26" s="858">
        <v>78.260000000000005</v>
      </c>
      <c r="O26" s="858"/>
      <c r="P26" s="858"/>
      <c r="Q26" s="859">
        <v>0</v>
      </c>
    </row>
    <row r="27" spans="2:17" x14ac:dyDescent="0.25">
      <c r="B27" s="854" t="s">
        <v>24</v>
      </c>
      <c r="C27" s="855">
        <v>33.33</v>
      </c>
      <c r="D27" s="855">
        <v>0</v>
      </c>
      <c r="E27" s="855">
        <v>0</v>
      </c>
      <c r="F27" s="855">
        <v>0</v>
      </c>
      <c r="G27" s="855">
        <v>0</v>
      </c>
      <c r="H27" s="855">
        <v>0</v>
      </c>
      <c r="I27" s="855">
        <v>66.67</v>
      </c>
      <c r="J27" s="855">
        <v>0</v>
      </c>
      <c r="K27" s="855">
        <v>22.73</v>
      </c>
      <c r="L27" s="855">
        <v>0</v>
      </c>
      <c r="M27" s="855">
        <v>100</v>
      </c>
      <c r="N27" s="855">
        <v>77.27</v>
      </c>
      <c r="O27" s="855">
        <v>0</v>
      </c>
      <c r="P27" s="855">
        <v>0</v>
      </c>
      <c r="Q27" s="856">
        <v>0</v>
      </c>
    </row>
    <row r="28" spans="2:17" x14ac:dyDescent="0.25">
      <c r="B28" s="857" t="s">
        <v>25</v>
      </c>
      <c r="C28" s="858">
        <v>8.82</v>
      </c>
      <c r="D28" s="858">
        <v>2.63</v>
      </c>
      <c r="E28" s="858">
        <v>1.82</v>
      </c>
      <c r="F28" s="858">
        <v>17.649999999999999</v>
      </c>
      <c r="G28" s="858">
        <v>7.89</v>
      </c>
      <c r="H28" s="858">
        <v>0</v>
      </c>
      <c r="I28" s="858">
        <v>8.82</v>
      </c>
      <c r="J28" s="858">
        <v>7.89</v>
      </c>
      <c r="K28" s="858">
        <v>30</v>
      </c>
      <c r="L28" s="858">
        <v>38.24</v>
      </c>
      <c r="M28" s="858">
        <v>60.53</v>
      </c>
      <c r="N28" s="858">
        <v>50.91</v>
      </c>
      <c r="O28" s="858">
        <v>26.47</v>
      </c>
      <c r="P28" s="858">
        <v>21.05</v>
      </c>
      <c r="Q28" s="859">
        <v>17.27</v>
      </c>
    </row>
    <row r="29" spans="2:17" x14ac:dyDescent="0.25">
      <c r="B29" s="854" t="s">
        <v>26</v>
      </c>
      <c r="C29" s="855">
        <v>18.18</v>
      </c>
      <c r="D29" s="855">
        <v>16.420000000000002</v>
      </c>
      <c r="E29" s="855">
        <v>1.75</v>
      </c>
      <c r="F29" s="855">
        <v>2.27</v>
      </c>
      <c r="G29" s="855">
        <v>4.4800000000000004</v>
      </c>
      <c r="H29" s="855">
        <v>0</v>
      </c>
      <c r="I29" s="855">
        <v>4.55</v>
      </c>
      <c r="J29" s="855">
        <v>14.93</v>
      </c>
      <c r="K29" s="855">
        <v>19.3</v>
      </c>
      <c r="L29" s="855">
        <v>47.73</v>
      </c>
      <c r="M29" s="855">
        <v>37.31</v>
      </c>
      <c r="N29" s="855">
        <v>73.680000000000007</v>
      </c>
      <c r="O29" s="855">
        <v>27.27</v>
      </c>
      <c r="P29" s="855">
        <v>26.87</v>
      </c>
      <c r="Q29" s="856">
        <v>5.26</v>
      </c>
    </row>
    <row r="30" spans="2:17" x14ac:dyDescent="0.25">
      <c r="B30" s="857" t="s">
        <v>27</v>
      </c>
      <c r="C30" s="858">
        <v>0</v>
      </c>
      <c r="D30" s="858">
        <v>9.68</v>
      </c>
      <c r="E30" s="858">
        <v>4.3499999999999996</v>
      </c>
      <c r="F30" s="858">
        <v>0</v>
      </c>
      <c r="G30" s="858">
        <v>0</v>
      </c>
      <c r="H30" s="858">
        <v>2.9</v>
      </c>
      <c r="I30" s="858">
        <v>58.33</v>
      </c>
      <c r="J30" s="858">
        <v>51.61</v>
      </c>
      <c r="K30" s="858">
        <v>40.58</v>
      </c>
      <c r="L30" s="858">
        <v>8.33</v>
      </c>
      <c r="M30" s="858">
        <v>9.68</v>
      </c>
      <c r="N30" s="858">
        <v>50.72</v>
      </c>
      <c r="O30" s="858">
        <v>33.33</v>
      </c>
      <c r="P30" s="858">
        <v>29.03</v>
      </c>
      <c r="Q30" s="859">
        <v>1.45</v>
      </c>
    </row>
    <row r="31" spans="2:17" x14ac:dyDescent="0.25">
      <c r="B31" s="854" t="s">
        <v>28</v>
      </c>
      <c r="C31" s="855">
        <v>0</v>
      </c>
      <c r="D31" s="855">
        <v>0</v>
      </c>
      <c r="E31" s="855">
        <v>0</v>
      </c>
      <c r="F31" s="855">
        <v>0</v>
      </c>
      <c r="G31" s="855">
        <v>0</v>
      </c>
      <c r="H31" s="855">
        <v>0</v>
      </c>
      <c r="I31" s="855">
        <v>51.72</v>
      </c>
      <c r="J31" s="855">
        <v>41.67</v>
      </c>
      <c r="K31" s="855">
        <v>17.86</v>
      </c>
      <c r="L31" s="855">
        <v>44.83</v>
      </c>
      <c r="M31" s="855">
        <v>52.78</v>
      </c>
      <c r="N31" s="855">
        <v>55.95</v>
      </c>
      <c r="O31" s="855">
        <v>3.45</v>
      </c>
      <c r="P31" s="855">
        <v>5.56</v>
      </c>
      <c r="Q31" s="856">
        <v>26.19</v>
      </c>
    </row>
    <row r="32" spans="2:17" x14ac:dyDescent="0.25">
      <c r="B32" s="857" t="s">
        <v>29</v>
      </c>
      <c r="C32" s="858">
        <v>0</v>
      </c>
      <c r="D32" s="858">
        <v>0</v>
      </c>
      <c r="E32" s="858">
        <v>1.59</v>
      </c>
      <c r="F32" s="858">
        <v>0</v>
      </c>
      <c r="G32" s="858">
        <v>3.92</v>
      </c>
      <c r="H32" s="858">
        <v>0</v>
      </c>
      <c r="I32" s="858">
        <v>32</v>
      </c>
      <c r="J32" s="858">
        <v>13.73</v>
      </c>
      <c r="K32" s="858">
        <v>35.71</v>
      </c>
      <c r="L32" s="858">
        <v>68</v>
      </c>
      <c r="M32" s="858">
        <v>80.39</v>
      </c>
      <c r="N32" s="858">
        <v>38.89</v>
      </c>
      <c r="O32" s="858">
        <v>0</v>
      </c>
      <c r="P32" s="858">
        <v>1.96</v>
      </c>
      <c r="Q32" s="859">
        <v>23.81</v>
      </c>
    </row>
    <row r="33" spans="2:17" x14ac:dyDescent="0.25">
      <c r="B33" s="854" t="s">
        <v>30</v>
      </c>
      <c r="C33" s="855">
        <v>5.56</v>
      </c>
      <c r="D33" s="855">
        <v>0</v>
      </c>
      <c r="E33" s="855">
        <v>0</v>
      </c>
      <c r="F33" s="855">
        <v>27.78</v>
      </c>
      <c r="G33" s="855">
        <v>13.33</v>
      </c>
      <c r="H33" s="855">
        <v>0</v>
      </c>
      <c r="I33" s="855">
        <v>55.56</v>
      </c>
      <c r="J33" s="855">
        <v>46.67</v>
      </c>
      <c r="K33" s="855">
        <v>0</v>
      </c>
      <c r="L33" s="855">
        <v>5.56</v>
      </c>
      <c r="M33" s="855">
        <v>40</v>
      </c>
      <c r="N33" s="855">
        <v>100</v>
      </c>
      <c r="O33" s="855">
        <v>5.56</v>
      </c>
      <c r="P33" s="855">
        <v>0</v>
      </c>
      <c r="Q33" s="856">
        <v>0</v>
      </c>
    </row>
    <row r="34" spans="2:17" x14ac:dyDescent="0.25">
      <c r="B34" s="857" t="s">
        <v>31</v>
      </c>
      <c r="C34" s="858">
        <v>1.54</v>
      </c>
      <c r="D34" s="858">
        <v>5.45</v>
      </c>
      <c r="E34" s="858">
        <v>7.59</v>
      </c>
      <c r="F34" s="858">
        <v>0</v>
      </c>
      <c r="G34" s="858">
        <v>0</v>
      </c>
      <c r="H34" s="858">
        <v>0</v>
      </c>
      <c r="I34" s="858">
        <v>23.08</v>
      </c>
      <c r="J34" s="858">
        <v>27.27</v>
      </c>
      <c r="K34" s="858">
        <v>30.38</v>
      </c>
      <c r="L34" s="858">
        <v>61.54</v>
      </c>
      <c r="M34" s="858">
        <v>58.18</v>
      </c>
      <c r="N34" s="858">
        <v>56.96</v>
      </c>
      <c r="O34" s="858">
        <v>13.85</v>
      </c>
      <c r="P34" s="858">
        <v>9.09</v>
      </c>
      <c r="Q34" s="859">
        <v>5.0599999999999996</v>
      </c>
    </row>
    <row r="35" spans="2:17" ht="16.5" thickBot="1" x14ac:dyDescent="0.3">
      <c r="B35" s="860" t="s">
        <v>103</v>
      </c>
      <c r="C35" s="861">
        <v>4.37</v>
      </c>
      <c r="D35" s="861">
        <v>3.61</v>
      </c>
      <c r="E35" s="861">
        <v>0.71</v>
      </c>
      <c r="F35" s="861">
        <v>4.59</v>
      </c>
      <c r="G35" s="861">
        <v>4.26</v>
      </c>
      <c r="H35" s="861">
        <v>0.76</v>
      </c>
      <c r="I35" s="861">
        <v>28.6</v>
      </c>
      <c r="J35" s="861">
        <v>29.51</v>
      </c>
      <c r="K35" s="861">
        <v>37.9</v>
      </c>
      <c r="L35" s="861">
        <v>49.78</v>
      </c>
      <c r="M35" s="861">
        <v>52.13</v>
      </c>
      <c r="N35" s="861">
        <v>54.92</v>
      </c>
      <c r="O35" s="861">
        <v>12.66</v>
      </c>
      <c r="P35" s="861">
        <v>10.49</v>
      </c>
      <c r="Q35" s="862">
        <v>5.71</v>
      </c>
    </row>
    <row r="36" spans="2:17" x14ac:dyDescent="0.25">
      <c r="B36" s="6" t="s">
        <v>45</v>
      </c>
    </row>
  </sheetData>
  <mergeCells count="6">
    <mergeCell ref="O3:Q3"/>
    <mergeCell ref="B3:B4"/>
    <mergeCell ref="C3:E3"/>
    <mergeCell ref="F3:H3"/>
    <mergeCell ref="I3:K3"/>
    <mergeCell ref="L3:N3"/>
  </mergeCells>
  <hyperlinks>
    <hyperlink ref="A1" location="'List of Tables &amp; Figure'!A1" display="'List of Tables &amp; Figure" xr:uid="{00000000-0004-0000-3900-000000000000}"/>
  </hyperlinks>
  <pageMargins left="0.7" right="0.7" top="0.75" bottom="0.75" header="0.3" footer="0.3"/>
  <ignoredErrors>
    <ignoredError sqref="C5 F5 L5 O5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9" tint="-0.249977111117893"/>
  </sheetPr>
  <dimension ref="A1:AF38"/>
  <sheetViews>
    <sheetView zoomScale="93" zoomScaleNormal="93" workbookViewId="0">
      <selection activeCell="K15" sqref="K15"/>
    </sheetView>
  </sheetViews>
  <sheetFormatPr defaultRowHeight="15" x14ac:dyDescent="0.25"/>
  <cols>
    <col min="1" max="1" width="9.140625" style="14"/>
    <col min="2" max="2" width="15.5703125" customWidth="1"/>
    <col min="3" max="3" width="9" customWidth="1"/>
    <col min="4" max="4" width="9.85546875" customWidth="1"/>
    <col min="5" max="5" width="9.7109375" customWidth="1"/>
    <col min="6" max="6" width="9.140625" customWidth="1"/>
    <col min="7" max="32" width="9.42578125" bestFit="1" customWidth="1"/>
    <col min="258" max="258" width="15.5703125" customWidth="1"/>
    <col min="259" max="259" width="9" customWidth="1"/>
    <col min="260" max="260" width="9.85546875" customWidth="1"/>
    <col min="261" max="261" width="9.7109375" customWidth="1"/>
    <col min="262" max="262" width="9.140625" customWidth="1"/>
    <col min="263" max="288" width="9.42578125" bestFit="1" customWidth="1"/>
    <col min="514" max="514" width="15.5703125" customWidth="1"/>
    <col min="515" max="515" width="9" customWidth="1"/>
    <col min="516" max="516" width="9.85546875" customWidth="1"/>
    <col min="517" max="517" width="9.7109375" customWidth="1"/>
    <col min="518" max="518" width="9.140625" customWidth="1"/>
    <col min="519" max="544" width="9.42578125" bestFit="1" customWidth="1"/>
    <col min="770" max="770" width="15.5703125" customWidth="1"/>
    <col min="771" max="771" width="9" customWidth="1"/>
    <col min="772" max="772" width="9.85546875" customWidth="1"/>
    <col min="773" max="773" width="9.7109375" customWidth="1"/>
    <col min="774" max="774" width="9.140625" customWidth="1"/>
    <col min="775" max="800" width="9.42578125" bestFit="1" customWidth="1"/>
    <col min="1026" max="1026" width="15.5703125" customWidth="1"/>
    <col min="1027" max="1027" width="9" customWidth="1"/>
    <col min="1028" max="1028" width="9.85546875" customWidth="1"/>
    <col min="1029" max="1029" width="9.7109375" customWidth="1"/>
    <col min="1030" max="1030" width="9.140625" customWidth="1"/>
    <col min="1031" max="1056" width="9.42578125" bestFit="1" customWidth="1"/>
    <col min="1282" max="1282" width="15.5703125" customWidth="1"/>
    <col min="1283" max="1283" width="9" customWidth="1"/>
    <col min="1284" max="1284" width="9.85546875" customWidth="1"/>
    <col min="1285" max="1285" width="9.7109375" customWidth="1"/>
    <col min="1286" max="1286" width="9.140625" customWidth="1"/>
    <col min="1287" max="1312" width="9.42578125" bestFit="1" customWidth="1"/>
    <col min="1538" max="1538" width="15.5703125" customWidth="1"/>
    <col min="1539" max="1539" width="9" customWidth="1"/>
    <col min="1540" max="1540" width="9.85546875" customWidth="1"/>
    <col min="1541" max="1541" width="9.7109375" customWidth="1"/>
    <col min="1542" max="1542" width="9.140625" customWidth="1"/>
    <col min="1543" max="1568" width="9.42578125" bestFit="1" customWidth="1"/>
    <col min="1794" max="1794" width="15.5703125" customWidth="1"/>
    <col min="1795" max="1795" width="9" customWidth="1"/>
    <col min="1796" max="1796" width="9.85546875" customWidth="1"/>
    <col min="1797" max="1797" width="9.7109375" customWidth="1"/>
    <col min="1798" max="1798" width="9.140625" customWidth="1"/>
    <col min="1799" max="1824" width="9.42578125" bestFit="1" customWidth="1"/>
    <col min="2050" max="2050" width="15.5703125" customWidth="1"/>
    <col min="2051" max="2051" width="9" customWidth="1"/>
    <col min="2052" max="2052" width="9.85546875" customWidth="1"/>
    <col min="2053" max="2053" width="9.7109375" customWidth="1"/>
    <col min="2054" max="2054" width="9.140625" customWidth="1"/>
    <col min="2055" max="2080" width="9.42578125" bestFit="1" customWidth="1"/>
    <col min="2306" max="2306" width="15.5703125" customWidth="1"/>
    <col min="2307" max="2307" width="9" customWidth="1"/>
    <col min="2308" max="2308" width="9.85546875" customWidth="1"/>
    <col min="2309" max="2309" width="9.7109375" customWidth="1"/>
    <col min="2310" max="2310" width="9.140625" customWidth="1"/>
    <col min="2311" max="2336" width="9.42578125" bestFit="1" customWidth="1"/>
    <col min="2562" max="2562" width="15.5703125" customWidth="1"/>
    <col min="2563" max="2563" width="9" customWidth="1"/>
    <col min="2564" max="2564" width="9.85546875" customWidth="1"/>
    <col min="2565" max="2565" width="9.7109375" customWidth="1"/>
    <col min="2566" max="2566" width="9.140625" customWidth="1"/>
    <col min="2567" max="2592" width="9.42578125" bestFit="1" customWidth="1"/>
    <col min="2818" max="2818" width="15.5703125" customWidth="1"/>
    <col min="2819" max="2819" width="9" customWidth="1"/>
    <col min="2820" max="2820" width="9.85546875" customWidth="1"/>
    <col min="2821" max="2821" width="9.7109375" customWidth="1"/>
    <col min="2822" max="2822" width="9.140625" customWidth="1"/>
    <col min="2823" max="2848" width="9.42578125" bestFit="1" customWidth="1"/>
    <col min="3074" max="3074" width="15.5703125" customWidth="1"/>
    <col min="3075" max="3075" width="9" customWidth="1"/>
    <col min="3076" max="3076" width="9.85546875" customWidth="1"/>
    <col min="3077" max="3077" width="9.7109375" customWidth="1"/>
    <col min="3078" max="3078" width="9.140625" customWidth="1"/>
    <col min="3079" max="3104" width="9.42578125" bestFit="1" customWidth="1"/>
    <col min="3330" max="3330" width="15.5703125" customWidth="1"/>
    <col min="3331" max="3331" width="9" customWidth="1"/>
    <col min="3332" max="3332" width="9.85546875" customWidth="1"/>
    <col min="3333" max="3333" width="9.7109375" customWidth="1"/>
    <col min="3334" max="3334" width="9.140625" customWidth="1"/>
    <col min="3335" max="3360" width="9.42578125" bestFit="1" customWidth="1"/>
    <col min="3586" max="3586" width="15.5703125" customWidth="1"/>
    <col min="3587" max="3587" width="9" customWidth="1"/>
    <col min="3588" max="3588" width="9.85546875" customWidth="1"/>
    <col min="3589" max="3589" width="9.7109375" customWidth="1"/>
    <col min="3590" max="3590" width="9.140625" customWidth="1"/>
    <col min="3591" max="3616" width="9.42578125" bestFit="1" customWidth="1"/>
    <col min="3842" max="3842" width="15.5703125" customWidth="1"/>
    <col min="3843" max="3843" width="9" customWidth="1"/>
    <col min="3844" max="3844" width="9.85546875" customWidth="1"/>
    <col min="3845" max="3845" width="9.7109375" customWidth="1"/>
    <col min="3846" max="3846" width="9.140625" customWidth="1"/>
    <col min="3847" max="3872" width="9.42578125" bestFit="1" customWidth="1"/>
    <col min="4098" max="4098" width="15.5703125" customWidth="1"/>
    <col min="4099" max="4099" width="9" customWidth="1"/>
    <col min="4100" max="4100" width="9.85546875" customWidth="1"/>
    <col min="4101" max="4101" width="9.7109375" customWidth="1"/>
    <col min="4102" max="4102" width="9.140625" customWidth="1"/>
    <col min="4103" max="4128" width="9.42578125" bestFit="1" customWidth="1"/>
    <col min="4354" max="4354" width="15.5703125" customWidth="1"/>
    <col min="4355" max="4355" width="9" customWidth="1"/>
    <col min="4356" max="4356" width="9.85546875" customWidth="1"/>
    <col min="4357" max="4357" width="9.7109375" customWidth="1"/>
    <col min="4358" max="4358" width="9.140625" customWidth="1"/>
    <col min="4359" max="4384" width="9.42578125" bestFit="1" customWidth="1"/>
    <col min="4610" max="4610" width="15.5703125" customWidth="1"/>
    <col min="4611" max="4611" width="9" customWidth="1"/>
    <col min="4612" max="4612" width="9.85546875" customWidth="1"/>
    <col min="4613" max="4613" width="9.7109375" customWidth="1"/>
    <col min="4614" max="4614" width="9.140625" customWidth="1"/>
    <col min="4615" max="4640" width="9.42578125" bestFit="1" customWidth="1"/>
    <col min="4866" max="4866" width="15.5703125" customWidth="1"/>
    <col min="4867" max="4867" width="9" customWidth="1"/>
    <col min="4868" max="4868" width="9.85546875" customWidth="1"/>
    <col min="4869" max="4869" width="9.7109375" customWidth="1"/>
    <col min="4870" max="4870" width="9.140625" customWidth="1"/>
    <col min="4871" max="4896" width="9.42578125" bestFit="1" customWidth="1"/>
    <col min="5122" max="5122" width="15.5703125" customWidth="1"/>
    <col min="5123" max="5123" width="9" customWidth="1"/>
    <col min="5124" max="5124" width="9.85546875" customWidth="1"/>
    <col min="5125" max="5125" width="9.7109375" customWidth="1"/>
    <col min="5126" max="5126" width="9.140625" customWidth="1"/>
    <col min="5127" max="5152" width="9.42578125" bestFit="1" customWidth="1"/>
    <col min="5378" max="5378" width="15.5703125" customWidth="1"/>
    <col min="5379" max="5379" width="9" customWidth="1"/>
    <col min="5380" max="5380" width="9.85546875" customWidth="1"/>
    <col min="5381" max="5381" width="9.7109375" customWidth="1"/>
    <col min="5382" max="5382" width="9.140625" customWidth="1"/>
    <col min="5383" max="5408" width="9.42578125" bestFit="1" customWidth="1"/>
    <col min="5634" max="5634" width="15.5703125" customWidth="1"/>
    <col min="5635" max="5635" width="9" customWidth="1"/>
    <col min="5636" max="5636" width="9.85546875" customWidth="1"/>
    <col min="5637" max="5637" width="9.7109375" customWidth="1"/>
    <col min="5638" max="5638" width="9.140625" customWidth="1"/>
    <col min="5639" max="5664" width="9.42578125" bestFit="1" customWidth="1"/>
    <col min="5890" max="5890" width="15.5703125" customWidth="1"/>
    <col min="5891" max="5891" width="9" customWidth="1"/>
    <col min="5892" max="5892" width="9.85546875" customWidth="1"/>
    <col min="5893" max="5893" width="9.7109375" customWidth="1"/>
    <col min="5894" max="5894" width="9.140625" customWidth="1"/>
    <col min="5895" max="5920" width="9.42578125" bestFit="1" customWidth="1"/>
    <col min="6146" max="6146" width="15.5703125" customWidth="1"/>
    <col min="6147" max="6147" width="9" customWidth="1"/>
    <col min="6148" max="6148" width="9.85546875" customWidth="1"/>
    <col min="6149" max="6149" width="9.7109375" customWidth="1"/>
    <col min="6150" max="6150" width="9.140625" customWidth="1"/>
    <col min="6151" max="6176" width="9.42578125" bestFit="1" customWidth="1"/>
    <col min="6402" max="6402" width="15.5703125" customWidth="1"/>
    <col min="6403" max="6403" width="9" customWidth="1"/>
    <col min="6404" max="6404" width="9.85546875" customWidth="1"/>
    <col min="6405" max="6405" width="9.7109375" customWidth="1"/>
    <col min="6406" max="6406" width="9.140625" customWidth="1"/>
    <col min="6407" max="6432" width="9.42578125" bestFit="1" customWidth="1"/>
    <col min="6658" max="6658" width="15.5703125" customWidth="1"/>
    <col min="6659" max="6659" width="9" customWidth="1"/>
    <col min="6660" max="6660" width="9.85546875" customWidth="1"/>
    <col min="6661" max="6661" width="9.7109375" customWidth="1"/>
    <col min="6662" max="6662" width="9.140625" customWidth="1"/>
    <col min="6663" max="6688" width="9.42578125" bestFit="1" customWidth="1"/>
    <col min="6914" max="6914" width="15.5703125" customWidth="1"/>
    <col min="6915" max="6915" width="9" customWidth="1"/>
    <col min="6916" max="6916" width="9.85546875" customWidth="1"/>
    <col min="6917" max="6917" width="9.7109375" customWidth="1"/>
    <col min="6918" max="6918" width="9.140625" customWidth="1"/>
    <col min="6919" max="6944" width="9.42578125" bestFit="1" customWidth="1"/>
    <col min="7170" max="7170" width="15.5703125" customWidth="1"/>
    <col min="7171" max="7171" width="9" customWidth="1"/>
    <col min="7172" max="7172" width="9.85546875" customWidth="1"/>
    <col min="7173" max="7173" width="9.7109375" customWidth="1"/>
    <col min="7174" max="7174" width="9.140625" customWidth="1"/>
    <col min="7175" max="7200" width="9.42578125" bestFit="1" customWidth="1"/>
    <col min="7426" max="7426" width="15.5703125" customWidth="1"/>
    <col min="7427" max="7427" width="9" customWidth="1"/>
    <col min="7428" max="7428" width="9.85546875" customWidth="1"/>
    <col min="7429" max="7429" width="9.7109375" customWidth="1"/>
    <col min="7430" max="7430" width="9.140625" customWidth="1"/>
    <col min="7431" max="7456" width="9.42578125" bestFit="1" customWidth="1"/>
    <col min="7682" max="7682" width="15.5703125" customWidth="1"/>
    <col min="7683" max="7683" width="9" customWidth="1"/>
    <col min="7684" max="7684" width="9.85546875" customWidth="1"/>
    <col min="7685" max="7685" width="9.7109375" customWidth="1"/>
    <col min="7686" max="7686" width="9.140625" customWidth="1"/>
    <col min="7687" max="7712" width="9.42578125" bestFit="1" customWidth="1"/>
    <col min="7938" max="7938" width="15.5703125" customWidth="1"/>
    <col min="7939" max="7939" width="9" customWidth="1"/>
    <col min="7940" max="7940" width="9.85546875" customWidth="1"/>
    <col min="7941" max="7941" width="9.7109375" customWidth="1"/>
    <col min="7942" max="7942" width="9.140625" customWidth="1"/>
    <col min="7943" max="7968" width="9.42578125" bestFit="1" customWidth="1"/>
    <col min="8194" max="8194" width="15.5703125" customWidth="1"/>
    <col min="8195" max="8195" width="9" customWidth="1"/>
    <col min="8196" max="8196" width="9.85546875" customWidth="1"/>
    <col min="8197" max="8197" width="9.7109375" customWidth="1"/>
    <col min="8198" max="8198" width="9.140625" customWidth="1"/>
    <col min="8199" max="8224" width="9.42578125" bestFit="1" customWidth="1"/>
    <col min="8450" max="8450" width="15.5703125" customWidth="1"/>
    <col min="8451" max="8451" width="9" customWidth="1"/>
    <col min="8452" max="8452" width="9.85546875" customWidth="1"/>
    <col min="8453" max="8453" width="9.7109375" customWidth="1"/>
    <col min="8454" max="8454" width="9.140625" customWidth="1"/>
    <col min="8455" max="8480" width="9.42578125" bestFit="1" customWidth="1"/>
    <col min="8706" max="8706" width="15.5703125" customWidth="1"/>
    <col min="8707" max="8707" width="9" customWidth="1"/>
    <col min="8708" max="8708" width="9.85546875" customWidth="1"/>
    <col min="8709" max="8709" width="9.7109375" customWidth="1"/>
    <col min="8710" max="8710" width="9.140625" customWidth="1"/>
    <col min="8711" max="8736" width="9.42578125" bestFit="1" customWidth="1"/>
    <col min="8962" max="8962" width="15.5703125" customWidth="1"/>
    <col min="8963" max="8963" width="9" customWidth="1"/>
    <col min="8964" max="8964" width="9.85546875" customWidth="1"/>
    <col min="8965" max="8965" width="9.7109375" customWidth="1"/>
    <col min="8966" max="8966" width="9.140625" customWidth="1"/>
    <col min="8967" max="8992" width="9.42578125" bestFit="1" customWidth="1"/>
    <col min="9218" max="9218" width="15.5703125" customWidth="1"/>
    <col min="9219" max="9219" width="9" customWidth="1"/>
    <col min="9220" max="9220" width="9.85546875" customWidth="1"/>
    <col min="9221" max="9221" width="9.7109375" customWidth="1"/>
    <col min="9222" max="9222" width="9.140625" customWidth="1"/>
    <col min="9223" max="9248" width="9.42578125" bestFit="1" customWidth="1"/>
    <col min="9474" max="9474" width="15.5703125" customWidth="1"/>
    <col min="9475" max="9475" width="9" customWidth="1"/>
    <col min="9476" max="9476" width="9.85546875" customWidth="1"/>
    <col min="9477" max="9477" width="9.7109375" customWidth="1"/>
    <col min="9478" max="9478" width="9.140625" customWidth="1"/>
    <col min="9479" max="9504" width="9.42578125" bestFit="1" customWidth="1"/>
    <col min="9730" max="9730" width="15.5703125" customWidth="1"/>
    <col min="9731" max="9731" width="9" customWidth="1"/>
    <col min="9732" max="9732" width="9.85546875" customWidth="1"/>
    <col min="9733" max="9733" width="9.7109375" customWidth="1"/>
    <col min="9734" max="9734" width="9.140625" customWidth="1"/>
    <col min="9735" max="9760" width="9.42578125" bestFit="1" customWidth="1"/>
    <col min="9986" max="9986" width="15.5703125" customWidth="1"/>
    <col min="9987" max="9987" width="9" customWidth="1"/>
    <col min="9988" max="9988" width="9.85546875" customWidth="1"/>
    <col min="9989" max="9989" width="9.7109375" customWidth="1"/>
    <col min="9990" max="9990" width="9.140625" customWidth="1"/>
    <col min="9991" max="10016" width="9.42578125" bestFit="1" customWidth="1"/>
    <col min="10242" max="10242" width="15.5703125" customWidth="1"/>
    <col min="10243" max="10243" width="9" customWidth="1"/>
    <col min="10244" max="10244" width="9.85546875" customWidth="1"/>
    <col min="10245" max="10245" width="9.7109375" customWidth="1"/>
    <col min="10246" max="10246" width="9.140625" customWidth="1"/>
    <col min="10247" max="10272" width="9.42578125" bestFit="1" customWidth="1"/>
    <col min="10498" max="10498" width="15.5703125" customWidth="1"/>
    <col min="10499" max="10499" width="9" customWidth="1"/>
    <col min="10500" max="10500" width="9.85546875" customWidth="1"/>
    <col min="10501" max="10501" width="9.7109375" customWidth="1"/>
    <col min="10502" max="10502" width="9.140625" customWidth="1"/>
    <col min="10503" max="10528" width="9.42578125" bestFit="1" customWidth="1"/>
    <col min="10754" max="10754" width="15.5703125" customWidth="1"/>
    <col min="10755" max="10755" width="9" customWidth="1"/>
    <col min="10756" max="10756" width="9.85546875" customWidth="1"/>
    <col min="10757" max="10757" width="9.7109375" customWidth="1"/>
    <col min="10758" max="10758" width="9.140625" customWidth="1"/>
    <col min="10759" max="10784" width="9.42578125" bestFit="1" customWidth="1"/>
    <col min="11010" max="11010" width="15.5703125" customWidth="1"/>
    <col min="11011" max="11011" width="9" customWidth="1"/>
    <col min="11012" max="11012" width="9.85546875" customWidth="1"/>
    <col min="11013" max="11013" width="9.7109375" customWidth="1"/>
    <col min="11014" max="11014" width="9.140625" customWidth="1"/>
    <col min="11015" max="11040" width="9.42578125" bestFit="1" customWidth="1"/>
    <col min="11266" max="11266" width="15.5703125" customWidth="1"/>
    <col min="11267" max="11267" width="9" customWidth="1"/>
    <col min="11268" max="11268" width="9.85546875" customWidth="1"/>
    <col min="11269" max="11269" width="9.7109375" customWidth="1"/>
    <col min="11270" max="11270" width="9.140625" customWidth="1"/>
    <col min="11271" max="11296" width="9.42578125" bestFit="1" customWidth="1"/>
    <col min="11522" max="11522" width="15.5703125" customWidth="1"/>
    <col min="11523" max="11523" width="9" customWidth="1"/>
    <col min="11524" max="11524" width="9.85546875" customWidth="1"/>
    <col min="11525" max="11525" width="9.7109375" customWidth="1"/>
    <col min="11526" max="11526" width="9.140625" customWidth="1"/>
    <col min="11527" max="11552" width="9.42578125" bestFit="1" customWidth="1"/>
    <col min="11778" max="11778" width="15.5703125" customWidth="1"/>
    <col min="11779" max="11779" width="9" customWidth="1"/>
    <col min="11780" max="11780" width="9.85546875" customWidth="1"/>
    <col min="11781" max="11781" width="9.7109375" customWidth="1"/>
    <col min="11782" max="11782" width="9.140625" customWidth="1"/>
    <col min="11783" max="11808" width="9.42578125" bestFit="1" customWidth="1"/>
    <col min="12034" max="12034" width="15.5703125" customWidth="1"/>
    <col min="12035" max="12035" width="9" customWidth="1"/>
    <col min="12036" max="12036" width="9.85546875" customWidth="1"/>
    <col min="12037" max="12037" width="9.7109375" customWidth="1"/>
    <col min="12038" max="12038" width="9.140625" customWidth="1"/>
    <col min="12039" max="12064" width="9.42578125" bestFit="1" customWidth="1"/>
    <col min="12290" max="12290" width="15.5703125" customWidth="1"/>
    <col min="12291" max="12291" width="9" customWidth="1"/>
    <col min="12292" max="12292" width="9.85546875" customWidth="1"/>
    <col min="12293" max="12293" width="9.7109375" customWidth="1"/>
    <col min="12294" max="12294" width="9.140625" customWidth="1"/>
    <col min="12295" max="12320" width="9.42578125" bestFit="1" customWidth="1"/>
    <col min="12546" max="12546" width="15.5703125" customWidth="1"/>
    <col min="12547" max="12547" width="9" customWidth="1"/>
    <col min="12548" max="12548" width="9.85546875" customWidth="1"/>
    <col min="12549" max="12549" width="9.7109375" customWidth="1"/>
    <col min="12550" max="12550" width="9.140625" customWidth="1"/>
    <col min="12551" max="12576" width="9.42578125" bestFit="1" customWidth="1"/>
    <col min="12802" max="12802" width="15.5703125" customWidth="1"/>
    <col min="12803" max="12803" width="9" customWidth="1"/>
    <col min="12804" max="12804" width="9.85546875" customWidth="1"/>
    <col min="12805" max="12805" width="9.7109375" customWidth="1"/>
    <col min="12806" max="12806" width="9.140625" customWidth="1"/>
    <col min="12807" max="12832" width="9.42578125" bestFit="1" customWidth="1"/>
    <col min="13058" max="13058" width="15.5703125" customWidth="1"/>
    <col min="13059" max="13059" width="9" customWidth="1"/>
    <col min="13060" max="13060" width="9.85546875" customWidth="1"/>
    <col min="13061" max="13061" width="9.7109375" customWidth="1"/>
    <col min="13062" max="13062" width="9.140625" customWidth="1"/>
    <col min="13063" max="13088" width="9.42578125" bestFit="1" customWidth="1"/>
    <col min="13314" max="13314" width="15.5703125" customWidth="1"/>
    <col min="13315" max="13315" width="9" customWidth="1"/>
    <col min="13316" max="13316" width="9.85546875" customWidth="1"/>
    <col min="13317" max="13317" width="9.7109375" customWidth="1"/>
    <col min="13318" max="13318" width="9.140625" customWidth="1"/>
    <col min="13319" max="13344" width="9.42578125" bestFit="1" customWidth="1"/>
    <col min="13570" max="13570" width="15.5703125" customWidth="1"/>
    <col min="13571" max="13571" width="9" customWidth="1"/>
    <col min="13572" max="13572" width="9.85546875" customWidth="1"/>
    <col min="13573" max="13573" width="9.7109375" customWidth="1"/>
    <col min="13574" max="13574" width="9.140625" customWidth="1"/>
    <col min="13575" max="13600" width="9.42578125" bestFit="1" customWidth="1"/>
    <col min="13826" max="13826" width="15.5703125" customWidth="1"/>
    <col min="13827" max="13827" width="9" customWidth="1"/>
    <col min="13828" max="13828" width="9.85546875" customWidth="1"/>
    <col min="13829" max="13829" width="9.7109375" customWidth="1"/>
    <col min="13830" max="13830" width="9.140625" customWidth="1"/>
    <col min="13831" max="13856" width="9.42578125" bestFit="1" customWidth="1"/>
    <col min="14082" max="14082" width="15.5703125" customWidth="1"/>
    <col min="14083" max="14083" width="9" customWidth="1"/>
    <col min="14084" max="14084" width="9.85546875" customWidth="1"/>
    <col min="14085" max="14085" width="9.7109375" customWidth="1"/>
    <col min="14086" max="14086" width="9.140625" customWidth="1"/>
    <col min="14087" max="14112" width="9.42578125" bestFit="1" customWidth="1"/>
    <col min="14338" max="14338" width="15.5703125" customWidth="1"/>
    <col min="14339" max="14339" width="9" customWidth="1"/>
    <col min="14340" max="14340" width="9.85546875" customWidth="1"/>
    <col min="14341" max="14341" width="9.7109375" customWidth="1"/>
    <col min="14342" max="14342" width="9.140625" customWidth="1"/>
    <col min="14343" max="14368" width="9.42578125" bestFit="1" customWidth="1"/>
    <col min="14594" max="14594" width="15.5703125" customWidth="1"/>
    <col min="14595" max="14595" width="9" customWidth="1"/>
    <col min="14596" max="14596" width="9.85546875" customWidth="1"/>
    <col min="14597" max="14597" width="9.7109375" customWidth="1"/>
    <col min="14598" max="14598" width="9.140625" customWidth="1"/>
    <col min="14599" max="14624" width="9.42578125" bestFit="1" customWidth="1"/>
    <col min="14850" max="14850" width="15.5703125" customWidth="1"/>
    <col min="14851" max="14851" width="9" customWidth="1"/>
    <col min="14852" max="14852" width="9.85546875" customWidth="1"/>
    <col min="14853" max="14853" width="9.7109375" customWidth="1"/>
    <col min="14854" max="14854" width="9.140625" customWidth="1"/>
    <col min="14855" max="14880" width="9.42578125" bestFit="1" customWidth="1"/>
    <col min="15106" max="15106" width="15.5703125" customWidth="1"/>
    <col min="15107" max="15107" width="9" customWidth="1"/>
    <col min="15108" max="15108" width="9.85546875" customWidth="1"/>
    <col min="15109" max="15109" width="9.7109375" customWidth="1"/>
    <col min="15110" max="15110" width="9.140625" customWidth="1"/>
    <col min="15111" max="15136" width="9.42578125" bestFit="1" customWidth="1"/>
    <col min="15362" max="15362" width="15.5703125" customWidth="1"/>
    <col min="15363" max="15363" width="9" customWidth="1"/>
    <col min="15364" max="15364" width="9.85546875" customWidth="1"/>
    <col min="15365" max="15365" width="9.7109375" customWidth="1"/>
    <col min="15366" max="15366" width="9.140625" customWidth="1"/>
    <col min="15367" max="15392" width="9.42578125" bestFit="1" customWidth="1"/>
    <col min="15618" max="15618" width="15.5703125" customWidth="1"/>
    <col min="15619" max="15619" width="9" customWidth="1"/>
    <col min="15620" max="15620" width="9.85546875" customWidth="1"/>
    <col min="15621" max="15621" width="9.7109375" customWidth="1"/>
    <col min="15622" max="15622" width="9.140625" customWidth="1"/>
    <col min="15623" max="15648" width="9.42578125" bestFit="1" customWidth="1"/>
    <col min="15874" max="15874" width="15.5703125" customWidth="1"/>
    <col min="15875" max="15875" width="9" customWidth="1"/>
    <col min="15876" max="15876" width="9.85546875" customWidth="1"/>
    <col min="15877" max="15877" width="9.7109375" customWidth="1"/>
    <col min="15878" max="15878" width="9.140625" customWidth="1"/>
    <col min="15879" max="15904" width="9.42578125" bestFit="1" customWidth="1"/>
    <col min="16130" max="16130" width="15.5703125" customWidth="1"/>
    <col min="16131" max="16131" width="9" customWidth="1"/>
    <col min="16132" max="16132" width="9.85546875" customWidth="1"/>
    <col min="16133" max="16133" width="9.7109375" customWidth="1"/>
    <col min="16134" max="16134" width="9.140625" customWidth="1"/>
    <col min="16135" max="16160" width="9.42578125" bestFit="1" customWidth="1"/>
  </cols>
  <sheetData>
    <row r="1" spans="1:32" x14ac:dyDescent="0.25">
      <c r="A1" s="13" t="s">
        <v>74</v>
      </c>
    </row>
    <row r="2" spans="1:32" ht="16.5" thickBot="1" x14ac:dyDescent="0.3">
      <c r="B2" s="3" t="s">
        <v>527</v>
      </c>
      <c r="C2" s="3" t="s">
        <v>431</v>
      </c>
      <c r="D2" s="1"/>
      <c r="E2" s="1"/>
      <c r="F2" s="1"/>
    </row>
    <row r="3" spans="1:32" ht="94.5" customHeight="1" thickBot="1" x14ac:dyDescent="0.3">
      <c r="B3" s="337" t="s">
        <v>510</v>
      </c>
      <c r="C3" s="1038" t="s">
        <v>511</v>
      </c>
      <c r="D3" s="1039"/>
      <c r="E3" s="1040"/>
      <c r="F3" s="1042" t="s">
        <v>512</v>
      </c>
      <c r="G3" s="1043"/>
      <c r="H3" s="1044"/>
      <c r="I3" s="1038" t="s">
        <v>513</v>
      </c>
      <c r="J3" s="1039"/>
      <c r="K3" s="1040"/>
      <c r="L3" s="1038" t="s">
        <v>514</v>
      </c>
      <c r="M3" s="1039"/>
      <c r="N3" s="1040"/>
      <c r="O3" s="1038" t="s">
        <v>515</v>
      </c>
      <c r="P3" s="1039"/>
      <c r="Q3" s="1040"/>
      <c r="R3" s="1038" t="s">
        <v>516</v>
      </c>
      <c r="S3" s="1039"/>
      <c r="T3" s="1040"/>
      <c r="U3" s="1038" t="s">
        <v>517</v>
      </c>
      <c r="V3" s="1039"/>
      <c r="W3" s="1040"/>
      <c r="X3" s="1038" t="s">
        <v>518</v>
      </c>
      <c r="Y3" s="1039"/>
      <c r="Z3" s="1040"/>
      <c r="AA3" s="1038" t="s">
        <v>519</v>
      </c>
      <c r="AB3" s="1039"/>
      <c r="AC3" s="1040"/>
      <c r="AD3" s="1038" t="s">
        <v>56</v>
      </c>
      <c r="AE3" s="1039"/>
      <c r="AF3" s="1041"/>
    </row>
    <row r="4" spans="1:32" ht="16.5" thickBot="1" x14ac:dyDescent="0.3">
      <c r="B4" s="338"/>
      <c r="C4" s="339" t="s">
        <v>345</v>
      </c>
      <c r="D4" s="340" t="s">
        <v>344</v>
      </c>
      <c r="E4" s="340" t="s">
        <v>346</v>
      </c>
      <c r="F4" s="341" t="s">
        <v>345</v>
      </c>
      <c r="G4" s="340" t="s">
        <v>344</v>
      </c>
      <c r="H4" s="340" t="s">
        <v>346</v>
      </c>
      <c r="I4" s="341" t="s">
        <v>345</v>
      </c>
      <c r="J4" s="340" t="s">
        <v>344</v>
      </c>
      <c r="K4" s="340" t="s">
        <v>346</v>
      </c>
      <c r="L4" s="341" t="s">
        <v>345</v>
      </c>
      <c r="M4" s="340" t="s">
        <v>344</v>
      </c>
      <c r="N4" s="340" t="s">
        <v>346</v>
      </c>
      <c r="O4" s="341" t="s">
        <v>345</v>
      </c>
      <c r="P4" s="340" t="s">
        <v>344</v>
      </c>
      <c r="Q4" s="340" t="s">
        <v>346</v>
      </c>
      <c r="R4" s="341" t="s">
        <v>345</v>
      </c>
      <c r="S4" s="340" t="s">
        <v>344</v>
      </c>
      <c r="T4" s="340" t="s">
        <v>346</v>
      </c>
      <c r="U4" s="341" t="s">
        <v>345</v>
      </c>
      <c r="V4" s="340" t="s">
        <v>344</v>
      </c>
      <c r="W4" s="340" t="s">
        <v>346</v>
      </c>
      <c r="X4" s="341" t="s">
        <v>345</v>
      </c>
      <c r="Y4" s="340" t="s">
        <v>344</v>
      </c>
      <c r="Z4" s="340" t="s">
        <v>346</v>
      </c>
      <c r="AA4" s="341" t="s">
        <v>345</v>
      </c>
      <c r="AB4" s="340" t="s">
        <v>344</v>
      </c>
      <c r="AC4" s="340" t="s">
        <v>346</v>
      </c>
      <c r="AD4" s="341" t="s">
        <v>345</v>
      </c>
      <c r="AE4" s="340" t="s">
        <v>344</v>
      </c>
      <c r="AF4" s="342" t="s">
        <v>346</v>
      </c>
    </row>
    <row r="5" spans="1:32" ht="16.5" x14ac:dyDescent="0.3">
      <c r="B5" s="343" t="s">
        <v>2</v>
      </c>
      <c r="C5" s="344">
        <v>16.190000000000001</v>
      </c>
      <c r="D5" s="345">
        <v>4.95</v>
      </c>
      <c r="E5" s="345">
        <v>0</v>
      </c>
      <c r="F5" s="345">
        <v>14.29</v>
      </c>
      <c r="G5" s="345">
        <v>5.49</v>
      </c>
      <c r="H5" s="345">
        <v>0</v>
      </c>
      <c r="I5" s="345">
        <v>0</v>
      </c>
      <c r="J5" s="345">
        <v>0</v>
      </c>
      <c r="K5" s="345">
        <v>0</v>
      </c>
      <c r="L5" s="345">
        <v>8.1</v>
      </c>
      <c r="M5" s="345">
        <v>15.93</v>
      </c>
      <c r="N5" s="345">
        <v>0</v>
      </c>
      <c r="O5" s="345">
        <v>44.29</v>
      </c>
      <c r="P5" s="345">
        <v>44.51</v>
      </c>
      <c r="Q5" s="345">
        <v>5.88</v>
      </c>
      <c r="R5" s="345">
        <v>0</v>
      </c>
      <c r="S5" s="345">
        <v>1.65</v>
      </c>
      <c r="T5" s="345">
        <v>41.18</v>
      </c>
      <c r="U5" s="345">
        <v>6.67</v>
      </c>
      <c r="V5" s="345">
        <v>12.09</v>
      </c>
      <c r="W5" s="345">
        <v>23.53</v>
      </c>
      <c r="X5" s="345">
        <v>9.52</v>
      </c>
      <c r="Y5" s="345">
        <v>10.99</v>
      </c>
      <c r="Z5" s="345">
        <v>11.76</v>
      </c>
      <c r="AA5" s="345">
        <v>0.48</v>
      </c>
      <c r="AB5" s="345">
        <v>4.4000000000000004</v>
      </c>
      <c r="AC5" s="345">
        <v>17.649999999999999</v>
      </c>
      <c r="AD5" s="345">
        <v>0.48</v>
      </c>
      <c r="AE5" s="345">
        <v>0</v>
      </c>
      <c r="AF5" s="346">
        <v>0</v>
      </c>
    </row>
    <row r="6" spans="1:32" ht="16.5" x14ac:dyDescent="0.3">
      <c r="B6" s="347" t="s">
        <v>3</v>
      </c>
      <c r="C6" s="348">
        <v>5.58</v>
      </c>
      <c r="D6" s="349">
        <v>3.44</v>
      </c>
      <c r="E6" s="349">
        <v>0</v>
      </c>
      <c r="F6" s="349">
        <v>10.59</v>
      </c>
      <c r="G6" s="349">
        <v>11</v>
      </c>
      <c r="H6" s="349">
        <v>0</v>
      </c>
      <c r="I6" s="349">
        <v>1.1200000000000001</v>
      </c>
      <c r="J6" s="349">
        <v>0.69</v>
      </c>
      <c r="K6" s="349">
        <v>0</v>
      </c>
      <c r="L6" s="349">
        <v>3.72</v>
      </c>
      <c r="M6" s="349">
        <v>7.39</v>
      </c>
      <c r="N6" s="349">
        <v>1.92</v>
      </c>
      <c r="O6" s="349">
        <v>56.13</v>
      </c>
      <c r="P6" s="349">
        <v>50.52</v>
      </c>
      <c r="Q6" s="349">
        <v>19.23</v>
      </c>
      <c r="R6" s="349">
        <v>12.27</v>
      </c>
      <c r="S6" s="349">
        <v>14.95</v>
      </c>
      <c r="T6" s="349">
        <v>5.77</v>
      </c>
      <c r="U6" s="349">
        <v>0.74</v>
      </c>
      <c r="V6" s="349">
        <v>1.72</v>
      </c>
      <c r="W6" s="349">
        <v>7.69</v>
      </c>
      <c r="X6" s="349">
        <v>3.72</v>
      </c>
      <c r="Y6" s="349">
        <v>0.86</v>
      </c>
      <c r="Z6" s="349">
        <v>3.85</v>
      </c>
      <c r="AA6" s="349">
        <v>2.6</v>
      </c>
      <c r="AB6" s="349">
        <v>3.95</v>
      </c>
      <c r="AC6" s="349">
        <v>61.54</v>
      </c>
      <c r="AD6" s="349">
        <v>3.53</v>
      </c>
      <c r="AE6" s="349">
        <v>5.5</v>
      </c>
      <c r="AF6" s="350">
        <v>0</v>
      </c>
    </row>
    <row r="7" spans="1:32" ht="16.5" x14ac:dyDescent="0.3">
      <c r="B7" s="351" t="s">
        <v>4</v>
      </c>
      <c r="C7" s="352">
        <v>11.98</v>
      </c>
      <c r="D7" s="353">
        <v>5.44</v>
      </c>
      <c r="E7" s="353">
        <v>5.56</v>
      </c>
      <c r="F7" s="353">
        <v>11.46</v>
      </c>
      <c r="G7" s="353">
        <v>9.52</v>
      </c>
      <c r="H7" s="353">
        <v>0</v>
      </c>
      <c r="I7" s="353">
        <v>2.08</v>
      </c>
      <c r="J7" s="353">
        <v>1.36</v>
      </c>
      <c r="K7" s="353">
        <v>0</v>
      </c>
      <c r="L7" s="353">
        <v>1.04</v>
      </c>
      <c r="M7" s="353">
        <v>3.4</v>
      </c>
      <c r="N7" s="353">
        <v>0</v>
      </c>
      <c r="O7" s="353">
        <v>26.04</v>
      </c>
      <c r="P7" s="353">
        <v>16.329999999999998</v>
      </c>
      <c r="Q7" s="353">
        <v>0</v>
      </c>
      <c r="R7" s="353">
        <v>14.06</v>
      </c>
      <c r="S7" s="353">
        <v>14.97</v>
      </c>
      <c r="T7" s="353">
        <v>0</v>
      </c>
      <c r="U7" s="353">
        <v>7.29</v>
      </c>
      <c r="V7" s="353">
        <v>12.93</v>
      </c>
      <c r="W7" s="353">
        <v>5.56</v>
      </c>
      <c r="X7" s="353">
        <v>12.5</v>
      </c>
      <c r="Y7" s="353">
        <v>6.8</v>
      </c>
      <c r="Z7" s="353">
        <v>44.44</v>
      </c>
      <c r="AA7" s="353">
        <v>8.33</v>
      </c>
      <c r="AB7" s="353">
        <v>27.21</v>
      </c>
      <c r="AC7" s="353">
        <v>44.44</v>
      </c>
      <c r="AD7" s="353">
        <v>5.21</v>
      </c>
      <c r="AE7" s="353">
        <v>2.04</v>
      </c>
      <c r="AF7" s="354">
        <v>0</v>
      </c>
    </row>
    <row r="8" spans="1:32" ht="16.5" x14ac:dyDescent="0.3">
      <c r="B8" s="347" t="s">
        <v>5</v>
      </c>
      <c r="C8" s="348">
        <v>4.5599999999999996</v>
      </c>
      <c r="D8" s="349">
        <v>11.01</v>
      </c>
      <c r="E8" s="349">
        <v>0</v>
      </c>
      <c r="F8" s="349">
        <v>3.26</v>
      </c>
      <c r="G8" s="349">
        <v>10.89</v>
      </c>
      <c r="H8" s="349">
        <v>5.68</v>
      </c>
      <c r="I8" s="349">
        <v>3.47</v>
      </c>
      <c r="J8" s="349">
        <v>2.9</v>
      </c>
      <c r="K8" s="349">
        <v>7.95</v>
      </c>
      <c r="L8" s="349">
        <v>23.45</v>
      </c>
      <c r="M8" s="349">
        <v>6.72</v>
      </c>
      <c r="N8" s="349">
        <v>3.41</v>
      </c>
      <c r="O8" s="349">
        <v>48.1</v>
      </c>
      <c r="P8" s="349">
        <v>46.23</v>
      </c>
      <c r="Q8" s="349"/>
      <c r="R8" s="349"/>
      <c r="S8" s="349">
        <v>11.7</v>
      </c>
      <c r="T8" s="349">
        <v>5.68</v>
      </c>
      <c r="U8" s="349">
        <v>0.54</v>
      </c>
      <c r="V8" s="349">
        <v>0.23</v>
      </c>
      <c r="W8" s="349">
        <v>0</v>
      </c>
      <c r="X8" s="349">
        <v>1.74</v>
      </c>
      <c r="Y8" s="349">
        <v>3.36</v>
      </c>
      <c r="Z8" s="349">
        <v>22.73</v>
      </c>
      <c r="AA8" s="349">
        <v>5.43</v>
      </c>
      <c r="AB8" s="349">
        <v>4.0599999999999996</v>
      </c>
      <c r="AC8" s="349">
        <v>29.55</v>
      </c>
      <c r="AD8" s="349">
        <v>0.76</v>
      </c>
      <c r="AE8" s="349">
        <v>2.9</v>
      </c>
      <c r="AF8" s="350">
        <v>2.27</v>
      </c>
    </row>
    <row r="9" spans="1:32" ht="16.5" x14ac:dyDescent="0.3">
      <c r="B9" s="351" t="s">
        <v>6</v>
      </c>
      <c r="C9" s="352">
        <v>4.46</v>
      </c>
      <c r="D9" s="353">
        <v>4.9000000000000004</v>
      </c>
      <c r="E9" s="353">
        <v>2.2999999999999998</v>
      </c>
      <c r="F9" s="353">
        <v>3.34</v>
      </c>
      <c r="G9" s="353">
        <v>2.3199999999999998</v>
      </c>
      <c r="H9" s="353">
        <v>0</v>
      </c>
      <c r="I9" s="353">
        <v>1.95</v>
      </c>
      <c r="J9" s="353">
        <v>2.04</v>
      </c>
      <c r="K9" s="353">
        <v>1.1499999999999999</v>
      </c>
      <c r="L9" s="353">
        <v>4.74</v>
      </c>
      <c r="M9" s="353">
        <v>3.54</v>
      </c>
      <c r="N9" s="353">
        <v>1.1499999999999999</v>
      </c>
      <c r="O9" s="353">
        <v>30.92</v>
      </c>
      <c r="P9" s="353">
        <v>32.700000000000003</v>
      </c>
      <c r="Q9" s="353"/>
      <c r="R9" s="353"/>
      <c r="S9" s="353">
        <v>36.92</v>
      </c>
      <c r="T9" s="353">
        <v>25.29</v>
      </c>
      <c r="U9" s="353">
        <v>0.28000000000000003</v>
      </c>
      <c r="V9" s="353">
        <v>0.82</v>
      </c>
      <c r="W9" s="353">
        <v>0</v>
      </c>
      <c r="X9" s="353">
        <v>2.09</v>
      </c>
      <c r="Y9" s="353">
        <v>2.4500000000000002</v>
      </c>
      <c r="Z9" s="353">
        <v>25.29</v>
      </c>
      <c r="AA9" s="353">
        <v>6.41</v>
      </c>
      <c r="AB9" s="353">
        <v>5.59</v>
      </c>
      <c r="AC9" s="353">
        <v>36.78</v>
      </c>
      <c r="AD9" s="353">
        <v>6.96</v>
      </c>
      <c r="AE9" s="353">
        <v>8.7200000000000006</v>
      </c>
      <c r="AF9" s="354">
        <v>0</v>
      </c>
    </row>
    <row r="10" spans="1:32" ht="16.5" x14ac:dyDescent="0.3">
      <c r="B10" s="347" t="s">
        <v>7</v>
      </c>
      <c r="C10" s="348">
        <v>6.99</v>
      </c>
      <c r="D10" s="349">
        <v>6.77</v>
      </c>
      <c r="E10" s="349">
        <v>5.93</v>
      </c>
      <c r="F10" s="349">
        <v>8.83</v>
      </c>
      <c r="G10" s="349">
        <v>7.57</v>
      </c>
      <c r="H10" s="349">
        <v>1.69</v>
      </c>
      <c r="I10" s="349">
        <v>2.33</v>
      </c>
      <c r="J10" s="349">
        <v>4.25</v>
      </c>
      <c r="K10" s="349">
        <v>0.85</v>
      </c>
      <c r="L10" s="349">
        <v>17.79</v>
      </c>
      <c r="M10" s="349">
        <v>14.61</v>
      </c>
      <c r="N10" s="349">
        <v>0</v>
      </c>
      <c r="O10" s="349">
        <v>47.24</v>
      </c>
      <c r="P10" s="349">
        <v>50.07</v>
      </c>
      <c r="Q10" s="349"/>
      <c r="R10" s="349"/>
      <c r="S10" s="349">
        <v>5.05</v>
      </c>
      <c r="T10" s="349">
        <v>6.78</v>
      </c>
      <c r="U10" s="349">
        <v>1.47</v>
      </c>
      <c r="V10" s="349">
        <v>1.59</v>
      </c>
      <c r="W10" s="349">
        <v>0.85</v>
      </c>
      <c r="X10" s="349">
        <v>1.23</v>
      </c>
      <c r="Y10" s="349">
        <v>0.27</v>
      </c>
      <c r="Z10" s="349">
        <v>0.85</v>
      </c>
      <c r="AA10" s="349">
        <v>7.48</v>
      </c>
      <c r="AB10" s="349">
        <v>9.83</v>
      </c>
      <c r="AC10" s="349">
        <v>61.02</v>
      </c>
      <c r="AD10" s="349">
        <v>0</v>
      </c>
      <c r="AE10" s="349">
        <v>0</v>
      </c>
      <c r="AF10" s="350">
        <v>0</v>
      </c>
    </row>
    <row r="11" spans="1:32" ht="16.5" x14ac:dyDescent="0.3">
      <c r="B11" s="351" t="s">
        <v>8</v>
      </c>
      <c r="C11" s="352">
        <v>5.54</v>
      </c>
      <c r="D11" s="353">
        <v>4.9000000000000004</v>
      </c>
      <c r="E11" s="353">
        <v>5.26</v>
      </c>
      <c r="F11" s="353">
        <v>6.63</v>
      </c>
      <c r="G11" s="353">
        <v>8.17</v>
      </c>
      <c r="H11" s="353">
        <v>1.05</v>
      </c>
      <c r="I11" s="353">
        <v>2.57</v>
      </c>
      <c r="J11" s="353">
        <v>2.0699999999999998</v>
      </c>
      <c r="K11" s="353">
        <v>0</v>
      </c>
      <c r="L11" s="353">
        <v>7.62</v>
      </c>
      <c r="M11" s="353">
        <v>12.09</v>
      </c>
      <c r="N11" s="353">
        <v>6.32</v>
      </c>
      <c r="O11" s="353">
        <v>35.909999999999997</v>
      </c>
      <c r="P11" s="353">
        <v>33.770000000000003</v>
      </c>
      <c r="Q11" s="353"/>
      <c r="R11" s="353"/>
      <c r="S11" s="353">
        <v>24.95</v>
      </c>
      <c r="T11" s="353">
        <v>2.11</v>
      </c>
      <c r="U11" s="353">
        <v>1.0900000000000001</v>
      </c>
      <c r="V11" s="353">
        <v>1.2</v>
      </c>
      <c r="W11" s="353">
        <v>1.05</v>
      </c>
      <c r="X11" s="353">
        <v>1.48</v>
      </c>
      <c r="Y11" s="353">
        <v>0.98</v>
      </c>
      <c r="Z11" s="353">
        <v>11.58</v>
      </c>
      <c r="AA11" s="353">
        <v>3.26</v>
      </c>
      <c r="AB11" s="353">
        <v>4.79</v>
      </c>
      <c r="AC11" s="353">
        <v>55.79</v>
      </c>
      <c r="AD11" s="353">
        <v>6.03</v>
      </c>
      <c r="AE11" s="353">
        <v>7.08</v>
      </c>
      <c r="AF11" s="354">
        <v>0</v>
      </c>
    </row>
    <row r="12" spans="1:32" ht="16.5" x14ac:dyDescent="0.3">
      <c r="B12" s="347" t="s">
        <v>9</v>
      </c>
      <c r="C12" s="348">
        <v>9.3000000000000007</v>
      </c>
      <c r="D12" s="349">
        <v>5.14</v>
      </c>
      <c r="E12" s="349">
        <v>4.76</v>
      </c>
      <c r="F12" s="349">
        <v>2.76</v>
      </c>
      <c r="G12" s="349">
        <v>2.62</v>
      </c>
      <c r="H12" s="349">
        <v>0</v>
      </c>
      <c r="I12" s="349">
        <v>10.62</v>
      </c>
      <c r="J12" s="349">
        <v>10.86</v>
      </c>
      <c r="K12" s="349">
        <v>1.19</v>
      </c>
      <c r="L12" s="349">
        <v>15.42</v>
      </c>
      <c r="M12" s="349">
        <v>20.27</v>
      </c>
      <c r="N12" s="349">
        <v>0</v>
      </c>
      <c r="O12" s="349">
        <v>54.85</v>
      </c>
      <c r="P12" s="349">
        <v>54.22</v>
      </c>
      <c r="Q12" s="349"/>
      <c r="R12" s="349"/>
      <c r="S12" s="349">
        <v>1.07</v>
      </c>
      <c r="T12" s="349">
        <v>22.62</v>
      </c>
      <c r="U12" s="349">
        <v>1.63</v>
      </c>
      <c r="V12" s="349">
        <v>1.84</v>
      </c>
      <c r="W12" s="349">
        <v>1.19</v>
      </c>
      <c r="X12" s="349">
        <v>1.23</v>
      </c>
      <c r="Y12" s="349">
        <v>0.28999999999999998</v>
      </c>
      <c r="Z12" s="349">
        <v>2.38</v>
      </c>
      <c r="AA12" s="349">
        <v>3.98</v>
      </c>
      <c r="AB12" s="349">
        <v>3.69</v>
      </c>
      <c r="AC12" s="349">
        <v>45.24</v>
      </c>
      <c r="AD12" s="349">
        <v>0</v>
      </c>
      <c r="AE12" s="349">
        <v>0</v>
      </c>
      <c r="AF12" s="350">
        <v>0</v>
      </c>
    </row>
    <row r="13" spans="1:32" ht="16.5" x14ac:dyDescent="0.3">
      <c r="B13" s="351" t="s">
        <v>10</v>
      </c>
      <c r="C13" s="352">
        <v>6.87</v>
      </c>
      <c r="D13" s="353">
        <v>8.91</v>
      </c>
      <c r="E13" s="353">
        <v>1.8</v>
      </c>
      <c r="F13" s="353">
        <v>2.04</v>
      </c>
      <c r="G13" s="353">
        <v>3.85</v>
      </c>
      <c r="H13" s="353">
        <v>2.7</v>
      </c>
      <c r="I13" s="353">
        <v>0.21</v>
      </c>
      <c r="J13" s="353">
        <v>0.51</v>
      </c>
      <c r="K13" s="353">
        <v>0</v>
      </c>
      <c r="L13" s="353">
        <v>21.78</v>
      </c>
      <c r="M13" s="353">
        <v>14.88</v>
      </c>
      <c r="N13" s="353">
        <v>0</v>
      </c>
      <c r="O13" s="353">
        <v>50.64</v>
      </c>
      <c r="P13" s="353">
        <v>50.1</v>
      </c>
      <c r="Q13" s="353"/>
      <c r="R13" s="353"/>
      <c r="S13" s="353">
        <v>10.73</v>
      </c>
      <c r="T13" s="353">
        <v>3.6</v>
      </c>
      <c r="U13" s="353">
        <v>0.97</v>
      </c>
      <c r="V13" s="353">
        <v>0.61</v>
      </c>
      <c r="W13" s="353">
        <v>0.9</v>
      </c>
      <c r="X13" s="353">
        <v>1.61</v>
      </c>
      <c r="Y13" s="353">
        <v>0.81</v>
      </c>
      <c r="Z13" s="353">
        <v>36.94</v>
      </c>
      <c r="AA13" s="353">
        <v>6.97</v>
      </c>
      <c r="AB13" s="353">
        <v>7.09</v>
      </c>
      <c r="AC13" s="353">
        <v>26.13</v>
      </c>
      <c r="AD13" s="353">
        <v>0.54</v>
      </c>
      <c r="AE13" s="353">
        <v>2.5299999999999998</v>
      </c>
      <c r="AF13" s="354">
        <v>0</v>
      </c>
    </row>
    <row r="14" spans="1:32" ht="16.5" x14ac:dyDescent="0.3">
      <c r="B14" s="347" t="s">
        <v>11</v>
      </c>
      <c r="C14" s="348">
        <v>9.3699999999999992</v>
      </c>
      <c r="D14" s="349">
        <v>6.08</v>
      </c>
      <c r="E14" s="349">
        <v>0</v>
      </c>
      <c r="F14" s="349">
        <v>9.19</v>
      </c>
      <c r="G14" s="349">
        <v>5.54</v>
      </c>
      <c r="H14" s="349">
        <v>0</v>
      </c>
      <c r="I14" s="349">
        <v>3.46</v>
      </c>
      <c r="J14" s="349">
        <v>3.26</v>
      </c>
      <c r="K14" s="349">
        <v>0</v>
      </c>
      <c r="L14" s="349">
        <v>4.55</v>
      </c>
      <c r="M14" s="349">
        <v>3.37</v>
      </c>
      <c r="N14" s="349">
        <v>0</v>
      </c>
      <c r="O14" s="349">
        <v>51.87</v>
      </c>
      <c r="P14" s="349">
        <v>57.98</v>
      </c>
      <c r="Q14" s="349"/>
      <c r="R14" s="349"/>
      <c r="S14" s="349">
        <v>4.5599999999999996</v>
      </c>
      <c r="T14" s="349">
        <v>0</v>
      </c>
      <c r="U14" s="349">
        <v>5.37</v>
      </c>
      <c r="V14" s="349">
        <v>8.0299999999999994</v>
      </c>
      <c r="W14" s="349">
        <v>1.61</v>
      </c>
      <c r="X14" s="349">
        <v>2.27</v>
      </c>
      <c r="Y14" s="349">
        <v>2.17</v>
      </c>
      <c r="Z14" s="349">
        <v>17.739999999999998</v>
      </c>
      <c r="AA14" s="349">
        <v>3.09</v>
      </c>
      <c r="AB14" s="349">
        <v>3.91</v>
      </c>
      <c r="AC14" s="349">
        <v>46.77</v>
      </c>
      <c r="AD14" s="349">
        <v>3.55</v>
      </c>
      <c r="AE14" s="349">
        <v>5.0999999999999996</v>
      </c>
      <c r="AF14" s="350">
        <v>0</v>
      </c>
    </row>
    <row r="15" spans="1:32" ht="16.5" x14ac:dyDescent="0.3">
      <c r="B15" s="351" t="s">
        <v>12</v>
      </c>
      <c r="C15" s="352">
        <v>8.25</v>
      </c>
      <c r="D15" s="353">
        <v>4.8600000000000003</v>
      </c>
      <c r="E15" s="353">
        <v>1.32</v>
      </c>
      <c r="F15" s="353">
        <v>3.72</v>
      </c>
      <c r="G15" s="353">
        <v>5.51</v>
      </c>
      <c r="H15" s="353">
        <v>0</v>
      </c>
      <c r="I15" s="353">
        <v>0.7</v>
      </c>
      <c r="J15" s="353">
        <v>0.13</v>
      </c>
      <c r="K15" s="353">
        <v>0</v>
      </c>
      <c r="L15" s="353">
        <v>13.18</v>
      </c>
      <c r="M15" s="353">
        <v>5.64</v>
      </c>
      <c r="N15" s="353">
        <v>9.2100000000000009</v>
      </c>
      <c r="O15" s="353">
        <v>50.2</v>
      </c>
      <c r="P15" s="353">
        <v>60.89</v>
      </c>
      <c r="Q15" s="353">
        <v>26.32</v>
      </c>
      <c r="R15" s="353">
        <v>11.87</v>
      </c>
      <c r="S15" s="353">
        <v>6.82</v>
      </c>
      <c r="T15" s="353">
        <v>0</v>
      </c>
      <c r="U15" s="353">
        <v>1.91</v>
      </c>
      <c r="V15" s="353">
        <v>4.07</v>
      </c>
      <c r="W15" s="353">
        <v>0</v>
      </c>
      <c r="X15" s="353">
        <v>1.81</v>
      </c>
      <c r="Y15" s="353">
        <v>3.28</v>
      </c>
      <c r="Z15" s="353">
        <v>9.2100000000000009</v>
      </c>
      <c r="AA15" s="353">
        <v>5.53</v>
      </c>
      <c r="AB15" s="353">
        <v>4.07</v>
      </c>
      <c r="AC15" s="353">
        <v>53.95</v>
      </c>
      <c r="AD15" s="353">
        <v>2.82</v>
      </c>
      <c r="AE15" s="353">
        <v>4.72</v>
      </c>
      <c r="AF15" s="354">
        <v>0</v>
      </c>
    </row>
    <row r="16" spans="1:32" ht="16.5" x14ac:dyDescent="0.3">
      <c r="B16" s="347" t="s">
        <v>13</v>
      </c>
      <c r="C16" s="348">
        <v>13.25</v>
      </c>
      <c r="D16" s="349">
        <v>20.76</v>
      </c>
      <c r="E16" s="349">
        <v>15</v>
      </c>
      <c r="F16" s="349">
        <v>10.18</v>
      </c>
      <c r="G16" s="349">
        <v>4.84</v>
      </c>
      <c r="H16" s="349">
        <v>1.67</v>
      </c>
      <c r="I16" s="349">
        <v>5.01</v>
      </c>
      <c r="J16" s="349">
        <v>4.71</v>
      </c>
      <c r="K16" s="349">
        <v>0</v>
      </c>
      <c r="L16" s="349">
        <v>1.45</v>
      </c>
      <c r="M16" s="349">
        <v>6.5</v>
      </c>
      <c r="N16" s="349">
        <v>8.33</v>
      </c>
      <c r="O16" s="349">
        <v>59.45</v>
      </c>
      <c r="P16" s="349">
        <v>53.5</v>
      </c>
      <c r="Q16" s="349">
        <v>28.33</v>
      </c>
      <c r="R16" s="349">
        <v>0</v>
      </c>
      <c r="S16" s="349">
        <v>1.02</v>
      </c>
      <c r="T16" s="349">
        <v>0</v>
      </c>
      <c r="U16" s="349">
        <v>0.48</v>
      </c>
      <c r="V16" s="349">
        <v>0.76</v>
      </c>
      <c r="W16" s="349">
        <v>3.33</v>
      </c>
      <c r="X16" s="349">
        <v>0.48</v>
      </c>
      <c r="Y16" s="349">
        <v>0.76</v>
      </c>
      <c r="Z16" s="349">
        <v>5</v>
      </c>
      <c r="AA16" s="349">
        <v>9.69</v>
      </c>
      <c r="AB16" s="349">
        <v>7.13</v>
      </c>
      <c r="AC16" s="349">
        <v>38.33</v>
      </c>
      <c r="AD16" s="349">
        <v>0</v>
      </c>
      <c r="AE16" s="349">
        <v>0</v>
      </c>
      <c r="AF16" s="350">
        <v>0</v>
      </c>
    </row>
    <row r="17" spans="2:32" ht="16.5" x14ac:dyDescent="0.3">
      <c r="B17" s="351" t="s">
        <v>14</v>
      </c>
      <c r="C17" s="352">
        <v>6.78</v>
      </c>
      <c r="D17" s="353">
        <v>7.36</v>
      </c>
      <c r="E17" s="353">
        <v>7.69</v>
      </c>
      <c r="F17" s="353">
        <v>8.98</v>
      </c>
      <c r="G17" s="353">
        <v>11.88</v>
      </c>
      <c r="H17" s="353">
        <v>0</v>
      </c>
      <c r="I17" s="353">
        <v>5.42</v>
      </c>
      <c r="J17" s="353">
        <v>5.94</v>
      </c>
      <c r="K17" s="353">
        <v>0</v>
      </c>
      <c r="L17" s="353">
        <v>6.44</v>
      </c>
      <c r="M17" s="353">
        <v>11.46</v>
      </c>
      <c r="N17" s="353">
        <v>2.56</v>
      </c>
      <c r="O17" s="353">
        <v>64.58</v>
      </c>
      <c r="P17" s="353">
        <v>55.73</v>
      </c>
      <c r="Q17" s="353">
        <v>58.97</v>
      </c>
      <c r="R17" s="353">
        <v>0.85</v>
      </c>
      <c r="S17" s="353">
        <v>0</v>
      </c>
      <c r="T17" s="353">
        <v>0</v>
      </c>
      <c r="U17" s="353">
        <v>4.07</v>
      </c>
      <c r="V17" s="353">
        <v>4.24</v>
      </c>
      <c r="W17" s="353">
        <v>5.13</v>
      </c>
      <c r="X17" s="353">
        <v>0.51</v>
      </c>
      <c r="Y17" s="353">
        <v>0</v>
      </c>
      <c r="Z17" s="353">
        <v>10.26</v>
      </c>
      <c r="AA17" s="353">
        <v>2.37</v>
      </c>
      <c r="AB17" s="353">
        <v>3.39</v>
      </c>
      <c r="AC17" s="353">
        <v>15.38</v>
      </c>
      <c r="AD17" s="353">
        <v>0</v>
      </c>
      <c r="AE17" s="353">
        <v>0</v>
      </c>
      <c r="AF17" s="354">
        <v>0</v>
      </c>
    </row>
    <row r="18" spans="2:32" ht="16.5" x14ac:dyDescent="0.3">
      <c r="B18" s="347" t="s">
        <v>15</v>
      </c>
      <c r="C18" s="348">
        <v>1.67</v>
      </c>
      <c r="D18" s="349">
        <v>2.4300000000000002</v>
      </c>
      <c r="E18" s="349">
        <v>4.29</v>
      </c>
      <c r="F18" s="349">
        <v>5.5</v>
      </c>
      <c r="G18" s="349">
        <v>3.41</v>
      </c>
      <c r="H18" s="349">
        <v>11.19</v>
      </c>
      <c r="I18" s="349">
        <v>4.78</v>
      </c>
      <c r="J18" s="349">
        <v>5.1100000000000003</v>
      </c>
      <c r="K18" s="349">
        <v>7.86</v>
      </c>
      <c r="L18" s="349">
        <v>2.87</v>
      </c>
      <c r="M18" s="349">
        <v>5.1100000000000003</v>
      </c>
      <c r="N18" s="349">
        <v>1.19</v>
      </c>
      <c r="O18" s="349">
        <v>22.73</v>
      </c>
      <c r="P18" s="349">
        <v>23.11</v>
      </c>
      <c r="Q18" s="349">
        <v>19.760000000000002</v>
      </c>
      <c r="R18" s="349">
        <v>0</v>
      </c>
      <c r="S18" s="349">
        <v>0</v>
      </c>
      <c r="T18" s="349">
        <v>0</v>
      </c>
      <c r="U18" s="349">
        <v>0</v>
      </c>
      <c r="V18" s="349">
        <v>1.22</v>
      </c>
      <c r="W18" s="349">
        <v>1.9</v>
      </c>
      <c r="X18" s="349">
        <v>62.44</v>
      </c>
      <c r="Y18" s="349">
        <v>59.61</v>
      </c>
      <c r="Z18" s="349">
        <v>50.24</v>
      </c>
      <c r="AA18" s="349">
        <v>0</v>
      </c>
      <c r="AB18" s="349">
        <v>0</v>
      </c>
      <c r="AC18" s="349">
        <v>3.57</v>
      </c>
      <c r="AD18" s="349">
        <v>0</v>
      </c>
      <c r="AE18" s="349">
        <v>0</v>
      </c>
      <c r="AF18" s="350">
        <v>0</v>
      </c>
    </row>
    <row r="19" spans="2:32" ht="16.5" x14ac:dyDescent="0.3">
      <c r="B19" s="351" t="s">
        <v>16</v>
      </c>
      <c r="C19" s="352">
        <v>0.17</v>
      </c>
      <c r="D19" s="353">
        <v>0.46</v>
      </c>
      <c r="E19" s="353">
        <v>4.3499999999999996</v>
      </c>
      <c r="F19" s="353">
        <v>8.66</v>
      </c>
      <c r="G19" s="353">
        <v>7.99</v>
      </c>
      <c r="H19" s="353">
        <v>3.13</v>
      </c>
      <c r="I19" s="353">
        <v>16.64</v>
      </c>
      <c r="J19" s="353">
        <v>15.98</v>
      </c>
      <c r="K19" s="353">
        <v>19.48</v>
      </c>
      <c r="L19" s="353">
        <v>8.32</v>
      </c>
      <c r="M19" s="353">
        <v>15.82</v>
      </c>
      <c r="N19" s="353">
        <v>5.57</v>
      </c>
      <c r="O19" s="353">
        <v>47.88</v>
      </c>
      <c r="P19" s="353">
        <v>43.93</v>
      </c>
      <c r="Q19" s="353">
        <v>48.35</v>
      </c>
      <c r="R19" s="353">
        <v>0</v>
      </c>
      <c r="S19" s="353">
        <v>0</v>
      </c>
      <c r="T19" s="353">
        <v>0</v>
      </c>
      <c r="U19" s="353">
        <v>0.51</v>
      </c>
      <c r="V19" s="353">
        <v>0.15</v>
      </c>
      <c r="W19" s="353">
        <v>0.35</v>
      </c>
      <c r="X19" s="353">
        <v>17.149999999999999</v>
      </c>
      <c r="Y19" s="353">
        <v>15.05</v>
      </c>
      <c r="Z19" s="353">
        <v>17.739999999999998</v>
      </c>
      <c r="AA19" s="353">
        <v>0.68</v>
      </c>
      <c r="AB19" s="353">
        <v>0.61</v>
      </c>
      <c r="AC19" s="353">
        <v>1.04</v>
      </c>
      <c r="AD19" s="353">
        <v>0</v>
      </c>
      <c r="AE19" s="353">
        <v>0</v>
      </c>
      <c r="AF19" s="354">
        <v>0</v>
      </c>
    </row>
    <row r="20" spans="2:32" ht="16.5" x14ac:dyDescent="0.3">
      <c r="B20" s="347" t="s">
        <v>17</v>
      </c>
      <c r="C20" s="348">
        <v>9.19</v>
      </c>
      <c r="D20" s="349">
        <v>4.3099999999999996</v>
      </c>
      <c r="E20" s="349">
        <v>0</v>
      </c>
      <c r="F20" s="349">
        <v>5.32</v>
      </c>
      <c r="G20" s="349">
        <v>2.4700000000000002</v>
      </c>
      <c r="H20" s="349">
        <v>0</v>
      </c>
      <c r="I20" s="349">
        <v>5.8</v>
      </c>
      <c r="J20" s="349">
        <v>7.7</v>
      </c>
      <c r="K20" s="349">
        <v>7.14</v>
      </c>
      <c r="L20" s="349">
        <v>3.75</v>
      </c>
      <c r="M20" s="349">
        <v>1.54</v>
      </c>
      <c r="N20" s="349">
        <v>3.57</v>
      </c>
      <c r="O20" s="349">
        <v>67.349999999999994</v>
      </c>
      <c r="P20" s="349">
        <v>73.040000000000006</v>
      </c>
      <c r="Q20" s="349">
        <v>60.71</v>
      </c>
      <c r="R20" s="349">
        <v>0</v>
      </c>
      <c r="S20" s="349">
        <v>0.62</v>
      </c>
      <c r="T20" s="349">
        <v>0</v>
      </c>
      <c r="U20" s="349">
        <v>2.2999999999999998</v>
      </c>
      <c r="V20" s="349">
        <v>4.16</v>
      </c>
      <c r="W20" s="349">
        <v>0</v>
      </c>
      <c r="X20" s="349">
        <v>0.6</v>
      </c>
      <c r="Y20" s="349">
        <v>1.39</v>
      </c>
      <c r="Z20" s="349">
        <v>10.71</v>
      </c>
      <c r="AA20" s="349">
        <v>5.44</v>
      </c>
      <c r="AB20" s="349">
        <v>4.78</v>
      </c>
      <c r="AC20" s="349">
        <v>17.86</v>
      </c>
      <c r="AD20" s="349">
        <v>0.24</v>
      </c>
      <c r="AE20" s="349">
        <v>0</v>
      </c>
      <c r="AF20" s="350">
        <v>0</v>
      </c>
    </row>
    <row r="21" spans="2:32" ht="16.5" x14ac:dyDescent="0.3">
      <c r="B21" s="351" t="s">
        <v>18</v>
      </c>
      <c r="C21" s="352">
        <v>11.58</v>
      </c>
      <c r="D21" s="353">
        <v>13.55</v>
      </c>
      <c r="E21" s="353">
        <v>23.81</v>
      </c>
      <c r="F21" s="353">
        <v>20.47</v>
      </c>
      <c r="G21" s="353">
        <v>20.07</v>
      </c>
      <c r="H21" s="353">
        <v>28.57</v>
      </c>
      <c r="I21" s="353">
        <v>0.17</v>
      </c>
      <c r="J21" s="353">
        <v>0.17</v>
      </c>
      <c r="K21" s="353">
        <v>0</v>
      </c>
      <c r="L21" s="353">
        <v>10.74</v>
      </c>
      <c r="M21" s="353">
        <v>7.19</v>
      </c>
      <c r="N21" s="353"/>
      <c r="O21" s="353">
        <v>40.6</v>
      </c>
      <c r="P21" s="353">
        <v>53.01</v>
      </c>
      <c r="Q21" s="353">
        <v>23.81</v>
      </c>
      <c r="R21" s="353">
        <v>9.06</v>
      </c>
      <c r="S21" s="353">
        <v>1.51</v>
      </c>
      <c r="T21" s="353">
        <v>9.52</v>
      </c>
      <c r="U21" s="353">
        <v>1.85</v>
      </c>
      <c r="V21" s="353">
        <v>1.51</v>
      </c>
      <c r="W21" s="353">
        <v>9.52</v>
      </c>
      <c r="X21" s="353">
        <v>3.52</v>
      </c>
      <c r="Y21" s="353">
        <v>1.84</v>
      </c>
      <c r="Z21" s="353">
        <v>0</v>
      </c>
      <c r="AA21" s="353">
        <v>1.68</v>
      </c>
      <c r="AB21" s="353">
        <v>1.17</v>
      </c>
      <c r="AC21" s="353">
        <v>4.76</v>
      </c>
      <c r="AD21" s="353">
        <v>0.34</v>
      </c>
      <c r="AE21" s="353">
        <v>0</v>
      </c>
      <c r="AF21" s="354">
        <v>0</v>
      </c>
    </row>
    <row r="22" spans="2:32" ht="16.5" x14ac:dyDescent="0.3">
      <c r="B22" s="347" t="s">
        <v>19</v>
      </c>
      <c r="C22" s="348">
        <v>6.81</v>
      </c>
      <c r="D22" s="349">
        <v>8.8699999999999992</v>
      </c>
      <c r="E22" s="349">
        <v>2.7</v>
      </c>
      <c r="F22" s="349">
        <v>15.49</v>
      </c>
      <c r="G22" s="349">
        <v>10.48</v>
      </c>
      <c r="H22" s="349">
        <v>20.27</v>
      </c>
      <c r="I22" s="349">
        <v>2.54</v>
      </c>
      <c r="J22" s="349">
        <v>2.69</v>
      </c>
      <c r="K22" s="349">
        <v>6.76</v>
      </c>
      <c r="L22" s="349">
        <v>1.87</v>
      </c>
      <c r="M22" s="349">
        <v>4.4400000000000004</v>
      </c>
      <c r="N22" s="349">
        <v>2.7</v>
      </c>
      <c r="O22" s="349">
        <v>60.35</v>
      </c>
      <c r="P22" s="349">
        <v>56.45</v>
      </c>
      <c r="Q22" s="349">
        <v>20.27</v>
      </c>
      <c r="R22" s="349">
        <v>6.01</v>
      </c>
      <c r="S22" s="349">
        <v>7.53</v>
      </c>
      <c r="T22" s="349">
        <v>6.76</v>
      </c>
      <c r="U22" s="349">
        <v>2.54</v>
      </c>
      <c r="V22" s="349">
        <v>5.51</v>
      </c>
      <c r="W22" s="349">
        <v>0</v>
      </c>
      <c r="X22" s="349">
        <v>0.4</v>
      </c>
      <c r="Y22" s="349">
        <v>1.21</v>
      </c>
      <c r="Z22" s="349">
        <v>18.920000000000002</v>
      </c>
      <c r="AA22" s="349">
        <v>3.47</v>
      </c>
      <c r="AB22" s="349">
        <v>2.5499999999999998</v>
      </c>
      <c r="AC22" s="349">
        <v>21.62</v>
      </c>
      <c r="AD22" s="349">
        <v>0.53</v>
      </c>
      <c r="AE22" s="349">
        <v>0.27</v>
      </c>
      <c r="AF22" s="350">
        <v>0</v>
      </c>
    </row>
    <row r="23" spans="2:32" ht="16.5" x14ac:dyDescent="0.3">
      <c r="B23" s="351" t="s">
        <v>20</v>
      </c>
      <c r="C23" s="352">
        <v>15.9</v>
      </c>
      <c r="D23" s="353">
        <v>16.8</v>
      </c>
      <c r="E23" s="353">
        <v>0</v>
      </c>
      <c r="F23" s="353">
        <v>7.16</v>
      </c>
      <c r="G23" s="353">
        <v>5.45</v>
      </c>
      <c r="H23" s="353">
        <v>0</v>
      </c>
      <c r="I23" s="353">
        <v>11.89</v>
      </c>
      <c r="J23" s="353">
        <v>12.51</v>
      </c>
      <c r="K23" s="353">
        <v>6.15</v>
      </c>
      <c r="L23" s="353">
        <v>4.8499999999999996</v>
      </c>
      <c r="M23" s="353">
        <v>2.09</v>
      </c>
      <c r="N23" s="353">
        <v>0</v>
      </c>
      <c r="O23" s="353">
        <v>48.54</v>
      </c>
      <c r="P23" s="353">
        <v>50.41</v>
      </c>
      <c r="Q23" s="353">
        <v>33.85</v>
      </c>
      <c r="R23" s="353">
        <v>0.73</v>
      </c>
      <c r="S23" s="353">
        <v>2.5499999999999998</v>
      </c>
      <c r="T23" s="353">
        <v>15.38</v>
      </c>
      <c r="U23" s="353">
        <v>0.36</v>
      </c>
      <c r="V23" s="353">
        <v>0.35</v>
      </c>
      <c r="W23" s="353">
        <v>0</v>
      </c>
      <c r="X23" s="353">
        <v>2.91</v>
      </c>
      <c r="Y23" s="353">
        <v>2.4300000000000002</v>
      </c>
      <c r="Z23" s="353">
        <v>10.77</v>
      </c>
      <c r="AA23" s="353">
        <v>4.37</v>
      </c>
      <c r="AB23" s="353">
        <v>6.72</v>
      </c>
      <c r="AC23" s="353">
        <v>33.85</v>
      </c>
      <c r="AD23" s="353">
        <v>3.28</v>
      </c>
      <c r="AE23" s="353">
        <v>0.7</v>
      </c>
      <c r="AF23" s="354">
        <v>0</v>
      </c>
    </row>
    <row r="24" spans="2:32" ht="16.5" x14ac:dyDescent="0.3">
      <c r="B24" s="347" t="s">
        <v>21</v>
      </c>
      <c r="C24" s="348">
        <v>2.92</v>
      </c>
      <c r="D24" s="349">
        <v>3.66</v>
      </c>
      <c r="E24" s="349">
        <v>1.06</v>
      </c>
      <c r="F24" s="349">
        <v>1.82</v>
      </c>
      <c r="G24" s="349">
        <v>2.4</v>
      </c>
      <c r="H24" s="349">
        <v>9.57</v>
      </c>
      <c r="I24" s="349">
        <v>4.37</v>
      </c>
      <c r="J24" s="349">
        <v>4.46</v>
      </c>
      <c r="K24" s="349">
        <v>1.06</v>
      </c>
      <c r="L24" s="349">
        <v>5.47</v>
      </c>
      <c r="M24" s="349">
        <v>4.57</v>
      </c>
      <c r="N24" s="349">
        <v>2.13</v>
      </c>
      <c r="O24" s="349">
        <v>78.010000000000005</v>
      </c>
      <c r="P24" s="349">
        <v>74.510000000000005</v>
      </c>
      <c r="Q24" s="349">
        <v>48.94</v>
      </c>
      <c r="R24" s="349">
        <v>0</v>
      </c>
      <c r="S24" s="349">
        <v>0.34</v>
      </c>
      <c r="T24" s="349">
        <v>8.51</v>
      </c>
      <c r="U24" s="349">
        <v>1.46</v>
      </c>
      <c r="V24" s="349">
        <v>5.71</v>
      </c>
      <c r="W24" s="349">
        <v>1.06</v>
      </c>
      <c r="X24" s="349">
        <v>0.61</v>
      </c>
      <c r="Y24" s="349">
        <v>1.49</v>
      </c>
      <c r="Z24" s="349">
        <v>6.38</v>
      </c>
      <c r="AA24" s="349">
        <v>5.35</v>
      </c>
      <c r="AB24" s="349">
        <v>2.86</v>
      </c>
      <c r="AC24" s="349">
        <v>21.28</v>
      </c>
      <c r="AD24" s="349">
        <v>0</v>
      </c>
      <c r="AE24" s="349">
        <v>0</v>
      </c>
      <c r="AF24" s="350">
        <v>0</v>
      </c>
    </row>
    <row r="25" spans="2:32" ht="16.5" x14ac:dyDescent="0.3">
      <c r="B25" s="351" t="s">
        <v>22</v>
      </c>
      <c r="C25" s="352">
        <v>0.53</v>
      </c>
      <c r="D25" s="353">
        <v>0.17</v>
      </c>
      <c r="E25" s="353">
        <v>1.99</v>
      </c>
      <c r="F25" s="353">
        <v>4.55</v>
      </c>
      <c r="G25" s="353">
        <v>0.7</v>
      </c>
      <c r="H25" s="353">
        <v>3.15</v>
      </c>
      <c r="I25" s="353">
        <v>7.88</v>
      </c>
      <c r="J25" s="353">
        <v>6.98</v>
      </c>
      <c r="K25" s="353">
        <v>5.46</v>
      </c>
      <c r="L25" s="353">
        <v>1.93</v>
      </c>
      <c r="M25" s="353">
        <v>4.1900000000000004</v>
      </c>
      <c r="N25" s="353">
        <v>1.66</v>
      </c>
      <c r="O25" s="353">
        <v>33.1</v>
      </c>
      <c r="P25" s="353">
        <v>30.89</v>
      </c>
      <c r="Q25" s="353"/>
      <c r="R25" s="353">
        <v>1.75</v>
      </c>
      <c r="S25" s="353">
        <v>3.32</v>
      </c>
      <c r="T25" s="353">
        <v>2.15</v>
      </c>
      <c r="U25" s="353">
        <v>1.05</v>
      </c>
      <c r="V25" s="353">
        <v>0</v>
      </c>
      <c r="W25" s="353">
        <v>1.1599999999999999</v>
      </c>
      <c r="X25" s="353">
        <v>46.76</v>
      </c>
      <c r="Y25" s="353">
        <v>51.83</v>
      </c>
      <c r="Z25" s="353">
        <v>51.32</v>
      </c>
      <c r="AA25" s="353">
        <v>2.4500000000000002</v>
      </c>
      <c r="AB25" s="353">
        <v>1.92</v>
      </c>
      <c r="AC25" s="353">
        <v>1.82</v>
      </c>
      <c r="AD25" s="353">
        <v>0</v>
      </c>
      <c r="AE25" s="353">
        <v>0</v>
      </c>
      <c r="AF25" s="354">
        <v>0.17</v>
      </c>
    </row>
    <row r="26" spans="2:32" ht="16.5" x14ac:dyDescent="0.3">
      <c r="B26" s="347" t="s">
        <v>23</v>
      </c>
      <c r="C26" s="348">
        <v>0.5</v>
      </c>
      <c r="D26" s="349">
        <v>0.17</v>
      </c>
      <c r="E26" s="349">
        <v>2.98</v>
      </c>
      <c r="F26" s="349">
        <v>6.06</v>
      </c>
      <c r="G26" s="349">
        <v>6.28</v>
      </c>
      <c r="H26" s="349">
        <v>4.4000000000000004</v>
      </c>
      <c r="I26" s="349">
        <v>3.59</v>
      </c>
      <c r="J26" s="349">
        <v>3.57</v>
      </c>
      <c r="K26" s="349">
        <v>4.12</v>
      </c>
      <c r="L26" s="349">
        <v>17.95</v>
      </c>
      <c r="M26" s="349">
        <v>12.39</v>
      </c>
      <c r="N26" s="349">
        <v>9.3800000000000008</v>
      </c>
      <c r="O26" s="349">
        <v>52.23</v>
      </c>
      <c r="P26" s="349">
        <v>56.03</v>
      </c>
      <c r="Q26" s="349">
        <v>50.85</v>
      </c>
      <c r="R26" s="349">
        <v>0</v>
      </c>
      <c r="S26" s="349">
        <v>0.51</v>
      </c>
      <c r="T26" s="349">
        <v>0.56999999999999995</v>
      </c>
      <c r="U26" s="349">
        <v>0.25</v>
      </c>
      <c r="V26" s="349">
        <v>0.17</v>
      </c>
      <c r="W26" s="349">
        <v>0.43</v>
      </c>
      <c r="X26" s="349">
        <v>15.72</v>
      </c>
      <c r="Y26" s="349">
        <v>16.98</v>
      </c>
      <c r="Z26" s="349">
        <v>21.02</v>
      </c>
      <c r="AA26" s="349">
        <v>3.59</v>
      </c>
      <c r="AB26" s="349">
        <v>3.9</v>
      </c>
      <c r="AC26" s="349">
        <v>6.25</v>
      </c>
      <c r="AD26" s="349">
        <v>0.12</v>
      </c>
      <c r="AE26" s="349">
        <v>0</v>
      </c>
      <c r="AF26" s="350">
        <v>0</v>
      </c>
    </row>
    <row r="27" spans="2:32" ht="16.5" x14ac:dyDescent="0.3">
      <c r="B27" s="351" t="s">
        <v>24</v>
      </c>
      <c r="C27" s="352">
        <v>0.46</v>
      </c>
      <c r="D27" s="353">
        <v>0.3</v>
      </c>
      <c r="E27" s="353">
        <v>0</v>
      </c>
      <c r="F27" s="353">
        <v>1.83</v>
      </c>
      <c r="G27" s="353">
        <v>0.51</v>
      </c>
      <c r="H27" s="353">
        <v>1.89</v>
      </c>
      <c r="I27" s="353">
        <v>15.09</v>
      </c>
      <c r="J27" s="353">
        <v>14.85</v>
      </c>
      <c r="K27" s="353">
        <v>0</v>
      </c>
      <c r="L27" s="353">
        <v>12.34</v>
      </c>
      <c r="M27" s="353">
        <v>19.8</v>
      </c>
      <c r="N27" s="353">
        <v>0</v>
      </c>
      <c r="O27" s="353">
        <v>65.37</v>
      </c>
      <c r="P27" s="353">
        <v>59.19</v>
      </c>
      <c r="Q27" s="353">
        <v>39.619999999999997</v>
      </c>
      <c r="R27" s="353">
        <v>0.69</v>
      </c>
      <c r="S27" s="353">
        <v>0.1</v>
      </c>
      <c r="T27" s="353">
        <v>0</v>
      </c>
      <c r="U27" s="353">
        <v>0.8</v>
      </c>
      <c r="V27" s="353">
        <v>0.4</v>
      </c>
      <c r="W27" s="353">
        <v>1.89</v>
      </c>
      <c r="X27" s="353">
        <v>0.11</v>
      </c>
      <c r="Y27" s="353">
        <v>0.1</v>
      </c>
      <c r="Z27" s="353">
        <v>11.32</v>
      </c>
      <c r="AA27" s="353">
        <v>3.31</v>
      </c>
      <c r="AB27" s="353">
        <v>4.75</v>
      </c>
      <c r="AC27" s="353">
        <v>45.28</v>
      </c>
      <c r="AD27" s="353">
        <v>0</v>
      </c>
      <c r="AE27" s="353">
        <v>0</v>
      </c>
      <c r="AF27" s="354">
        <v>0</v>
      </c>
    </row>
    <row r="28" spans="2:32" ht="16.5" x14ac:dyDescent="0.3">
      <c r="B28" s="347" t="s">
        <v>25</v>
      </c>
      <c r="C28" s="348">
        <v>10.17</v>
      </c>
      <c r="D28" s="349">
        <v>9.27</v>
      </c>
      <c r="E28" s="349">
        <v>0</v>
      </c>
      <c r="F28" s="349">
        <v>6.98</v>
      </c>
      <c r="G28" s="349">
        <v>6.73</v>
      </c>
      <c r="H28" s="349">
        <v>0</v>
      </c>
      <c r="I28" s="349">
        <v>4.99</v>
      </c>
      <c r="J28" s="349">
        <v>4.63</v>
      </c>
      <c r="K28" s="349">
        <v>0</v>
      </c>
      <c r="L28" s="349">
        <v>5.48</v>
      </c>
      <c r="M28" s="349">
        <v>10.58</v>
      </c>
      <c r="N28" s="349">
        <v>0</v>
      </c>
      <c r="O28" s="349">
        <v>53.04</v>
      </c>
      <c r="P28" s="349">
        <v>46.42</v>
      </c>
      <c r="Q28" s="349">
        <v>11.11</v>
      </c>
      <c r="R28" s="349">
        <v>6.88</v>
      </c>
      <c r="S28" s="349">
        <v>6.12</v>
      </c>
      <c r="T28" s="349">
        <v>11.11</v>
      </c>
      <c r="U28" s="349">
        <v>2.59</v>
      </c>
      <c r="V28" s="349">
        <v>4.9000000000000004</v>
      </c>
      <c r="W28" s="349">
        <v>0</v>
      </c>
      <c r="X28" s="349">
        <v>2.19</v>
      </c>
      <c r="Y28" s="349">
        <v>3.06</v>
      </c>
      <c r="Z28" s="349">
        <v>0</v>
      </c>
      <c r="AA28" s="349">
        <v>0.3</v>
      </c>
      <c r="AB28" s="349">
        <v>0.44</v>
      </c>
      <c r="AC28" s="349">
        <v>77.78</v>
      </c>
      <c r="AD28" s="349">
        <v>7.38</v>
      </c>
      <c r="AE28" s="349">
        <v>7.87</v>
      </c>
      <c r="AF28" s="350">
        <v>0</v>
      </c>
    </row>
    <row r="29" spans="2:32" ht="16.5" x14ac:dyDescent="0.3">
      <c r="B29" s="351" t="s">
        <v>26</v>
      </c>
      <c r="C29" s="352">
        <v>21.32</v>
      </c>
      <c r="D29" s="353">
        <v>17.29</v>
      </c>
      <c r="E29" s="353">
        <v>1.54</v>
      </c>
      <c r="F29" s="353">
        <v>10.59</v>
      </c>
      <c r="G29" s="353">
        <v>1.79</v>
      </c>
      <c r="H29" s="353">
        <v>0</v>
      </c>
      <c r="I29" s="353">
        <v>0</v>
      </c>
      <c r="J29" s="353">
        <v>0.33</v>
      </c>
      <c r="K29" s="353">
        <v>0</v>
      </c>
      <c r="L29" s="353">
        <v>2.58</v>
      </c>
      <c r="M29" s="353">
        <v>4.4000000000000004</v>
      </c>
      <c r="N29" s="353">
        <v>1.54</v>
      </c>
      <c r="O29" s="353">
        <v>33.76</v>
      </c>
      <c r="P29" s="353">
        <v>33.93</v>
      </c>
      <c r="Q29" s="353">
        <v>7.69</v>
      </c>
      <c r="R29" s="353">
        <v>22.17</v>
      </c>
      <c r="S29" s="353">
        <v>26.92</v>
      </c>
      <c r="T29" s="353">
        <v>43.08</v>
      </c>
      <c r="U29" s="353">
        <v>1.72</v>
      </c>
      <c r="V29" s="353">
        <v>5.87</v>
      </c>
      <c r="W29" s="353">
        <v>1.54</v>
      </c>
      <c r="X29" s="353">
        <v>2.4300000000000002</v>
      </c>
      <c r="Y29" s="353">
        <v>4.24</v>
      </c>
      <c r="Z29" s="353">
        <v>9.23</v>
      </c>
      <c r="AA29" s="353">
        <v>2.58</v>
      </c>
      <c r="AB29" s="353">
        <v>2.61</v>
      </c>
      <c r="AC29" s="353">
        <v>35.380000000000003</v>
      </c>
      <c r="AD29" s="353">
        <v>2.86</v>
      </c>
      <c r="AE29" s="353">
        <v>2.61</v>
      </c>
      <c r="AF29" s="354">
        <v>0</v>
      </c>
    </row>
    <row r="30" spans="2:32" ht="16.5" x14ac:dyDescent="0.3">
      <c r="B30" s="347" t="s">
        <v>27</v>
      </c>
      <c r="C30" s="348">
        <v>3.08</v>
      </c>
      <c r="D30" s="349">
        <v>1.65</v>
      </c>
      <c r="E30" s="349">
        <v>1.19</v>
      </c>
      <c r="F30" s="349">
        <v>6.26</v>
      </c>
      <c r="G30" s="349">
        <v>7</v>
      </c>
      <c r="H30" s="349">
        <v>0</v>
      </c>
      <c r="I30" s="349">
        <v>2.34</v>
      </c>
      <c r="J30" s="349">
        <v>2.16</v>
      </c>
      <c r="K30" s="349">
        <v>0</v>
      </c>
      <c r="L30" s="349">
        <v>4.88</v>
      </c>
      <c r="M30" s="349">
        <v>11.02</v>
      </c>
      <c r="N30" s="349">
        <v>0</v>
      </c>
      <c r="O30" s="349">
        <v>65.39</v>
      </c>
      <c r="P30" s="349">
        <v>45.73</v>
      </c>
      <c r="Q30" s="349">
        <v>28.57</v>
      </c>
      <c r="R30" s="349">
        <v>12.21</v>
      </c>
      <c r="S30" s="349">
        <v>14.73</v>
      </c>
      <c r="T30" s="349">
        <v>16.670000000000002</v>
      </c>
      <c r="U30" s="349">
        <v>1.49</v>
      </c>
      <c r="V30" s="349">
        <v>9.4700000000000006</v>
      </c>
      <c r="W30" s="349">
        <v>2.38</v>
      </c>
      <c r="X30" s="349">
        <v>1.59</v>
      </c>
      <c r="Y30" s="349">
        <v>3.91</v>
      </c>
      <c r="Z30" s="349">
        <v>2.38</v>
      </c>
      <c r="AA30" s="349">
        <v>2.44</v>
      </c>
      <c r="AB30" s="349">
        <v>3.81</v>
      </c>
      <c r="AC30" s="349">
        <v>48.81</v>
      </c>
      <c r="AD30" s="349">
        <v>0.32</v>
      </c>
      <c r="AE30" s="349">
        <v>0.51</v>
      </c>
      <c r="AF30" s="350">
        <v>0</v>
      </c>
    </row>
    <row r="31" spans="2:32" ht="16.5" x14ac:dyDescent="0.3">
      <c r="B31" s="351" t="s">
        <v>28</v>
      </c>
      <c r="C31" s="352">
        <v>10.8</v>
      </c>
      <c r="D31" s="353">
        <v>8.26</v>
      </c>
      <c r="E31" s="353">
        <v>0</v>
      </c>
      <c r="F31" s="353">
        <v>3.32</v>
      </c>
      <c r="G31" s="353">
        <v>1.38</v>
      </c>
      <c r="H31" s="353">
        <v>0</v>
      </c>
      <c r="I31" s="353">
        <v>12.74</v>
      </c>
      <c r="J31" s="353">
        <v>10.32</v>
      </c>
      <c r="K31" s="353">
        <v>0</v>
      </c>
      <c r="L31" s="353">
        <v>1.39</v>
      </c>
      <c r="M31" s="353">
        <v>0.23</v>
      </c>
      <c r="N31" s="353">
        <v>0</v>
      </c>
      <c r="O31" s="353">
        <v>39.89</v>
      </c>
      <c r="P31" s="353">
        <v>34.4</v>
      </c>
      <c r="Q31" s="353">
        <v>8.11</v>
      </c>
      <c r="R31" s="353">
        <v>15.51</v>
      </c>
      <c r="S31" s="353">
        <v>23.85</v>
      </c>
      <c r="T31" s="353">
        <v>21.62</v>
      </c>
      <c r="U31" s="353">
        <v>3.6</v>
      </c>
      <c r="V31" s="353">
        <v>5.05</v>
      </c>
      <c r="W31" s="353">
        <v>21.62</v>
      </c>
      <c r="X31" s="353">
        <v>1.66</v>
      </c>
      <c r="Y31" s="353">
        <v>5.5</v>
      </c>
      <c r="Z31" s="353">
        <v>5.41</v>
      </c>
      <c r="AA31" s="353">
        <v>11.08</v>
      </c>
      <c r="AB31" s="353">
        <v>7.8</v>
      </c>
      <c r="AC31" s="353">
        <v>43.24</v>
      </c>
      <c r="AD31" s="353">
        <v>0</v>
      </c>
      <c r="AE31" s="353">
        <v>3.21</v>
      </c>
      <c r="AF31" s="354">
        <v>0</v>
      </c>
    </row>
    <row r="32" spans="2:32" ht="16.5" x14ac:dyDescent="0.3">
      <c r="B32" s="347" t="s">
        <v>29</v>
      </c>
      <c r="C32" s="348">
        <v>14.82</v>
      </c>
      <c r="D32" s="349">
        <v>9.7899999999999991</v>
      </c>
      <c r="E32" s="349">
        <v>4.76</v>
      </c>
      <c r="F32" s="349">
        <v>8.8699999999999992</v>
      </c>
      <c r="G32" s="349">
        <v>3.08</v>
      </c>
      <c r="H32" s="349">
        <v>2.38</v>
      </c>
      <c r="I32" s="349">
        <v>0.97</v>
      </c>
      <c r="J32" s="349">
        <v>0.14000000000000001</v>
      </c>
      <c r="K32" s="349">
        <v>0</v>
      </c>
      <c r="L32" s="349">
        <v>9.6</v>
      </c>
      <c r="M32" s="349">
        <v>0.28000000000000003</v>
      </c>
      <c r="N32" s="349">
        <v>0</v>
      </c>
      <c r="O32" s="349">
        <v>35.24</v>
      </c>
      <c r="P32" s="349">
        <v>52.17</v>
      </c>
      <c r="Q32" s="349">
        <v>35.71</v>
      </c>
      <c r="R32" s="349">
        <v>20.29</v>
      </c>
      <c r="S32" s="349">
        <v>23.64</v>
      </c>
      <c r="T32" s="349">
        <v>14.29</v>
      </c>
      <c r="U32" s="349">
        <v>7.05</v>
      </c>
      <c r="V32" s="349">
        <v>6.99</v>
      </c>
      <c r="W32" s="349">
        <v>7.14</v>
      </c>
      <c r="X32" s="349">
        <v>1.46</v>
      </c>
      <c r="Y32" s="349">
        <v>0.28000000000000003</v>
      </c>
      <c r="Z32" s="349">
        <v>16.670000000000002</v>
      </c>
      <c r="AA32" s="349">
        <v>1.22</v>
      </c>
      <c r="AB32" s="349">
        <v>0.84</v>
      </c>
      <c r="AC32" s="349">
        <v>19.05</v>
      </c>
      <c r="AD32" s="349">
        <v>0.49</v>
      </c>
      <c r="AE32" s="349">
        <v>2.8</v>
      </c>
      <c r="AF32" s="350">
        <v>0</v>
      </c>
    </row>
    <row r="33" spans="2:32" ht="16.5" x14ac:dyDescent="0.3">
      <c r="B33" s="351" t="s">
        <v>30</v>
      </c>
      <c r="C33" s="352">
        <v>5.46</v>
      </c>
      <c r="D33" s="353">
        <v>4.6100000000000003</v>
      </c>
      <c r="E33" s="353">
        <v>0</v>
      </c>
      <c r="F33" s="353">
        <v>2.73</v>
      </c>
      <c r="G33" s="353">
        <v>2.85</v>
      </c>
      <c r="H33" s="353">
        <v>15.38</v>
      </c>
      <c r="I33" s="353">
        <v>3.87</v>
      </c>
      <c r="J33" s="353">
        <v>4.6100000000000003</v>
      </c>
      <c r="K33" s="353">
        <v>0</v>
      </c>
      <c r="L33" s="353">
        <v>8.5299999999999994</v>
      </c>
      <c r="M33" s="353">
        <v>2.57</v>
      </c>
      <c r="N33" s="353">
        <v>0</v>
      </c>
      <c r="O33" s="353">
        <v>48.92</v>
      </c>
      <c r="P33" s="353">
        <v>46.07</v>
      </c>
      <c r="Q33" s="353">
        <v>3.85</v>
      </c>
      <c r="R33" s="353">
        <v>22.64</v>
      </c>
      <c r="S33" s="353">
        <v>26.83</v>
      </c>
      <c r="T33" s="353">
        <v>3.85</v>
      </c>
      <c r="U33" s="353">
        <v>5.35</v>
      </c>
      <c r="V33" s="353">
        <v>10.43</v>
      </c>
      <c r="W33" s="353">
        <v>0</v>
      </c>
      <c r="X33" s="353">
        <v>0.91</v>
      </c>
      <c r="Y33" s="353">
        <v>1.08</v>
      </c>
      <c r="Z33" s="353">
        <v>0</v>
      </c>
      <c r="AA33" s="353">
        <v>1.48</v>
      </c>
      <c r="AB33" s="353">
        <v>0.81</v>
      </c>
      <c r="AC33" s="353">
        <v>76.92</v>
      </c>
      <c r="AD33" s="353">
        <v>0.11</v>
      </c>
      <c r="AE33" s="353">
        <v>0.14000000000000001</v>
      </c>
      <c r="AF33" s="354">
        <v>0</v>
      </c>
    </row>
    <row r="34" spans="2:32" ht="16.5" x14ac:dyDescent="0.3">
      <c r="B34" s="347" t="s">
        <v>31</v>
      </c>
      <c r="C34" s="348">
        <v>19.57</v>
      </c>
      <c r="D34" s="349">
        <v>16.79</v>
      </c>
      <c r="E34" s="349">
        <v>0</v>
      </c>
      <c r="F34" s="349">
        <v>9.0500000000000007</v>
      </c>
      <c r="G34" s="349">
        <v>8.17</v>
      </c>
      <c r="H34" s="349">
        <v>0</v>
      </c>
      <c r="I34" s="349">
        <v>0.13</v>
      </c>
      <c r="J34" s="349">
        <v>1.19</v>
      </c>
      <c r="K34" s="349">
        <v>0</v>
      </c>
      <c r="L34" s="349">
        <v>4.3899999999999997</v>
      </c>
      <c r="M34" s="349">
        <v>5.05</v>
      </c>
      <c r="N34" s="349">
        <v>0</v>
      </c>
      <c r="O34" s="349">
        <v>37.42</v>
      </c>
      <c r="P34" s="349">
        <v>34.770000000000003</v>
      </c>
      <c r="Q34" s="349">
        <v>11.11</v>
      </c>
      <c r="R34" s="349">
        <v>17.440000000000001</v>
      </c>
      <c r="S34" s="349">
        <v>19.61</v>
      </c>
      <c r="T34" s="349">
        <v>0</v>
      </c>
      <c r="U34" s="349">
        <v>3.46</v>
      </c>
      <c r="V34" s="349">
        <v>4.75</v>
      </c>
      <c r="W34" s="349">
        <v>5.56</v>
      </c>
      <c r="X34" s="349">
        <v>5.99</v>
      </c>
      <c r="Y34" s="349">
        <v>3.71</v>
      </c>
      <c r="Z34" s="349">
        <v>22.22</v>
      </c>
      <c r="AA34" s="349">
        <v>2.13</v>
      </c>
      <c r="AB34" s="349">
        <v>3.12</v>
      </c>
      <c r="AC34" s="349">
        <v>61.11</v>
      </c>
      <c r="AD34" s="349">
        <v>0.4</v>
      </c>
      <c r="AE34" s="349">
        <v>2.82</v>
      </c>
      <c r="AF34" s="350">
        <v>0</v>
      </c>
    </row>
    <row r="35" spans="2:32" ht="17.25" thickBot="1" x14ac:dyDescent="0.35">
      <c r="B35" s="355" t="s">
        <v>440</v>
      </c>
      <c r="C35" s="356">
        <v>7.86</v>
      </c>
      <c r="D35" s="357">
        <v>7.24</v>
      </c>
      <c r="E35" s="357">
        <v>3.18</v>
      </c>
      <c r="F35" s="357">
        <v>6.78</v>
      </c>
      <c r="G35" s="357">
        <v>5.85</v>
      </c>
      <c r="H35" s="357">
        <v>4.25</v>
      </c>
      <c r="I35" s="357">
        <v>4.5199999999999996</v>
      </c>
      <c r="J35" s="357">
        <v>4.8099999999999996</v>
      </c>
      <c r="K35" s="357">
        <v>5.97</v>
      </c>
      <c r="L35" s="357">
        <v>8.68</v>
      </c>
      <c r="M35" s="357">
        <v>8.41</v>
      </c>
      <c r="N35" s="357">
        <v>3.73</v>
      </c>
      <c r="O35" s="357">
        <v>49.95</v>
      </c>
      <c r="P35" s="357">
        <v>49.26</v>
      </c>
      <c r="Q35" s="357">
        <v>33.79</v>
      </c>
      <c r="R35" s="357">
        <v>9.5</v>
      </c>
      <c r="S35" s="357">
        <v>9.57</v>
      </c>
      <c r="T35" s="357">
        <v>4.46</v>
      </c>
      <c r="U35" s="357">
        <v>2.12</v>
      </c>
      <c r="V35" s="357">
        <v>3.49</v>
      </c>
      <c r="W35" s="357">
        <v>1.49</v>
      </c>
      <c r="X35" s="357">
        <v>5.13</v>
      </c>
      <c r="Y35" s="357">
        <v>5.17</v>
      </c>
      <c r="Z35" s="357">
        <v>25.08</v>
      </c>
      <c r="AA35" s="357">
        <v>3.83</v>
      </c>
      <c r="AB35" s="357">
        <v>4.03</v>
      </c>
      <c r="AC35" s="357">
        <v>17.97</v>
      </c>
      <c r="AD35" s="357">
        <v>1.63</v>
      </c>
      <c r="AE35" s="357">
        <v>2.1800000000000002</v>
      </c>
      <c r="AF35" s="358">
        <v>0.08</v>
      </c>
    </row>
    <row r="36" spans="2:32" ht="15.75" x14ac:dyDescent="0.25">
      <c r="B36" s="183" t="s">
        <v>45</v>
      </c>
      <c r="C36" s="183"/>
    </row>
    <row r="38" spans="2:32" x14ac:dyDescent="0.25"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</row>
  </sheetData>
  <mergeCells count="10"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R3:T3"/>
  </mergeCells>
  <hyperlinks>
    <hyperlink ref="A1" location="'List of Tables '!A1" display="'List of Tables '!A1" xr:uid="{00000000-0004-0000-3A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H20"/>
  <sheetViews>
    <sheetView workbookViewId="0">
      <selection activeCell="L16" sqref="L16"/>
    </sheetView>
  </sheetViews>
  <sheetFormatPr defaultRowHeight="15.75" x14ac:dyDescent="0.25"/>
  <cols>
    <col min="1" max="1" width="9.140625" style="5"/>
    <col min="2" max="2" width="8.5703125" style="5" bestFit="1" customWidth="1"/>
    <col min="3" max="3" width="18.7109375" style="5" customWidth="1"/>
    <col min="4" max="6" width="12.85546875" style="5" bestFit="1" customWidth="1"/>
    <col min="7" max="16384" width="9.140625" style="5"/>
  </cols>
  <sheetData>
    <row r="1" spans="1:8" s="4" customFormat="1" ht="16.5" x14ac:dyDescent="0.3">
      <c r="A1" s="71" t="s">
        <v>378</v>
      </c>
    </row>
    <row r="2" spans="1:8" s="1" customFormat="1" ht="16.5" thickBot="1" x14ac:dyDescent="0.3">
      <c r="B2" s="3" t="s">
        <v>429</v>
      </c>
      <c r="C2" s="1" t="str">
        <f>'List of tables'!B6</f>
        <v xml:space="preserve">Main crops Gross Value Added in current prices (Value RWF per ha) </v>
      </c>
    </row>
    <row r="3" spans="1:8" ht="16.5" x14ac:dyDescent="0.25">
      <c r="B3" s="236"/>
      <c r="C3" s="928" t="s">
        <v>566</v>
      </c>
      <c r="D3" s="926" t="s">
        <v>567</v>
      </c>
      <c r="E3" s="926"/>
      <c r="F3" s="926"/>
      <c r="G3" s="926"/>
      <c r="H3" s="927"/>
    </row>
    <row r="4" spans="1:8" ht="16.5" x14ac:dyDescent="0.25">
      <c r="B4" s="237"/>
      <c r="C4" s="929"/>
      <c r="D4" s="400">
        <v>2016</v>
      </c>
      <c r="E4" s="400">
        <v>2017</v>
      </c>
      <c r="F4" s="400">
        <v>2018</v>
      </c>
      <c r="G4" s="400">
        <v>2019</v>
      </c>
      <c r="H4" s="401">
        <v>2020</v>
      </c>
    </row>
    <row r="5" spans="1:8" ht="16.5" x14ac:dyDescent="0.25">
      <c r="B5" s="238"/>
      <c r="C5" s="321" t="s">
        <v>111</v>
      </c>
      <c r="D5" s="252">
        <v>402114</v>
      </c>
      <c r="E5" s="252">
        <v>309457</v>
      </c>
      <c r="F5" s="252">
        <v>365527</v>
      </c>
      <c r="G5" s="252">
        <v>373066</v>
      </c>
      <c r="H5" s="402">
        <v>389059</v>
      </c>
    </row>
    <row r="6" spans="1:8" ht="16.5" x14ac:dyDescent="0.25">
      <c r="B6" s="237"/>
      <c r="C6" s="403" t="s">
        <v>113</v>
      </c>
      <c r="D6" s="250">
        <v>274987</v>
      </c>
      <c r="E6" s="250">
        <v>296000</v>
      </c>
      <c r="F6" s="250">
        <v>298689</v>
      </c>
      <c r="G6" s="250">
        <v>274485</v>
      </c>
      <c r="H6" s="404">
        <v>280068</v>
      </c>
    </row>
    <row r="7" spans="1:8" ht="16.5" x14ac:dyDescent="0.25">
      <c r="B7" s="238"/>
      <c r="C7" s="321" t="s">
        <v>112</v>
      </c>
      <c r="D7" s="252">
        <v>1304073</v>
      </c>
      <c r="E7" s="252">
        <v>1633520</v>
      </c>
      <c r="F7" s="252">
        <v>1492544</v>
      </c>
      <c r="G7" s="252">
        <v>1718397</v>
      </c>
      <c r="H7" s="402">
        <v>1691890</v>
      </c>
    </row>
    <row r="8" spans="1:8" ht="16.5" x14ac:dyDescent="0.25">
      <c r="B8" s="237"/>
      <c r="C8" s="403" t="s">
        <v>114</v>
      </c>
      <c r="D8" s="250">
        <v>237012</v>
      </c>
      <c r="E8" s="250">
        <v>282068</v>
      </c>
      <c r="F8" s="250">
        <v>306210</v>
      </c>
      <c r="G8" s="250">
        <v>329278</v>
      </c>
      <c r="H8" s="404">
        <v>289132</v>
      </c>
    </row>
    <row r="9" spans="1:8" ht="16.5" x14ac:dyDescent="0.25">
      <c r="B9" s="238"/>
      <c r="C9" s="321" t="s">
        <v>125</v>
      </c>
      <c r="D9" s="252">
        <v>177496</v>
      </c>
      <c r="E9" s="252">
        <v>305145</v>
      </c>
      <c r="F9" s="252">
        <v>1377459</v>
      </c>
      <c r="G9" s="252">
        <v>1629739</v>
      </c>
      <c r="H9" s="402">
        <v>1642935</v>
      </c>
    </row>
    <row r="10" spans="1:8" ht="16.5" x14ac:dyDescent="0.25">
      <c r="B10" s="237"/>
      <c r="C10" s="403" t="s">
        <v>119</v>
      </c>
      <c r="D10" s="250">
        <v>808499</v>
      </c>
      <c r="E10" s="250">
        <v>784244</v>
      </c>
      <c r="F10" s="250">
        <v>899497</v>
      </c>
      <c r="G10" s="250">
        <v>890254</v>
      </c>
      <c r="H10" s="404">
        <v>932227</v>
      </c>
    </row>
    <row r="11" spans="1:8" ht="16.5" x14ac:dyDescent="0.25">
      <c r="B11" s="238"/>
      <c r="C11" s="321" t="s">
        <v>118</v>
      </c>
      <c r="D11" s="252">
        <v>1230891</v>
      </c>
      <c r="E11" s="252">
        <v>1713831</v>
      </c>
      <c r="F11" s="252">
        <v>1444199</v>
      </c>
      <c r="G11" s="252">
        <v>1700490</v>
      </c>
      <c r="H11" s="402">
        <v>1544227</v>
      </c>
    </row>
    <row r="12" spans="1:8" ht="16.5" x14ac:dyDescent="0.25">
      <c r="B12" s="237"/>
      <c r="C12" s="403" t="s">
        <v>122</v>
      </c>
      <c r="D12" s="250">
        <v>185884</v>
      </c>
      <c r="E12" s="250">
        <v>199565</v>
      </c>
      <c r="F12" s="250">
        <v>3715919</v>
      </c>
      <c r="G12" s="250">
        <v>3623122</v>
      </c>
      <c r="H12" s="404">
        <v>3180479</v>
      </c>
    </row>
    <row r="13" spans="1:8" ht="16.5" x14ac:dyDescent="0.25">
      <c r="B13" s="238"/>
      <c r="C13" s="321" t="s">
        <v>123</v>
      </c>
      <c r="D13" s="252">
        <v>122667</v>
      </c>
      <c r="E13" s="252">
        <v>117981</v>
      </c>
      <c r="F13" s="252">
        <v>2163072</v>
      </c>
      <c r="G13" s="252">
        <v>1481763</v>
      </c>
      <c r="H13" s="402">
        <v>1162979</v>
      </c>
    </row>
    <row r="14" spans="1:8" ht="16.5" x14ac:dyDescent="0.25">
      <c r="B14" s="237"/>
      <c r="C14" s="403" t="s">
        <v>124</v>
      </c>
      <c r="D14" s="250">
        <v>108416</v>
      </c>
      <c r="E14" s="250">
        <v>102332</v>
      </c>
      <c r="F14" s="250">
        <v>1122757</v>
      </c>
      <c r="G14" s="250">
        <v>879672</v>
      </c>
      <c r="H14" s="404">
        <v>931198</v>
      </c>
    </row>
    <row r="15" spans="1:8" ht="16.5" x14ac:dyDescent="0.25">
      <c r="B15" s="238"/>
      <c r="C15" s="321" t="s">
        <v>143</v>
      </c>
      <c r="D15" s="252">
        <v>401317</v>
      </c>
      <c r="E15" s="252">
        <v>391605</v>
      </c>
      <c r="F15" s="252">
        <v>410264</v>
      </c>
      <c r="G15" s="252">
        <v>391121</v>
      </c>
      <c r="H15" s="402">
        <v>318642</v>
      </c>
    </row>
    <row r="16" spans="1:8" ht="16.5" x14ac:dyDescent="0.25">
      <c r="B16" s="237"/>
      <c r="C16" s="403" t="s">
        <v>117</v>
      </c>
      <c r="D16" s="250">
        <v>1086082</v>
      </c>
      <c r="E16" s="250">
        <v>1060761</v>
      </c>
      <c r="F16" s="250">
        <v>964611</v>
      </c>
      <c r="G16" s="250">
        <v>1049992</v>
      </c>
      <c r="H16" s="404">
        <v>1365309</v>
      </c>
    </row>
    <row r="17" spans="2:8" ht="16.5" x14ac:dyDescent="0.25">
      <c r="B17" s="238"/>
      <c r="C17" s="321" t="s">
        <v>121</v>
      </c>
      <c r="D17" s="252">
        <v>177694</v>
      </c>
      <c r="E17" s="252">
        <v>187362</v>
      </c>
      <c r="F17" s="252">
        <v>221069</v>
      </c>
      <c r="G17" s="252">
        <v>183218</v>
      </c>
      <c r="H17" s="402">
        <v>187008</v>
      </c>
    </row>
    <row r="18" spans="2:8" ht="16.5" x14ac:dyDescent="0.25">
      <c r="C18" s="403" t="s">
        <v>120</v>
      </c>
      <c r="D18" s="250">
        <v>55189</v>
      </c>
      <c r="E18" s="250">
        <v>52694</v>
      </c>
      <c r="F18" s="250">
        <v>48631</v>
      </c>
      <c r="G18" s="250">
        <v>61358</v>
      </c>
      <c r="H18" s="404">
        <v>57232</v>
      </c>
    </row>
    <row r="19" spans="2:8" ht="17.25" thickBot="1" x14ac:dyDescent="0.3">
      <c r="C19" s="405" t="s">
        <v>568</v>
      </c>
      <c r="D19" s="406">
        <v>853218</v>
      </c>
      <c r="E19" s="406">
        <v>906817</v>
      </c>
      <c r="F19" s="406">
        <v>965556</v>
      </c>
      <c r="G19" s="406">
        <v>1013106</v>
      </c>
      <c r="H19" s="407" t="s">
        <v>239</v>
      </c>
    </row>
    <row r="20" spans="2:8" x14ac:dyDescent="0.25">
      <c r="C20" s="6" t="s">
        <v>45</v>
      </c>
    </row>
  </sheetData>
  <mergeCells count="2">
    <mergeCell ref="D3:H3"/>
    <mergeCell ref="C3:C4"/>
  </mergeCells>
  <hyperlinks>
    <hyperlink ref="A1" location="'List of Tables &amp; Figure'!A1" display="'List of Tables &amp; Figure" xr:uid="{00000000-0004-0000-0500-000000000000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9" tint="-0.249977111117893"/>
  </sheetPr>
  <dimension ref="A1:N36"/>
  <sheetViews>
    <sheetView topLeftCell="A13" workbookViewId="0">
      <selection activeCell="L12" sqref="L12"/>
    </sheetView>
  </sheetViews>
  <sheetFormatPr defaultRowHeight="15" x14ac:dyDescent="0.25"/>
  <cols>
    <col min="1" max="1" width="9.140625" style="14"/>
    <col min="2" max="2" width="17.140625" customWidth="1"/>
    <col min="3" max="3" width="9.5703125" customWidth="1"/>
    <col min="4" max="14" width="9.42578125" bestFit="1" customWidth="1"/>
    <col min="258" max="259" width="17.140625" customWidth="1"/>
    <col min="260" max="262" width="21.28515625" customWidth="1"/>
    <col min="263" max="265" width="16.28515625" customWidth="1"/>
    <col min="266" max="268" width="13.85546875" customWidth="1"/>
    <col min="269" max="270" width="15.5703125" customWidth="1"/>
    <col min="514" max="515" width="17.140625" customWidth="1"/>
    <col min="516" max="518" width="21.28515625" customWidth="1"/>
    <col min="519" max="521" width="16.28515625" customWidth="1"/>
    <col min="522" max="524" width="13.85546875" customWidth="1"/>
    <col min="525" max="526" width="15.5703125" customWidth="1"/>
    <col min="770" max="771" width="17.140625" customWidth="1"/>
    <col min="772" max="774" width="21.28515625" customWidth="1"/>
    <col min="775" max="777" width="16.28515625" customWidth="1"/>
    <col min="778" max="780" width="13.85546875" customWidth="1"/>
    <col min="781" max="782" width="15.5703125" customWidth="1"/>
    <col min="1026" max="1027" width="17.140625" customWidth="1"/>
    <col min="1028" max="1030" width="21.28515625" customWidth="1"/>
    <col min="1031" max="1033" width="16.28515625" customWidth="1"/>
    <col min="1034" max="1036" width="13.85546875" customWidth="1"/>
    <col min="1037" max="1038" width="15.5703125" customWidth="1"/>
    <col min="1282" max="1283" width="17.140625" customWidth="1"/>
    <col min="1284" max="1286" width="21.28515625" customWidth="1"/>
    <col min="1287" max="1289" width="16.28515625" customWidth="1"/>
    <col min="1290" max="1292" width="13.85546875" customWidth="1"/>
    <col min="1293" max="1294" width="15.5703125" customWidth="1"/>
    <col min="1538" max="1539" width="17.140625" customWidth="1"/>
    <col min="1540" max="1542" width="21.28515625" customWidth="1"/>
    <col min="1543" max="1545" width="16.28515625" customWidth="1"/>
    <col min="1546" max="1548" width="13.85546875" customWidth="1"/>
    <col min="1549" max="1550" width="15.5703125" customWidth="1"/>
    <col min="1794" max="1795" width="17.140625" customWidth="1"/>
    <col min="1796" max="1798" width="21.28515625" customWidth="1"/>
    <col min="1799" max="1801" width="16.28515625" customWidth="1"/>
    <col min="1802" max="1804" width="13.85546875" customWidth="1"/>
    <col min="1805" max="1806" width="15.5703125" customWidth="1"/>
    <col min="2050" max="2051" width="17.140625" customWidth="1"/>
    <col min="2052" max="2054" width="21.28515625" customWidth="1"/>
    <col min="2055" max="2057" width="16.28515625" customWidth="1"/>
    <col min="2058" max="2060" width="13.85546875" customWidth="1"/>
    <col min="2061" max="2062" width="15.5703125" customWidth="1"/>
    <col min="2306" max="2307" width="17.140625" customWidth="1"/>
    <col min="2308" max="2310" width="21.28515625" customWidth="1"/>
    <col min="2311" max="2313" width="16.28515625" customWidth="1"/>
    <col min="2314" max="2316" width="13.85546875" customWidth="1"/>
    <col min="2317" max="2318" width="15.5703125" customWidth="1"/>
    <col min="2562" max="2563" width="17.140625" customWidth="1"/>
    <col min="2564" max="2566" width="21.28515625" customWidth="1"/>
    <col min="2567" max="2569" width="16.28515625" customWidth="1"/>
    <col min="2570" max="2572" width="13.85546875" customWidth="1"/>
    <col min="2573" max="2574" width="15.5703125" customWidth="1"/>
    <col min="2818" max="2819" width="17.140625" customWidth="1"/>
    <col min="2820" max="2822" width="21.28515625" customWidth="1"/>
    <col min="2823" max="2825" width="16.28515625" customWidth="1"/>
    <col min="2826" max="2828" width="13.85546875" customWidth="1"/>
    <col min="2829" max="2830" width="15.5703125" customWidth="1"/>
    <col min="3074" max="3075" width="17.140625" customWidth="1"/>
    <col min="3076" max="3078" width="21.28515625" customWidth="1"/>
    <col min="3079" max="3081" width="16.28515625" customWidth="1"/>
    <col min="3082" max="3084" width="13.85546875" customWidth="1"/>
    <col min="3085" max="3086" width="15.5703125" customWidth="1"/>
    <col min="3330" max="3331" width="17.140625" customWidth="1"/>
    <col min="3332" max="3334" width="21.28515625" customWidth="1"/>
    <col min="3335" max="3337" width="16.28515625" customWidth="1"/>
    <col min="3338" max="3340" width="13.85546875" customWidth="1"/>
    <col min="3341" max="3342" width="15.5703125" customWidth="1"/>
    <col min="3586" max="3587" width="17.140625" customWidth="1"/>
    <col min="3588" max="3590" width="21.28515625" customWidth="1"/>
    <col min="3591" max="3593" width="16.28515625" customWidth="1"/>
    <col min="3594" max="3596" width="13.85546875" customWidth="1"/>
    <col min="3597" max="3598" width="15.5703125" customWidth="1"/>
    <col min="3842" max="3843" width="17.140625" customWidth="1"/>
    <col min="3844" max="3846" width="21.28515625" customWidth="1"/>
    <col min="3847" max="3849" width="16.28515625" customWidth="1"/>
    <col min="3850" max="3852" width="13.85546875" customWidth="1"/>
    <col min="3853" max="3854" width="15.5703125" customWidth="1"/>
    <col min="4098" max="4099" width="17.140625" customWidth="1"/>
    <col min="4100" max="4102" width="21.28515625" customWidth="1"/>
    <col min="4103" max="4105" width="16.28515625" customWidth="1"/>
    <col min="4106" max="4108" width="13.85546875" customWidth="1"/>
    <col min="4109" max="4110" width="15.5703125" customWidth="1"/>
    <col min="4354" max="4355" width="17.140625" customWidth="1"/>
    <col min="4356" max="4358" width="21.28515625" customWidth="1"/>
    <col min="4359" max="4361" width="16.28515625" customWidth="1"/>
    <col min="4362" max="4364" width="13.85546875" customWidth="1"/>
    <col min="4365" max="4366" width="15.5703125" customWidth="1"/>
    <col min="4610" max="4611" width="17.140625" customWidth="1"/>
    <col min="4612" max="4614" width="21.28515625" customWidth="1"/>
    <col min="4615" max="4617" width="16.28515625" customWidth="1"/>
    <col min="4618" max="4620" width="13.85546875" customWidth="1"/>
    <col min="4621" max="4622" width="15.5703125" customWidth="1"/>
    <col min="4866" max="4867" width="17.140625" customWidth="1"/>
    <col min="4868" max="4870" width="21.28515625" customWidth="1"/>
    <col min="4871" max="4873" width="16.28515625" customWidth="1"/>
    <col min="4874" max="4876" width="13.85546875" customWidth="1"/>
    <col min="4877" max="4878" width="15.5703125" customWidth="1"/>
    <col min="5122" max="5123" width="17.140625" customWidth="1"/>
    <col min="5124" max="5126" width="21.28515625" customWidth="1"/>
    <col min="5127" max="5129" width="16.28515625" customWidth="1"/>
    <col min="5130" max="5132" width="13.85546875" customWidth="1"/>
    <col min="5133" max="5134" width="15.5703125" customWidth="1"/>
    <col min="5378" max="5379" width="17.140625" customWidth="1"/>
    <col min="5380" max="5382" width="21.28515625" customWidth="1"/>
    <col min="5383" max="5385" width="16.28515625" customWidth="1"/>
    <col min="5386" max="5388" width="13.85546875" customWidth="1"/>
    <col min="5389" max="5390" width="15.5703125" customWidth="1"/>
    <col min="5634" max="5635" width="17.140625" customWidth="1"/>
    <col min="5636" max="5638" width="21.28515625" customWidth="1"/>
    <col min="5639" max="5641" width="16.28515625" customWidth="1"/>
    <col min="5642" max="5644" width="13.85546875" customWidth="1"/>
    <col min="5645" max="5646" width="15.5703125" customWidth="1"/>
    <col min="5890" max="5891" width="17.140625" customWidth="1"/>
    <col min="5892" max="5894" width="21.28515625" customWidth="1"/>
    <col min="5895" max="5897" width="16.28515625" customWidth="1"/>
    <col min="5898" max="5900" width="13.85546875" customWidth="1"/>
    <col min="5901" max="5902" width="15.5703125" customWidth="1"/>
    <col min="6146" max="6147" width="17.140625" customWidth="1"/>
    <col min="6148" max="6150" width="21.28515625" customWidth="1"/>
    <col min="6151" max="6153" width="16.28515625" customWidth="1"/>
    <col min="6154" max="6156" width="13.85546875" customWidth="1"/>
    <col min="6157" max="6158" width="15.5703125" customWidth="1"/>
    <col min="6402" max="6403" width="17.140625" customWidth="1"/>
    <col min="6404" max="6406" width="21.28515625" customWidth="1"/>
    <col min="6407" max="6409" width="16.28515625" customWidth="1"/>
    <col min="6410" max="6412" width="13.85546875" customWidth="1"/>
    <col min="6413" max="6414" width="15.5703125" customWidth="1"/>
    <col min="6658" max="6659" width="17.140625" customWidth="1"/>
    <col min="6660" max="6662" width="21.28515625" customWidth="1"/>
    <col min="6663" max="6665" width="16.28515625" customWidth="1"/>
    <col min="6666" max="6668" width="13.85546875" customWidth="1"/>
    <col min="6669" max="6670" width="15.5703125" customWidth="1"/>
    <col min="6914" max="6915" width="17.140625" customWidth="1"/>
    <col min="6916" max="6918" width="21.28515625" customWidth="1"/>
    <col min="6919" max="6921" width="16.28515625" customWidth="1"/>
    <col min="6922" max="6924" width="13.85546875" customWidth="1"/>
    <col min="6925" max="6926" width="15.5703125" customWidth="1"/>
    <col min="7170" max="7171" width="17.140625" customWidth="1"/>
    <col min="7172" max="7174" width="21.28515625" customWidth="1"/>
    <col min="7175" max="7177" width="16.28515625" customWidth="1"/>
    <col min="7178" max="7180" width="13.85546875" customWidth="1"/>
    <col min="7181" max="7182" width="15.5703125" customWidth="1"/>
    <col min="7426" max="7427" width="17.140625" customWidth="1"/>
    <col min="7428" max="7430" width="21.28515625" customWidth="1"/>
    <col min="7431" max="7433" width="16.28515625" customWidth="1"/>
    <col min="7434" max="7436" width="13.85546875" customWidth="1"/>
    <col min="7437" max="7438" width="15.5703125" customWidth="1"/>
    <col min="7682" max="7683" width="17.140625" customWidth="1"/>
    <col min="7684" max="7686" width="21.28515625" customWidth="1"/>
    <col min="7687" max="7689" width="16.28515625" customWidth="1"/>
    <col min="7690" max="7692" width="13.85546875" customWidth="1"/>
    <col min="7693" max="7694" width="15.5703125" customWidth="1"/>
    <col min="7938" max="7939" width="17.140625" customWidth="1"/>
    <col min="7940" max="7942" width="21.28515625" customWidth="1"/>
    <col min="7943" max="7945" width="16.28515625" customWidth="1"/>
    <col min="7946" max="7948" width="13.85546875" customWidth="1"/>
    <col min="7949" max="7950" width="15.5703125" customWidth="1"/>
    <col min="8194" max="8195" width="17.140625" customWidth="1"/>
    <col min="8196" max="8198" width="21.28515625" customWidth="1"/>
    <col min="8199" max="8201" width="16.28515625" customWidth="1"/>
    <col min="8202" max="8204" width="13.85546875" customWidth="1"/>
    <col min="8205" max="8206" width="15.5703125" customWidth="1"/>
    <col min="8450" max="8451" width="17.140625" customWidth="1"/>
    <col min="8452" max="8454" width="21.28515625" customWidth="1"/>
    <col min="8455" max="8457" width="16.28515625" customWidth="1"/>
    <col min="8458" max="8460" width="13.85546875" customWidth="1"/>
    <col min="8461" max="8462" width="15.5703125" customWidth="1"/>
    <col min="8706" max="8707" width="17.140625" customWidth="1"/>
    <col min="8708" max="8710" width="21.28515625" customWidth="1"/>
    <col min="8711" max="8713" width="16.28515625" customWidth="1"/>
    <col min="8714" max="8716" width="13.85546875" customWidth="1"/>
    <col min="8717" max="8718" width="15.5703125" customWidth="1"/>
    <col min="8962" max="8963" width="17.140625" customWidth="1"/>
    <col min="8964" max="8966" width="21.28515625" customWidth="1"/>
    <col min="8967" max="8969" width="16.28515625" customWidth="1"/>
    <col min="8970" max="8972" width="13.85546875" customWidth="1"/>
    <col min="8973" max="8974" width="15.5703125" customWidth="1"/>
    <col min="9218" max="9219" width="17.140625" customWidth="1"/>
    <col min="9220" max="9222" width="21.28515625" customWidth="1"/>
    <col min="9223" max="9225" width="16.28515625" customWidth="1"/>
    <col min="9226" max="9228" width="13.85546875" customWidth="1"/>
    <col min="9229" max="9230" width="15.5703125" customWidth="1"/>
    <col min="9474" max="9475" width="17.140625" customWidth="1"/>
    <col min="9476" max="9478" width="21.28515625" customWidth="1"/>
    <col min="9479" max="9481" width="16.28515625" customWidth="1"/>
    <col min="9482" max="9484" width="13.85546875" customWidth="1"/>
    <col min="9485" max="9486" width="15.5703125" customWidth="1"/>
    <col min="9730" max="9731" width="17.140625" customWidth="1"/>
    <col min="9732" max="9734" width="21.28515625" customWidth="1"/>
    <col min="9735" max="9737" width="16.28515625" customWidth="1"/>
    <col min="9738" max="9740" width="13.85546875" customWidth="1"/>
    <col min="9741" max="9742" width="15.5703125" customWidth="1"/>
    <col min="9986" max="9987" width="17.140625" customWidth="1"/>
    <col min="9988" max="9990" width="21.28515625" customWidth="1"/>
    <col min="9991" max="9993" width="16.28515625" customWidth="1"/>
    <col min="9994" max="9996" width="13.85546875" customWidth="1"/>
    <col min="9997" max="9998" width="15.5703125" customWidth="1"/>
    <col min="10242" max="10243" width="17.140625" customWidth="1"/>
    <col min="10244" max="10246" width="21.28515625" customWidth="1"/>
    <col min="10247" max="10249" width="16.28515625" customWidth="1"/>
    <col min="10250" max="10252" width="13.85546875" customWidth="1"/>
    <col min="10253" max="10254" width="15.5703125" customWidth="1"/>
    <col min="10498" max="10499" width="17.140625" customWidth="1"/>
    <col min="10500" max="10502" width="21.28515625" customWidth="1"/>
    <col min="10503" max="10505" width="16.28515625" customWidth="1"/>
    <col min="10506" max="10508" width="13.85546875" customWidth="1"/>
    <col min="10509" max="10510" width="15.5703125" customWidth="1"/>
    <col min="10754" max="10755" width="17.140625" customWidth="1"/>
    <col min="10756" max="10758" width="21.28515625" customWidth="1"/>
    <col min="10759" max="10761" width="16.28515625" customWidth="1"/>
    <col min="10762" max="10764" width="13.85546875" customWidth="1"/>
    <col min="10765" max="10766" width="15.5703125" customWidth="1"/>
    <col min="11010" max="11011" width="17.140625" customWidth="1"/>
    <col min="11012" max="11014" width="21.28515625" customWidth="1"/>
    <col min="11015" max="11017" width="16.28515625" customWidth="1"/>
    <col min="11018" max="11020" width="13.85546875" customWidth="1"/>
    <col min="11021" max="11022" width="15.5703125" customWidth="1"/>
    <col min="11266" max="11267" width="17.140625" customWidth="1"/>
    <col min="11268" max="11270" width="21.28515625" customWidth="1"/>
    <col min="11271" max="11273" width="16.28515625" customWidth="1"/>
    <col min="11274" max="11276" width="13.85546875" customWidth="1"/>
    <col min="11277" max="11278" width="15.5703125" customWidth="1"/>
    <col min="11522" max="11523" width="17.140625" customWidth="1"/>
    <col min="11524" max="11526" width="21.28515625" customWidth="1"/>
    <col min="11527" max="11529" width="16.28515625" customWidth="1"/>
    <col min="11530" max="11532" width="13.85546875" customWidth="1"/>
    <col min="11533" max="11534" width="15.5703125" customWidth="1"/>
    <col min="11778" max="11779" width="17.140625" customWidth="1"/>
    <col min="11780" max="11782" width="21.28515625" customWidth="1"/>
    <col min="11783" max="11785" width="16.28515625" customWidth="1"/>
    <col min="11786" max="11788" width="13.85546875" customWidth="1"/>
    <col min="11789" max="11790" width="15.5703125" customWidth="1"/>
    <col min="12034" max="12035" width="17.140625" customWidth="1"/>
    <col min="12036" max="12038" width="21.28515625" customWidth="1"/>
    <col min="12039" max="12041" width="16.28515625" customWidth="1"/>
    <col min="12042" max="12044" width="13.85546875" customWidth="1"/>
    <col min="12045" max="12046" width="15.5703125" customWidth="1"/>
    <col min="12290" max="12291" width="17.140625" customWidth="1"/>
    <col min="12292" max="12294" width="21.28515625" customWidth="1"/>
    <col min="12295" max="12297" width="16.28515625" customWidth="1"/>
    <col min="12298" max="12300" width="13.85546875" customWidth="1"/>
    <col min="12301" max="12302" width="15.5703125" customWidth="1"/>
    <col min="12546" max="12547" width="17.140625" customWidth="1"/>
    <col min="12548" max="12550" width="21.28515625" customWidth="1"/>
    <col min="12551" max="12553" width="16.28515625" customWidth="1"/>
    <col min="12554" max="12556" width="13.85546875" customWidth="1"/>
    <col min="12557" max="12558" width="15.5703125" customWidth="1"/>
    <col min="12802" max="12803" width="17.140625" customWidth="1"/>
    <col min="12804" max="12806" width="21.28515625" customWidth="1"/>
    <col min="12807" max="12809" width="16.28515625" customWidth="1"/>
    <col min="12810" max="12812" width="13.85546875" customWidth="1"/>
    <col min="12813" max="12814" width="15.5703125" customWidth="1"/>
    <col min="13058" max="13059" width="17.140625" customWidth="1"/>
    <col min="13060" max="13062" width="21.28515625" customWidth="1"/>
    <col min="13063" max="13065" width="16.28515625" customWidth="1"/>
    <col min="13066" max="13068" width="13.85546875" customWidth="1"/>
    <col min="13069" max="13070" width="15.5703125" customWidth="1"/>
    <col min="13314" max="13315" width="17.140625" customWidth="1"/>
    <col min="13316" max="13318" width="21.28515625" customWidth="1"/>
    <col min="13319" max="13321" width="16.28515625" customWidth="1"/>
    <col min="13322" max="13324" width="13.85546875" customWidth="1"/>
    <col min="13325" max="13326" width="15.5703125" customWidth="1"/>
    <col min="13570" max="13571" width="17.140625" customWidth="1"/>
    <col min="13572" max="13574" width="21.28515625" customWidth="1"/>
    <col min="13575" max="13577" width="16.28515625" customWidth="1"/>
    <col min="13578" max="13580" width="13.85546875" customWidth="1"/>
    <col min="13581" max="13582" width="15.5703125" customWidth="1"/>
    <col min="13826" max="13827" width="17.140625" customWidth="1"/>
    <col min="13828" max="13830" width="21.28515625" customWidth="1"/>
    <col min="13831" max="13833" width="16.28515625" customWidth="1"/>
    <col min="13834" max="13836" width="13.85546875" customWidth="1"/>
    <col min="13837" max="13838" width="15.5703125" customWidth="1"/>
    <col min="14082" max="14083" width="17.140625" customWidth="1"/>
    <col min="14084" max="14086" width="21.28515625" customWidth="1"/>
    <col min="14087" max="14089" width="16.28515625" customWidth="1"/>
    <col min="14090" max="14092" width="13.85546875" customWidth="1"/>
    <col min="14093" max="14094" width="15.5703125" customWidth="1"/>
    <col min="14338" max="14339" width="17.140625" customWidth="1"/>
    <col min="14340" max="14342" width="21.28515625" customWidth="1"/>
    <col min="14343" max="14345" width="16.28515625" customWidth="1"/>
    <col min="14346" max="14348" width="13.85546875" customWidth="1"/>
    <col min="14349" max="14350" width="15.5703125" customWidth="1"/>
    <col min="14594" max="14595" width="17.140625" customWidth="1"/>
    <col min="14596" max="14598" width="21.28515625" customWidth="1"/>
    <col min="14599" max="14601" width="16.28515625" customWidth="1"/>
    <col min="14602" max="14604" width="13.85546875" customWidth="1"/>
    <col min="14605" max="14606" width="15.5703125" customWidth="1"/>
    <col min="14850" max="14851" width="17.140625" customWidth="1"/>
    <col min="14852" max="14854" width="21.28515625" customWidth="1"/>
    <col min="14855" max="14857" width="16.28515625" customWidth="1"/>
    <col min="14858" max="14860" width="13.85546875" customWidth="1"/>
    <col min="14861" max="14862" width="15.5703125" customWidth="1"/>
    <col min="15106" max="15107" width="17.140625" customWidth="1"/>
    <col min="15108" max="15110" width="21.28515625" customWidth="1"/>
    <col min="15111" max="15113" width="16.28515625" customWidth="1"/>
    <col min="15114" max="15116" width="13.85546875" customWidth="1"/>
    <col min="15117" max="15118" width="15.5703125" customWidth="1"/>
    <col min="15362" max="15363" width="17.140625" customWidth="1"/>
    <col min="15364" max="15366" width="21.28515625" customWidth="1"/>
    <col min="15367" max="15369" width="16.28515625" customWidth="1"/>
    <col min="15370" max="15372" width="13.85546875" customWidth="1"/>
    <col min="15373" max="15374" width="15.5703125" customWidth="1"/>
    <col min="15618" max="15619" width="17.140625" customWidth="1"/>
    <col min="15620" max="15622" width="21.28515625" customWidth="1"/>
    <col min="15623" max="15625" width="16.28515625" customWidth="1"/>
    <col min="15626" max="15628" width="13.85546875" customWidth="1"/>
    <col min="15629" max="15630" width="15.5703125" customWidth="1"/>
    <col min="15874" max="15875" width="17.140625" customWidth="1"/>
    <col min="15876" max="15878" width="21.28515625" customWidth="1"/>
    <col min="15879" max="15881" width="16.28515625" customWidth="1"/>
    <col min="15882" max="15884" width="13.85546875" customWidth="1"/>
    <col min="15885" max="15886" width="15.5703125" customWidth="1"/>
    <col min="16130" max="16131" width="17.140625" customWidth="1"/>
    <col min="16132" max="16134" width="21.28515625" customWidth="1"/>
    <col min="16135" max="16137" width="16.28515625" customWidth="1"/>
    <col min="16138" max="16140" width="13.85546875" customWidth="1"/>
    <col min="16141" max="16142" width="15.5703125" customWidth="1"/>
  </cols>
  <sheetData>
    <row r="1" spans="1:14" x14ac:dyDescent="0.25">
      <c r="A1" s="13" t="s">
        <v>74</v>
      </c>
    </row>
    <row r="2" spans="1:14" ht="15.75" x14ac:dyDescent="0.25">
      <c r="B2" s="1" t="s">
        <v>509</v>
      </c>
      <c r="C2" s="1" t="s">
        <v>430</v>
      </c>
      <c r="E2" s="1"/>
      <c r="F2" s="1"/>
      <c r="G2" s="1"/>
      <c r="H2" s="1"/>
      <c r="I2" s="1"/>
      <c r="J2" s="1"/>
      <c r="K2" s="1"/>
      <c r="L2" s="1"/>
    </row>
    <row r="3" spans="1:14" ht="15.75" x14ac:dyDescent="0.25">
      <c r="B3" s="22" t="s">
        <v>0</v>
      </c>
      <c r="C3" s="1045" t="s">
        <v>520</v>
      </c>
      <c r="D3" s="1046"/>
      <c r="E3" s="1047"/>
      <c r="F3" s="1045" t="s">
        <v>521</v>
      </c>
      <c r="G3" s="1046"/>
      <c r="H3" s="1047"/>
      <c r="I3" s="1045" t="s">
        <v>522</v>
      </c>
      <c r="J3" s="1046"/>
      <c r="K3" s="1047"/>
      <c r="L3" s="1045" t="s">
        <v>523</v>
      </c>
      <c r="M3" s="1046"/>
      <c r="N3" s="1047"/>
    </row>
    <row r="4" spans="1:14" ht="16.5" thickBot="1" x14ac:dyDescent="0.3">
      <c r="B4" s="185"/>
      <c r="C4" s="362" t="s">
        <v>345</v>
      </c>
      <c r="D4" s="359" t="s">
        <v>344</v>
      </c>
      <c r="E4" s="359" t="s">
        <v>346</v>
      </c>
      <c r="F4" s="360" t="s">
        <v>345</v>
      </c>
      <c r="G4" s="361" t="s">
        <v>344</v>
      </c>
      <c r="H4" s="361" t="s">
        <v>346</v>
      </c>
      <c r="I4" s="360" t="s">
        <v>345</v>
      </c>
      <c r="J4" s="361" t="s">
        <v>344</v>
      </c>
      <c r="K4" s="361" t="s">
        <v>346</v>
      </c>
      <c r="L4" s="360" t="s">
        <v>345</v>
      </c>
      <c r="M4" s="361" t="s">
        <v>344</v>
      </c>
      <c r="N4" s="363" t="s">
        <v>346</v>
      </c>
    </row>
    <row r="5" spans="1:14" ht="15.75" x14ac:dyDescent="0.25">
      <c r="B5" s="863" t="s">
        <v>2</v>
      </c>
      <c r="C5" s="864">
        <v>0.7100100015386982</v>
      </c>
      <c r="D5" s="865">
        <v>0.34</v>
      </c>
      <c r="E5" s="865">
        <v>0</v>
      </c>
      <c r="F5" s="865">
        <v>8.8927681181720271</v>
      </c>
      <c r="G5" s="865">
        <v>6.17</v>
      </c>
      <c r="H5" s="865">
        <v>0</v>
      </c>
      <c r="I5" s="865">
        <v>35.609786120941685</v>
      </c>
      <c r="J5" s="865">
        <v>39.11</v>
      </c>
      <c r="K5" s="865">
        <v>9.98</v>
      </c>
      <c r="L5" s="865">
        <v>54.787505770118479</v>
      </c>
      <c r="M5" s="865">
        <v>54.38</v>
      </c>
      <c r="N5" s="866">
        <v>90.02</v>
      </c>
    </row>
    <row r="6" spans="1:14" ht="15.75" x14ac:dyDescent="0.25">
      <c r="B6" s="867" t="s">
        <v>3</v>
      </c>
      <c r="C6" s="868">
        <v>1.6777891646129695</v>
      </c>
      <c r="D6" s="428">
        <v>5.47</v>
      </c>
      <c r="E6" s="428">
        <v>6.62</v>
      </c>
      <c r="F6" s="428">
        <v>5.2291600582355287</v>
      </c>
      <c r="G6" s="428">
        <v>13.21</v>
      </c>
      <c r="H6" s="428">
        <v>50.34</v>
      </c>
      <c r="I6" s="428">
        <v>10.41391145922293</v>
      </c>
      <c r="J6" s="428">
        <v>8.51</v>
      </c>
      <c r="K6" s="428">
        <v>40.119999999999997</v>
      </c>
      <c r="L6" s="428">
        <v>82.679403655174099</v>
      </c>
      <c r="M6" s="428">
        <v>72.81</v>
      </c>
      <c r="N6" s="869">
        <v>2.93</v>
      </c>
    </row>
    <row r="7" spans="1:14" ht="15.75" x14ac:dyDescent="0.25">
      <c r="B7" s="870" t="s">
        <v>4</v>
      </c>
      <c r="C7" s="871">
        <v>1.108824716004388</v>
      </c>
      <c r="D7" s="872">
        <v>0.81</v>
      </c>
      <c r="E7" s="872">
        <v>0</v>
      </c>
      <c r="F7" s="872">
        <v>4.9777880526921781</v>
      </c>
      <c r="G7" s="872">
        <v>4.0199999999999996</v>
      </c>
      <c r="H7" s="872">
        <v>4.8600000000000003</v>
      </c>
      <c r="I7" s="872">
        <v>31.354203497701743</v>
      </c>
      <c r="J7" s="872">
        <v>22.78</v>
      </c>
      <c r="K7" s="872">
        <v>60.92</v>
      </c>
      <c r="L7" s="872">
        <v>62.559042982384561</v>
      </c>
      <c r="M7" s="872">
        <v>72.39</v>
      </c>
      <c r="N7" s="873">
        <v>34.21</v>
      </c>
    </row>
    <row r="8" spans="1:14" ht="15.75" x14ac:dyDescent="0.25">
      <c r="B8" s="867" t="s">
        <v>5</v>
      </c>
      <c r="C8" s="868">
        <v>3.6970981824885412</v>
      </c>
      <c r="D8" s="428">
        <v>5.61</v>
      </c>
      <c r="E8" s="428">
        <v>6.3</v>
      </c>
      <c r="F8" s="428">
        <v>33.34886332213275</v>
      </c>
      <c r="G8" s="428">
        <v>15.51</v>
      </c>
      <c r="H8" s="428">
        <v>15.5</v>
      </c>
      <c r="I8" s="428">
        <v>42.951424094386581</v>
      </c>
      <c r="J8" s="428">
        <v>17.37</v>
      </c>
      <c r="K8" s="428">
        <v>10.7</v>
      </c>
      <c r="L8" s="428">
        <v>20.002513847107817</v>
      </c>
      <c r="M8" s="428">
        <v>61.5</v>
      </c>
      <c r="N8" s="869">
        <v>67.5</v>
      </c>
    </row>
    <row r="9" spans="1:14" ht="15.75" x14ac:dyDescent="0.25">
      <c r="B9" s="870" t="s">
        <v>6</v>
      </c>
      <c r="C9" s="871">
        <v>1.3403802828051152</v>
      </c>
      <c r="D9" s="872">
        <v>0.34</v>
      </c>
      <c r="E9" s="872">
        <v>0</v>
      </c>
      <c r="F9" s="872">
        <v>2.0914527299529939</v>
      </c>
      <c r="G9" s="872">
        <v>2.6</v>
      </c>
      <c r="H9" s="872">
        <v>7.3</v>
      </c>
      <c r="I9" s="872">
        <v>5.451433388462287</v>
      </c>
      <c r="J9" s="872">
        <v>0.44</v>
      </c>
      <c r="K9" s="872">
        <v>3.89</v>
      </c>
      <c r="L9" s="872">
        <v>91.116821320142321</v>
      </c>
      <c r="M9" s="872">
        <v>96.62</v>
      </c>
      <c r="N9" s="873">
        <v>88.82</v>
      </c>
    </row>
    <row r="10" spans="1:14" ht="15.75" x14ac:dyDescent="0.25">
      <c r="B10" s="867" t="s">
        <v>7</v>
      </c>
      <c r="C10" s="868">
        <v>0.43254869336324075</v>
      </c>
      <c r="D10" s="428">
        <v>0.88</v>
      </c>
      <c r="E10" s="428">
        <v>0</v>
      </c>
      <c r="F10" s="428">
        <v>8.545461588550074</v>
      </c>
      <c r="G10" s="428">
        <v>6.05</v>
      </c>
      <c r="H10" s="428">
        <v>2.81</v>
      </c>
      <c r="I10" s="428">
        <v>20.543166880950054</v>
      </c>
      <c r="J10" s="428">
        <v>40.54</v>
      </c>
      <c r="K10" s="428">
        <v>70.25</v>
      </c>
      <c r="L10" s="428">
        <v>70.478881864984871</v>
      </c>
      <c r="M10" s="428">
        <v>52.53</v>
      </c>
      <c r="N10" s="869">
        <v>26.95</v>
      </c>
    </row>
    <row r="11" spans="1:14" ht="15.75" x14ac:dyDescent="0.25">
      <c r="B11" s="870" t="s">
        <v>8</v>
      </c>
      <c r="C11" s="871">
        <v>0.62641947530694497</v>
      </c>
      <c r="D11" s="872">
        <v>0.04</v>
      </c>
      <c r="E11" s="872">
        <v>0.69</v>
      </c>
      <c r="F11" s="872">
        <v>5.3129295432725856</v>
      </c>
      <c r="G11" s="872">
        <v>5.39</v>
      </c>
      <c r="H11" s="872">
        <v>8.92</v>
      </c>
      <c r="I11" s="872">
        <v>22.467148530512638</v>
      </c>
      <c r="J11" s="872">
        <v>27.7</v>
      </c>
      <c r="K11" s="872">
        <v>15.89</v>
      </c>
      <c r="L11" s="872">
        <v>71.593364997060604</v>
      </c>
      <c r="M11" s="872">
        <v>66.86</v>
      </c>
      <c r="N11" s="873">
        <v>74.5</v>
      </c>
    </row>
    <row r="12" spans="1:14" ht="15.75" x14ac:dyDescent="0.25">
      <c r="B12" s="867" t="s">
        <v>9</v>
      </c>
      <c r="C12" s="868">
        <v>8.4830555109156691</v>
      </c>
      <c r="D12" s="428">
        <v>8.65</v>
      </c>
      <c r="E12" s="428">
        <v>0.41</v>
      </c>
      <c r="F12" s="428">
        <v>25.404640275566074</v>
      </c>
      <c r="G12" s="428">
        <v>13.54</v>
      </c>
      <c r="H12" s="428">
        <v>0</v>
      </c>
      <c r="I12" s="428">
        <v>34.094483971034393</v>
      </c>
      <c r="J12" s="428">
        <v>23.34</v>
      </c>
      <c r="K12" s="428">
        <v>6.07</v>
      </c>
      <c r="L12" s="428">
        <v>32.017836475169673</v>
      </c>
      <c r="M12" s="428">
        <v>54.47</v>
      </c>
      <c r="N12" s="869">
        <v>93.52</v>
      </c>
    </row>
    <row r="13" spans="1:14" ht="15.75" x14ac:dyDescent="0.25">
      <c r="B13" s="870" t="s">
        <v>10</v>
      </c>
      <c r="C13" s="871">
        <v>2.1753358390343962</v>
      </c>
      <c r="D13" s="872">
        <v>2</v>
      </c>
      <c r="E13" s="872">
        <v>0.87</v>
      </c>
      <c r="F13" s="872">
        <v>18.427554016828509</v>
      </c>
      <c r="G13" s="872">
        <v>26.16</v>
      </c>
      <c r="H13" s="872">
        <v>19.28</v>
      </c>
      <c r="I13" s="872">
        <v>32.648612971943265</v>
      </c>
      <c r="J13" s="872">
        <v>30.83</v>
      </c>
      <c r="K13" s="872">
        <v>29.46</v>
      </c>
      <c r="L13" s="872">
        <v>46.748516933243224</v>
      </c>
      <c r="M13" s="872">
        <v>41.01</v>
      </c>
      <c r="N13" s="873">
        <v>50.39</v>
      </c>
    </row>
    <row r="14" spans="1:14" ht="15.75" x14ac:dyDescent="0.25">
      <c r="B14" s="867" t="s">
        <v>11</v>
      </c>
      <c r="C14" s="868">
        <v>1.4158063245188905</v>
      </c>
      <c r="D14" s="428">
        <v>9.52</v>
      </c>
      <c r="E14" s="428">
        <v>0</v>
      </c>
      <c r="F14" s="428">
        <v>16.776251114077734</v>
      </c>
      <c r="G14" s="428">
        <v>23.43</v>
      </c>
      <c r="H14" s="428">
        <v>2.5</v>
      </c>
      <c r="I14" s="428">
        <v>37.076698275235536</v>
      </c>
      <c r="J14" s="428">
        <v>46.8</v>
      </c>
      <c r="K14" s="428">
        <v>66.05</v>
      </c>
      <c r="L14" s="428">
        <v>44.731225160369817</v>
      </c>
      <c r="M14" s="428">
        <v>20.25</v>
      </c>
      <c r="N14" s="869">
        <v>31.45</v>
      </c>
    </row>
    <row r="15" spans="1:14" ht="15.75" x14ac:dyDescent="0.25">
      <c r="B15" s="870" t="s">
        <v>12</v>
      </c>
      <c r="C15" s="871">
        <v>1.1459108465157606</v>
      </c>
      <c r="D15" s="872">
        <v>3.17</v>
      </c>
      <c r="E15" s="872">
        <v>0</v>
      </c>
      <c r="F15" s="872">
        <v>14.554567684686427</v>
      </c>
      <c r="G15" s="872">
        <v>12.74</v>
      </c>
      <c r="H15" s="872">
        <v>0</v>
      </c>
      <c r="I15" s="872">
        <v>40.034238246879205</v>
      </c>
      <c r="J15" s="872">
        <v>62.79</v>
      </c>
      <c r="K15" s="872">
        <v>20.65</v>
      </c>
      <c r="L15" s="872">
        <v>44.265380881347625</v>
      </c>
      <c r="M15" s="872">
        <v>21.3</v>
      </c>
      <c r="N15" s="873">
        <v>79.349999999999994</v>
      </c>
    </row>
    <row r="16" spans="1:14" ht="15.75" x14ac:dyDescent="0.25">
      <c r="B16" s="867" t="s">
        <v>13</v>
      </c>
      <c r="C16" s="868">
        <v>1.3006403360076857</v>
      </c>
      <c r="D16" s="428">
        <v>0.26</v>
      </c>
      <c r="E16" s="428">
        <v>0.02</v>
      </c>
      <c r="F16" s="428">
        <v>11.972351352460047</v>
      </c>
      <c r="G16" s="428">
        <v>17.399999999999999</v>
      </c>
      <c r="H16" s="428">
        <v>0</v>
      </c>
      <c r="I16" s="428">
        <v>40.536617189164438</v>
      </c>
      <c r="J16" s="428">
        <v>52.6</v>
      </c>
      <c r="K16" s="428">
        <v>0.25</v>
      </c>
      <c r="L16" s="428">
        <v>46.190338191100402</v>
      </c>
      <c r="M16" s="428">
        <v>29.73</v>
      </c>
      <c r="N16" s="869">
        <v>99.73</v>
      </c>
    </row>
    <row r="17" spans="2:14" ht="15.75" x14ac:dyDescent="0.25">
      <c r="B17" s="870" t="s">
        <v>14</v>
      </c>
      <c r="C17" s="871">
        <v>3.9408177886084159</v>
      </c>
      <c r="D17" s="872">
        <v>7.13</v>
      </c>
      <c r="E17" s="872">
        <v>0.14000000000000001</v>
      </c>
      <c r="F17" s="872">
        <v>13.852560792812236</v>
      </c>
      <c r="G17" s="872">
        <v>6.03</v>
      </c>
      <c r="H17" s="872">
        <v>53.59</v>
      </c>
      <c r="I17" s="872">
        <v>41.637113674653271</v>
      </c>
      <c r="J17" s="872">
        <v>48.87</v>
      </c>
      <c r="K17" s="872">
        <v>29.79</v>
      </c>
      <c r="L17" s="872">
        <v>40.569454146560211</v>
      </c>
      <c r="M17" s="872">
        <v>37.979999999999997</v>
      </c>
      <c r="N17" s="873">
        <v>16.48</v>
      </c>
    </row>
    <row r="18" spans="2:14" ht="15.75" x14ac:dyDescent="0.25">
      <c r="B18" s="867" t="s">
        <v>15</v>
      </c>
      <c r="C18" s="868">
        <v>2.6417028447055246</v>
      </c>
      <c r="D18" s="428">
        <v>3.34</v>
      </c>
      <c r="E18" s="428">
        <v>1.93</v>
      </c>
      <c r="F18" s="428">
        <v>5.5074774447967974</v>
      </c>
      <c r="G18" s="428">
        <v>4.58</v>
      </c>
      <c r="H18" s="428">
        <v>6.96</v>
      </c>
      <c r="I18" s="428">
        <v>31.105409738230922</v>
      </c>
      <c r="J18" s="428">
        <v>29.68</v>
      </c>
      <c r="K18" s="428">
        <v>20.34</v>
      </c>
      <c r="L18" s="428">
        <v>60.745170085540096</v>
      </c>
      <c r="M18" s="428">
        <v>62.4</v>
      </c>
      <c r="N18" s="869">
        <v>70.77</v>
      </c>
    </row>
    <row r="19" spans="2:14" ht="15.75" x14ac:dyDescent="0.25">
      <c r="B19" s="870" t="s">
        <v>16</v>
      </c>
      <c r="C19" s="871">
        <v>1.9279763285258085</v>
      </c>
      <c r="D19" s="872">
        <v>9.5299999999999994</v>
      </c>
      <c r="E19" s="872">
        <v>8.2899999999999991</v>
      </c>
      <c r="F19" s="872">
        <v>11.350329152766133</v>
      </c>
      <c r="G19" s="872">
        <v>15.04</v>
      </c>
      <c r="H19" s="872">
        <v>17.190000000000001</v>
      </c>
      <c r="I19" s="872">
        <v>33.916369966179964</v>
      </c>
      <c r="J19" s="872">
        <v>28.8</v>
      </c>
      <c r="K19" s="872">
        <v>39.25</v>
      </c>
      <c r="L19" s="872">
        <v>52.805380621911404</v>
      </c>
      <c r="M19" s="872">
        <v>46.63</v>
      </c>
      <c r="N19" s="873">
        <v>35.270000000000003</v>
      </c>
    </row>
    <row r="20" spans="2:14" ht="15.75" x14ac:dyDescent="0.25">
      <c r="B20" s="867" t="s">
        <v>17</v>
      </c>
      <c r="C20" s="868">
        <v>5.7146121962789964</v>
      </c>
      <c r="D20" s="428">
        <v>11.63</v>
      </c>
      <c r="E20" s="428">
        <v>7.0000000000000007E-2</v>
      </c>
      <c r="F20" s="428">
        <v>14.12091013286333</v>
      </c>
      <c r="G20" s="428">
        <v>15.25</v>
      </c>
      <c r="H20" s="428">
        <v>0.03</v>
      </c>
      <c r="I20" s="428">
        <v>47.452327445609832</v>
      </c>
      <c r="J20" s="428">
        <v>43.68</v>
      </c>
      <c r="K20" s="428">
        <v>15.3</v>
      </c>
      <c r="L20" s="428">
        <v>32.712011717735543</v>
      </c>
      <c r="M20" s="428">
        <v>29.44</v>
      </c>
      <c r="N20" s="869">
        <v>84.6</v>
      </c>
    </row>
    <row r="21" spans="2:14" ht="15.75" x14ac:dyDescent="0.25">
      <c r="B21" s="870" t="s">
        <v>18</v>
      </c>
      <c r="C21" s="871">
        <v>8.0573993299197184</v>
      </c>
      <c r="D21" s="872">
        <v>2.15</v>
      </c>
      <c r="E21" s="872">
        <v>0</v>
      </c>
      <c r="F21" s="872">
        <v>13.088510200211319</v>
      </c>
      <c r="G21" s="872">
        <v>26.2</v>
      </c>
      <c r="H21" s="872">
        <v>0</v>
      </c>
      <c r="I21" s="872">
        <v>22.02884415666513</v>
      </c>
      <c r="J21" s="872">
        <v>45.06</v>
      </c>
      <c r="K21" s="872">
        <v>0</v>
      </c>
      <c r="L21" s="872">
        <v>56.825201159545934</v>
      </c>
      <c r="M21" s="872">
        <v>26.6</v>
      </c>
      <c r="N21" s="873">
        <v>100</v>
      </c>
    </row>
    <row r="22" spans="2:14" ht="15.75" x14ac:dyDescent="0.25">
      <c r="B22" s="867" t="s">
        <v>19</v>
      </c>
      <c r="C22" s="868">
        <v>0.82485308498253784</v>
      </c>
      <c r="D22" s="428">
        <v>1.59</v>
      </c>
      <c r="E22" s="428">
        <v>0</v>
      </c>
      <c r="F22" s="428">
        <v>9.371213038416764</v>
      </c>
      <c r="G22" s="428">
        <v>1.79</v>
      </c>
      <c r="H22" s="428">
        <v>15.1</v>
      </c>
      <c r="I22" s="428">
        <v>20.452246798603028</v>
      </c>
      <c r="J22" s="428">
        <v>4.6100000000000003</v>
      </c>
      <c r="K22" s="428">
        <v>0.02</v>
      </c>
      <c r="L22" s="428">
        <v>69.351711292200235</v>
      </c>
      <c r="M22" s="428">
        <v>92.01</v>
      </c>
      <c r="N22" s="869">
        <v>84.88</v>
      </c>
    </row>
    <row r="23" spans="2:14" ht="15.75" x14ac:dyDescent="0.25">
      <c r="B23" s="870" t="s">
        <v>20</v>
      </c>
      <c r="C23" s="871">
        <v>1.9902370259438866</v>
      </c>
      <c r="D23" s="872">
        <v>8.4</v>
      </c>
      <c r="E23" s="872">
        <v>0</v>
      </c>
      <c r="F23" s="872">
        <v>10.557652423925372</v>
      </c>
      <c r="G23" s="872">
        <v>16.63</v>
      </c>
      <c r="H23" s="872">
        <v>0</v>
      </c>
      <c r="I23" s="872">
        <v>24.889498886960109</v>
      </c>
      <c r="J23" s="872">
        <v>19.88</v>
      </c>
      <c r="K23" s="872">
        <v>55.21</v>
      </c>
      <c r="L23" s="872">
        <v>62.562476441923316</v>
      </c>
      <c r="M23" s="872">
        <v>55.09</v>
      </c>
      <c r="N23" s="873">
        <v>44.79</v>
      </c>
    </row>
    <row r="24" spans="2:14" ht="15.75" x14ac:dyDescent="0.25">
      <c r="B24" s="867" t="s">
        <v>21</v>
      </c>
      <c r="C24" s="868">
        <v>1.4047412435288593</v>
      </c>
      <c r="D24" s="428">
        <v>12.81</v>
      </c>
      <c r="E24" s="428">
        <v>0</v>
      </c>
      <c r="F24" s="428">
        <v>20.951042217691846</v>
      </c>
      <c r="G24" s="428">
        <v>36.299999999999997</v>
      </c>
      <c r="H24" s="428">
        <v>5.23</v>
      </c>
      <c r="I24" s="428">
        <v>71.211225163004386</v>
      </c>
      <c r="J24" s="428">
        <v>37.200000000000003</v>
      </c>
      <c r="K24" s="428">
        <v>46.63</v>
      </c>
      <c r="L24" s="428">
        <v>6.4329230238874988</v>
      </c>
      <c r="M24" s="428">
        <v>13.69</v>
      </c>
      <c r="N24" s="869">
        <v>48.14</v>
      </c>
    </row>
    <row r="25" spans="2:14" ht="15.75" x14ac:dyDescent="0.25">
      <c r="B25" s="870" t="s">
        <v>22</v>
      </c>
      <c r="C25" s="871">
        <v>4.3274508936079807E-2</v>
      </c>
      <c r="D25" s="872">
        <v>4.1900000000000004</v>
      </c>
      <c r="E25" s="872">
        <v>1.76</v>
      </c>
      <c r="F25" s="872">
        <v>6.0459241030725241</v>
      </c>
      <c r="G25" s="872">
        <v>7.51</v>
      </c>
      <c r="H25" s="872">
        <v>2.73</v>
      </c>
      <c r="I25" s="872">
        <v>38.705485575688904</v>
      </c>
      <c r="J25" s="872">
        <v>33.54</v>
      </c>
      <c r="K25" s="872">
        <v>28.12</v>
      </c>
      <c r="L25" s="872">
        <v>55.205233294089531</v>
      </c>
      <c r="M25" s="872">
        <v>54.75</v>
      </c>
      <c r="N25" s="873">
        <v>67.39</v>
      </c>
    </row>
    <row r="26" spans="2:14" ht="15.75" x14ac:dyDescent="0.25">
      <c r="B26" s="867" t="s">
        <v>23</v>
      </c>
      <c r="C26" s="868">
        <v>1.5078667212083505</v>
      </c>
      <c r="D26" s="428">
        <v>3.05</v>
      </c>
      <c r="E26" s="428">
        <v>1.7</v>
      </c>
      <c r="F26" s="428">
        <v>18.624037070011585</v>
      </c>
      <c r="G26" s="428">
        <v>3.83</v>
      </c>
      <c r="H26" s="428">
        <v>1.53</v>
      </c>
      <c r="I26" s="428">
        <v>44.25645133014104</v>
      </c>
      <c r="J26" s="428">
        <v>22.92</v>
      </c>
      <c r="K26" s="428">
        <v>25.84</v>
      </c>
      <c r="L26" s="428">
        <v>35.611823628694886</v>
      </c>
      <c r="M26" s="428">
        <v>70.2</v>
      </c>
      <c r="N26" s="869">
        <v>70.94</v>
      </c>
    </row>
    <row r="27" spans="2:14" ht="15.75" x14ac:dyDescent="0.25">
      <c r="B27" s="870" t="s">
        <v>24</v>
      </c>
      <c r="C27" s="871">
        <v>1.2135030159607989</v>
      </c>
      <c r="D27" s="872">
        <v>3.58</v>
      </c>
      <c r="E27" s="872">
        <v>0</v>
      </c>
      <c r="F27" s="872">
        <v>10.827170655794633</v>
      </c>
      <c r="G27" s="872">
        <v>4.6100000000000003</v>
      </c>
      <c r="H27" s="872">
        <v>22.59</v>
      </c>
      <c r="I27" s="872">
        <v>17.282130593031781</v>
      </c>
      <c r="J27" s="872">
        <v>27.54</v>
      </c>
      <c r="K27" s="872">
        <v>12.42</v>
      </c>
      <c r="L27" s="872">
        <v>70.677176443352664</v>
      </c>
      <c r="M27" s="872">
        <v>64.27</v>
      </c>
      <c r="N27" s="873">
        <v>64.989999999999995</v>
      </c>
    </row>
    <row r="28" spans="2:14" ht="15.75" x14ac:dyDescent="0.25">
      <c r="B28" s="867" t="s">
        <v>25</v>
      </c>
      <c r="C28" s="868">
        <v>2.4916219212896637E-4</v>
      </c>
      <c r="D28" s="428">
        <v>0.51</v>
      </c>
      <c r="E28" s="428">
        <v>1.5</v>
      </c>
      <c r="F28" s="428">
        <v>1.138496804494886</v>
      </c>
      <c r="G28" s="428">
        <v>0.74</v>
      </c>
      <c r="H28" s="428">
        <v>11.44</v>
      </c>
      <c r="I28" s="428">
        <v>25.199267463155142</v>
      </c>
      <c r="J28" s="428">
        <v>3.58</v>
      </c>
      <c r="K28" s="428">
        <v>47.83</v>
      </c>
      <c r="L28" s="428">
        <v>73.661812156623355</v>
      </c>
      <c r="M28" s="428">
        <v>95.18</v>
      </c>
      <c r="N28" s="869">
        <v>39.229999999999997</v>
      </c>
    </row>
    <row r="29" spans="2:14" ht="15.75" x14ac:dyDescent="0.25">
      <c r="B29" s="870" t="s">
        <v>26</v>
      </c>
      <c r="C29" s="871">
        <v>0.83560612182232485</v>
      </c>
      <c r="D29" s="872">
        <v>2.95</v>
      </c>
      <c r="E29" s="872">
        <v>29.03</v>
      </c>
      <c r="F29" s="872">
        <v>7.1158265591415226</v>
      </c>
      <c r="G29" s="872">
        <v>11.33</v>
      </c>
      <c r="H29" s="872">
        <v>7.29</v>
      </c>
      <c r="I29" s="872">
        <v>11.940818074567286</v>
      </c>
      <c r="J29" s="872">
        <v>21.39</v>
      </c>
      <c r="K29" s="872">
        <v>10.28</v>
      </c>
      <c r="L29" s="872">
        <v>80.107632884593627</v>
      </c>
      <c r="M29" s="872">
        <v>64.33</v>
      </c>
      <c r="N29" s="873">
        <v>53.4</v>
      </c>
    </row>
    <row r="30" spans="2:14" ht="15.75" x14ac:dyDescent="0.25">
      <c r="B30" s="867" t="s">
        <v>27</v>
      </c>
      <c r="C30" s="868">
        <v>1.2084067683649289</v>
      </c>
      <c r="D30" s="428">
        <v>1.4</v>
      </c>
      <c r="E30" s="428">
        <v>0.04</v>
      </c>
      <c r="F30" s="428">
        <v>14.241539543838865</v>
      </c>
      <c r="G30" s="428">
        <v>13.22</v>
      </c>
      <c r="H30" s="428">
        <v>0.02</v>
      </c>
      <c r="I30" s="428">
        <v>28.583197571090047</v>
      </c>
      <c r="J30" s="428">
        <v>49.43</v>
      </c>
      <c r="K30" s="428">
        <v>14.15</v>
      </c>
      <c r="L30" s="428">
        <v>55.966935722748815</v>
      </c>
      <c r="M30" s="428">
        <v>35.950000000000003</v>
      </c>
      <c r="N30" s="869">
        <v>85.8</v>
      </c>
    </row>
    <row r="31" spans="2:14" ht="15.75" x14ac:dyDescent="0.25">
      <c r="B31" s="870" t="s">
        <v>28</v>
      </c>
      <c r="C31" s="871">
        <v>2.1937225793486119</v>
      </c>
      <c r="D31" s="872">
        <v>1.35</v>
      </c>
      <c r="E31" s="872">
        <v>0</v>
      </c>
      <c r="F31" s="872">
        <v>14.651638648992172</v>
      </c>
      <c r="G31" s="872">
        <v>6.96</v>
      </c>
      <c r="H31" s="872">
        <v>0.02</v>
      </c>
      <c r="I31" s="872">
        <v>26.177929850111315</v>
      </c>
      <c r="J31" s="872">
        <v>26.3</v>
      </c>
      <c r="K31" s="872">
        <v>5.28</v>
      </c>
      <c r="L31" s="872">
        <v>56.976753290478165</v>
      </c>
      <c r="M31" s="872">
        <v>65.39</v>
      </c>
      <c r="N31" s="873">
        <v>94.71</v>
      </c>
    </row>
    <row r="32" spans="2:14" ht="15.75" x14ac:dyDescent="0.25">
      <c r="B32" s="867" t="s">
        <v>29</v>
      </c>
      <c r="C32" s="868">
        <v>0.40170286119345278</v>
      </c>
      <c r="D32" s="428">
        <v>1.78</v>
      </c>
      <c r="E32" s="428">
        <v>0.21</v>
      </c>
      <c r="F32" s="428">
        <v>6.5150685225759331</v>
      </c>
      <c r="G32" s="428">
        <v>3.35</v>
      </c>
      <c r="H32" s="428">
        <v>20.260000000000002</v>
      </c>
      <c r="I32" s="428">
        <v>38.736467328263949</v>
      </c>
      <c r="J32" s="428">
        <v>23.26</v>
      </c>
      <c r="K32" s="428">
        <v>68.150000000000006</v>
      </c>
      <c r="L32" s="428">
        <v>54.346833784422394</v>
      </c>
      <c r="M32" s="428">
        <v>71.61</v>
      </c>
      <c r="N32" s="869">
        <v>11.38</v>
      </c>
    </row>
    <row r="33" spans="2:14" ht="15.75" x14ac:dyDescent="0.25">
      <c r="B33" s="870" t="s">
        <v>30</v>
      </c>
      <c r="C33" s="871">
        <v>4.8737922152565644E-2</v>
      </c>
      <c r="D33" s="872">
        <v>0.19</v>
      </c>
      <c r="E33" s="872">
        <v>0</v>
      </c>
      <c r="F33" s="872">
        <v>6.0270347939927413</v>
      </c>
      <c r="G33" s="872">
        <v>8.92</v>
      </c>
      <c r="H33" s="872">
        <v>0.03</v>
      </c>
      <c r="I33" s="872">
        <v>54.319713048013369</v>
      </c>
      <c r="J33" s="872">
        <v>25.91</v>
      </c>
      <c r="K33" s="872">
        <v>11.9</v>
      </c>
      <c r="L33" s="872">
        <v>39.604483092610138</v>
      </c>
      <c r="M33" s="872">
        <v>64.989999999999995</v>
      </c>
      <c r="N33" s="873">
        <v>88.07</v>
      </c>
    </row>
    <row r="34" spans="2:14" ht="15.75" x14ac:dyDescent="0.25">
      <c r="B34" s="867" t="s">
        <v>31</v>
      </c>
      <c r="C34" s="868">
        <v>0.8499514833655667</v>
      </c>
      <c r="D34" s="428">
        <v>3.11</v>
      </c>
      <c r="E34" s="428">
        <v>0</v>
      </c>
      <c r="F34" s="428">
        <v>17.200534682177185</v>
      </c>
      <c r="G34" s="428">
        <v>1.35</v>
      </c>
      <c r="H34" s="428">
        <v>3.59</v>
      </c>
      <c r="I34" s="428">
        <v>13.949476086961349</v>
      </c>
      <c r="J34" s="428">
        <v>15.08</v>
      </c>
      <c r="K34" s="428">
        <v>24.62</v>
      </c>
      <c r="L34" s="428">
        <v>68.000115462928633</v>
      </c>
      <c r="M34" s="428">
        <v>80.459999999999994</v>
      </c>
      <c r="N34" s="869">
        <v>71.790000000000006</v>
      </c>
    </row>
    <row r="35" spans="2:14" ht="15.75" x14ac:dyDescent="0.25">
      <c r="B35" s="874" t="s">
        <v>524</v>
      </c>
      <c r="C35" s="875">
        <v>2.0974225352112676</v>
      </c>
      <c r="D35" s="876">
        <v>4.29</v>
      </c>
      <c r="E35" s="876">
        <v>2.4700000000000002</v>
      </c>
      <c r="F35" s="876">
        <v>12.948964788732395</v>
      </c>
      <c r="G35" s="876">
        <v>12.11</v>
      </c>
      <c r="H35" s="876">
        <v>8.61</v>
      </c>
      <c r="I35" s="876">
        <v>32.855929577464792</v>
      </c>
      <c r="J35" s="876">
        <v>30.47</v>
      </c>
      <c r="K35" s="876">
        <v>29.9</v>
      </c>
      <c r="L35" s="876">
        <v>51.87354225352113</v>
      </c>
      <c r="M35" s="876">
        <v>53.14</v>
      </c>
      <c r="N35" s="877">
        <v>59.02</v>
      </c>
    </row>
    <row r="36" spans="2:14" ht="15.75" x14ac:dyDescent="0.25">
      <c r="B36" s="183" t="s">
        <v>525</v>
      </c>
      <c r="C36" s="183"/>
    </row>
  </sheetData>
  <mergeCells count="4">
    <mergeCell ref="C3:E3"/>
    <mergeCell ref="F3:H3"/>
    <mergeCell ref="I3:K3"/>
    <mergeCell ref="L3:N3"/>
  </mergeCells>
  <hyperlinks>
    <hyperlink ref="A1" location="'List of Tables '!A1" display="'List of Tables" xr:uid="{00000000-0004-0000-3B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L35"/>
  <sheetViews>
    <sheetView zoomScaleNormal="100" workbookViewId="0">
      <selection activeCell="N16" sqref="N16"/>
    </sheetView>
  </sheetViews>
  <sheetFormatPr defaultRowHeight="15" x14ac:dyDescent="0.25"/>
  <cols>
    <col min="1" max="1" width="12.42578125" style="14" bestFit="1" customWidth="1"/>
    <col min="2" max="2" width="14" customWidth="1"/>
    <col min="3" max="3" width="12.42578125" customWidth="1"/>
    <col min="4" max="4" width="13.85546875" bestFit="1" customWidth="1"/>
    <col min="5" max="5" width="17.85546875" bestFit="1" customWidth="1"/>
  </cols>
  <sheetData>
    <row r="1" spans="1:12" x14ac:dyDescent="0.25">
      <c r="A1" s="13" t="s">
        <v>74</v>
      </c>
    </row>
    <row r="2" spans="1:12" ht="16.5" thickBot="1" x14ac:dyDescent="0.3">
      <c r="A2" s="13"/>
      <c r="B2" s="3" t="s">
        <v>368</v>
      </c>
      <c r="C2" s="1" t="str">
        <f>'List of tables'!B7</f>
        <v>Season A 2020_Agricultural land use per district (,000Ha)</v>
      </c>
    </row>
    <row r="3" spans="1:12" ht="66" x14ac:dyDescent="0.25">
      <c r="B3" s="408" t="s">
        <v>0</v>
      </c>
      <c r="C3" s="409" t="s">
        <v>128</v>
      </c>
      <c r="D3" s="409" t="s">
        <v>129</v>
      </c>
      <c r="E3" s="409" t="s">
        <v>130</v>
      </c>
      <c r="F3" s="409" t="s">
        <v>131</v>
      </c>
      <c r="G3" s="409" t="s">
        <v>132</v>
      </c>
      <c r="H3" s="409" t="s">
        <v>133</v>
      </c>
      <c r="I3" s="409" t="s">
        <v>134</v>
      </c>
      <c r="J3" s="409" t="s">
        <v>135</v>
      </c>
      <c r="K3" s="409" t="s">
        <v>136</v>
      </c>
      <c r="L3" s="410" t="s">
        <v>137</v>
      </c>
    </row>
    <row r="4" spans="1:12" ht="16.5" x14ac:dyDescent="0.25">
      <c r="B4" s="411" t="s">
        <v>2</v>
      </c>
      <c r="C4" s="412">
        <v>13.1</v>
      </c>
      <c r="D4" s="412">
        <v>6.2</v>
      </c>
      <c r="E4" s="412">
        <v>47.2</v>
      </c>
      <c r="F4" s="412">
        <v>4.9000000000000004</v>
      </c>
      <c r="G4" s="412">
        <v>5.6</v>
      </c>
      <c r="H4" s="412">
        <v>4.3</v>
      </c>
      <c r="I4" s="412">
        <v>3.3</v>
      </c>
      <c r="J4" s="412">
        <v>0.6</v>
      </c>
      <c r="K4" s="412">
        <v>0</v>
      </c>
      <c r="L4" s="413">
        <v>0</v>
      </c>
    </row>
    <row r="5" spans="1:12" ht="16.5" x14ac:dyDescent="0.25">
      <c r="B5" s="414" t="s">
        <v>3</v>
      </c>
      <c r="C5" s="415">
        <v>42.7</v>
      </c>
      <c r="D5" s="415">
        <v>19.3</v>
      </c>
      <c r="E5" s="416">
        <v>45.2</v>
      </c>
      <c r="F5" s="415">
        <v>17.899999999999999</v>
      </c>
      <c r="G5" s="415">
        <v>17.7</v>
      </c>
      <c r="H5" s="415">
        <v>16.600000000000001</v>
      </c>
      <c r="I5" s="415">
        <v>7.4</v>
      </c>
      <c r="J5" s="415">
        <v>1.2</v>
      </c>
      <c r="K5" s="415">
        <v>0.7</v>
      </c>
      <c r="L5" s="417">
        <v>0.4</v>
      </c>
    </row>
    <row r="6" spans="1:12" ht="16.5" x14ac:dyDescent="0.25">
      <c r="B6" s="411" t="s">
        <v>4</v>
      </c>
      <c r="C6" s="412">
        <v>16.600000000000001</v>
      </c>
      <c r="D6" s="412">
        <v>5.3</v>
      </c>
      <c r="E6" s="412">
        <v>32</v>
      </c>
      <c r="F6" s="412">
        <v>4.5</v>
      </c>
      <c r="G6" s="412">
        <v>4.4000000000000004</v>
      </c>
      <c r="H6" s="412">
        <v>4.2</v>
      </c>
      <c r="I6" s="412">
        <v>2.4</v>
      </c>
      <c r="J6" s="412">
        <v>0.3</v>
      </c>
      <c r="K6" s="412">
        <v>0</v>
      </c>
      <c r="L6" s="413">
        <v>0.6</v>
      </c>
    </row>
    <row r="7" spans="1:12" ht="16.5" x14ac:dyDescent="0.25">
      <c r="B7" s="414" t="s">
        <v>5</v>
      </c>
      <c r="C7" s="415">
        <v>67.099999999999994</v>
      </c>
      <c r="D7" s="415">
        <v>44.1</v>
      </c>
      <c r="E7" s="416">
        <v>65.7</v>
      </c>
      <c r="F7" s="415">
        <v>41.8</v>
      </c>
      <c r="G7" s="415">
        <v>39.799999999999997</v>
      </c>
      <c r="H7" s="415">
        <v>38.1</v>
      </c>
      <c r="I7" s="415">
        <v>15.4</v>
      </c>
      <c r="J7" s="415">
        <v>3.8</v>
      </c>
      <c r="K7" s="415">
        <v>0.4</v>
      </c>
      <c r="L7" s="417">
        <v>0.5</v>
      </c>
    </row>
    <row r="8" spans="1:12" ht="16.5" x14ac:dyDescent="0.25">
      <c r="B8" s="411" t="s">
        <v>6</v>
      </c>
      <c r="C8" s="412">
        <v>67.3</v>
      </c>
      <c r="D8" s="412">
        <v>44.4</v>
      </c>
      <c r="E8" s="412">
        <v>65.900000000000006</v>
      </c>
      <c r="F8" s="412">
        <v>41.4</v>
      </c>
      <c r="G8" s="412">
        <v>36.4</v>
      </c>
      <c r="H8" s="412">
        <v>35.5</v>
      </c>
      <c r="I8" s="412">
        <v>17.399999999999999</v>
      </c>
      <c r="J8" s="412">
        <v>5.9</v>
      </c>
      <c r="K8" s="412">
        <v>0.1</v>
      </c>
      <c r="L8" s="413">
        <v>2.2000000000000002</v>
      </c>
    </row>
    <row r="9" spans="1:12" ht="16.5" x14ac:dyDescent="0.25">
      <c r="B9" s="414" t="s">
        <v>7</v>
      </c>
      <c r="C9" s="415">
        <v>100.7</v>
      </c>
      <c r="D9" s="415">
        <v>37.799999999999997</v>
      </c>
      <c r="E9" s="416">
        <v>37.6</v>
      </c>
      <c r="F9" s="415">
        <v>32</v>
      </c>
      <c r="G9" s="415">
        <v>30.7</v>
      </c>
      <c r="H9" s="415">
        <v>27.7</v>
      </c>
      <c r="I9" s="415">
        <v>11</v>
      </c>
      <c r="J9" s="415">
        <v>4.3</v>
      </c>
      <c r="K9" s="415">
        <v>0.7</v>
      </c>
      <c r="L9" s="417" t="s">
        <v>365</v>
      </c>
    </row>
    <row r="10" spans="1:12" ht="16.5" x14ac:dyDescent="0.25">
      <c r="B10" s="411" t="s">
        <v>8</v>
      </c>
      <c r="C10" s="412">
        <v>58.1</v>
      </c>
      <c r="D10" s="412">
        <v>32.4</v>
      </c>
      <c r="E10" s="412">
        <v>55.8</v>
      </c>
      <c r="F10" s="412">
        <v>30.7</v>
      </c>
      <c r="G10" s="412">
        <v>29.7</v>
      </c>
      <c r="H10" s="412">
        <v>28.4</v>
      </c>
      <c r="I10" s="412">
        <v>13.8</v>
      </c>
      <c r="J10" s="412">
        <v>2.2999999999999998</v>
      </c>
      <c r="K10" s="412">
        <v>0.1</v>
      </c>
      <c r="L10" s="413">
        <v>0.4</v>
      </c>
    </row>
    <row r="11" spans="1:12" ht="16.5" x14ac:dyDescent="0.25">
      <c r="B11" s="414" t="s">
        <v>9</v>
      </c>
      <c r="C11" s="415">
        <v>109.1</v>
      </c>
      <c r="D11" s="415">
        <v>46.8</v>
      </c>
      <c r="E11" s="416">
        <v>42.9</v>
      </c>
      <c r="F11" s="415">
        <v>41</v>
      </c>
      <c r="G11" s="415">
        <v>40.799999999999997</v>
      </c>
      <c r="H11" s="415">
        <v>36.799999999999997</v>
      </c>
      <c r="I11" s="415">
        <v>13.2</v>
      </c>
      <c r="J11" s="415">
        <v>4.2</v>
      </c>
      <c r="K11" s="415">
        <v>0.4</v>
      </c>
      <c r="L11" s="417" t="s">
        <v>365</v>
      </c>
    </row>
    <row r="12" spans="1:12" ht="16.5" x14ac:dyDescent="0.25">
      <c r="B12" s="411" t="s">
        <v>10</v>
      </c>
      <c r="C12" s="412">
        <v>62.6</v>
      </c>
      <c r="D12" s="412">
        <v>45.1</v>
      </c>
      <c r="E12" s="412">
        <v>72.099999999999994</v>
      </c>
      <c r="F12" s="412">
        <v>42.3</v>
      </c>
      <c r="G12" s="412">
        <v>40.5</v>
      </c>
      <c r="H12" s="412">
        <v>37.799999999999997</v>
      </c>
      <c r="I12" s="412">
        <v>12.6</v>
      </c>
      <c r="J12" s="412">
        <v>4.4000000000000004</v>
      </c>
      <c r="K12" s="412">
        <v>0.7</v>
      </c>
      <c r="L12" s="413">
        <v>0.2</v>
      </c>
    </row>
    <row r="13" spans="1:12" ht="16.5" x14ac:dyDescent="0.25">
      <c r="B13" s="414" t="s">
        <v>11</v>
      </c>
      <c r="C13" s="415">
        <v>64.400000000000006</v>
      </c>
      <c r="D13" s="415">
        <v>38.799999999999997</v>
      </c>
      <c r="E13" s="416">
        <v>60.3</v>
      </c>
      <c r="F13" s="415">
        <v>33.9</v>
      </c>
      <c r="G13" s="415">
        <v>33.700000000000003</v>
      </c>
      <c r="H13" s="415">
        <v>28.8</v>
      </c>
      <c r="I13" s="415">
        <v>17.7</v>
      </c>
      <c r="J13" s="415">
        <v>5.0999999999999996</v>
      </c>
      <c r="K13" s="415">
        <v>0.6</v>
      </c>
      <c r="L13" s="417" t="s">
        <v>365</v>
      </c>
    </row>
    <row r="14" spans="1:12" ht="16.5" x14ac:dyDescent="0.25">
      <c r="B14" s="411" t="s">
        <v>12</v>
      </c>
      <c r="C14" s="412">
        <v>65.8</v>
      </c>
      <c r="D14" s="412">
        <v>44</v>
      </c>
      <c r="E14" s="412">
        <v>66.8</v>
      </c>
      <c r="F14" s="412">
        <v>37.1</v>
      </c>
      <c r="G14" s="412">
        <v>40.200000000000003</v>
      </c>
      <c r="H14" s="412">
        <v>33.4</v>
      </c>
      <c r="I14" s="412">
        <v>19.2</v>
      </c>
      <c r="J14" s="412">
        <v>3.6</v>
      </c>
      <c r="K14" s="412">
        <v>0.5</v>
      </c>
      <c r="L14" s="413">
        <v>0.1</v>
      </c>
    </row>
    <row r="15" spans="1:12" ht="16.5" x14ac:dyDescent="0.25">
      <c r="B15" s="414" t="s">
        <v>13</v>
      </c>
      <c r="C15" s="415">
        <v>78.900000000000006</v>
      </c>
      <c r="D15" s="415">
        <v>45.1</v>
      </c>
      <c r="E15" s="416">
        <v>57.2</v>
      </c>
      <c r="F15" s="415">
        <v>37</v>
      </c>
      <c r="G15" s="415">
        <v>37.799999999999997</v>
      </c>
      <c r="H15" s="415">
        <v>32</v>
      </c>
      <c r="I15" s="415">
        <v>15.7</v>
      </c>
      <c r="J15" s="415">
        <v>5.0999999999999996</v>
      </c>
      <c r="K15" s="415">
        <v>0.5</v>
      </c>
      <c r="L15" s="417">
        <v>0.4</v>
      </c>
    </row>
    <row r="16" spans="1:12" ht="16.5" x14ac:dyDescent="0.25">
      <c r="B16" s="411" t="s">
        <v>14</v>
      </c>
      <c r="C16" s="412">
        <v>66</v>
      </c>
      <c r="D16" s="412">
        <v>41.5</v>
      </c>
      <c r="E16" s="412">
        <v>62.9</v>
      </c>
      <c r="F16" s="412">
        <v>30</v>
      </c>
      <c r="G16" s="412">
        <v>30.2</v>
      </c>
      <c r="H16" s="412">
        <v>26</v>
      </c>
      <c r="I16" s="412">
        <v>17.2</v>
      </c>
      <c r="J16" s="412">
        <v>4</v>
      </c>
      <c r="K16" s="412">
        <v>0.4</v>
      </c>
      <c r="L16" s="413">
        <v>6.2</v>
      </c>
    </row>
    <row r="17" spans="2:12" ht="16.5" x14ac:dyDescent="0.25">
      <c r="B17" s="414" t="s">
        <v>15</v>
      </c>
      <c r="C17" s="415">
        <v>33.799999999999997</v>
      </c>
      <c r="D17" s="415">
        <v>23.8</v>
      </c>
      <c r="E17" s="416">
        <v>70.5</v>
      </c>
      <c r="F17" s="415">
        <v>22.2</v>
      </c>
      <c r="G17" s="415">
        <v>22.3</v>
      </c>
      <c r="H17" s="415">
        <v>21.2</v>
      </c>
      <c r="I17" s="415">
        <v>5.8</v>
      </c>
      <c r="J17" s="415">
        <v>1</v>
      </c>
      <c r="K17" s="415">
        <v>0.5</v>
      </c>
      <c r="L17" s="417">
        <v>0.1</v>
      </c>
    </row>
    <row r="18" spans="2:12" ht="16.5" x14ac:dyDescent="0.25">
      <c r="B18" s="411" t="s">
        <v>16</v>
      </c>
      <c r="C18" s="412">
        <v>53.6</v>
      </c>
      <c r="D18" s="412">
        <v>36.299999999999997</v>
      </c>
      <c r="E18" s="412">
        <v>67.8</v>
      </c>
      <c r="F18" s="412">
        <v>30.7</v>
      </c>
      <c r="G18" s="412">
        <v>28.2</v>
      </c>
      <c r="H18" s="412">
        <v>28.1</v>
      </c>
      <c r="I18" s="412">
        <v>6.1</v>
      </c>
      <c r="J18" s="412">
        <v>2.6</v>
      </c>
      <c r="K18" s="412">
        <v>0.1</v>
      </c>
      <c r="L18" s="413">
        <v>4.2</v>
      </c>
    </row>
    <row r="19" spans="2:12" ht="16.5" x14ac:dyDescent="0.25">
      <c r="B19" s="414" t="s">
        <v>17</v>
      </c>
      <c r="C19" s="415">
        <v>67.5</v>
      </c>
      <c r="D19" s="415">
        <v>44.3</v>
      </c>
      <c r="E19" s="416">
        <v>65.7</v>
      </c>
      <c r="F19" s="415">
        <v>38.299999999999997</v>
      </c>
      <c r="G19" s="415">
        <v>37</v>
      </c>
      <c r="H19" s="415">
        <v>35.200000000000003</v>
      </c>
      <c r="I19" s="415">
        <v>18.899999999999999</v>
      </c>
      <c r="J19" s="415">
        <v>3.1</v>
      </c>
      <c r="K19" s="415">
        <v>0.3</v>
      </c>
      <c r="L19" s="417">
        <v>3.2</v>
      </c>
    </row>
    <row r="20" spans="2:12" ht="16.5" x14ac:dyDescent="0.25">
      <c r="B20" s="411" t="s">
        <v>18</v>
      </c>
      <c r="C20" s="412">
        <v>91.4</v>
      </c>
      <c r="D20" s="412">
        <v>36</v>
      </c>
      <c r="E20" s="412">
        <v>39.299999999999997</v>
      </c>
      <c r="F20" s="412">
        <v>33.4</v>
      </c>
      <c r="G20" s="412">
        <v>34.1</v>
      </c>
      <c r="H20" s="412">
        <v>32.1</v>
      </c>
      <c r="I20" s="412">
        <v>13.2</v>
      </c>
      <c r="J20" s="412">
        <v>1.3</v>
      </c>
      <c r="K20" s="412">
        <v>0.1</v>
      </c>
      <c r="L20" s="413" t="s">
        <v>365</v>
      </c>
    </row>
    <row r="21" spans="2:12" ht="16.5" x14ac:dyDescent="0.25">
      <c r="B21" s="414" t="s">
        <v>19</v>
      </c>
      <c r="C21" s="415">
        <v>94.8</v>
      </c>
      <c r="D21" s="415">
        <v>43.6</v>
      </c>
      <c r="E21" s="416">
        <v>46</v>
      </c>
      <c r="F21" s="415">
        <v>34.299999999999997</v>
      </c>
      <c r="G21" s="415">
        <v>38.700000000000003</v>
      </c>
      <c r="H21" s="415">
        <v>32.200000000000003</v>
      </c>
      <c r="I21" s="415">
        <v>18</v>
      </c>
      <c r="J21" s="415">
        <v>2.1</v>
      </c>
      <c r="K21" s="415">
        <v>0.8</v>
      </c>
      <c r="L21" s="417" t="s">
        <v>365</v>
      </c>
    </row>
    <row r="22" spans="2:12" ht="16.5" x14ac:dyDescent="0.25">
      <c r="B22" s="411" t="s">
        <v>20</v>
      </c>
      <c r="C22" s="412">
        <v>56.7</v>
      </c>
      <c r="D22" s="412">
        <v>37.6</v>
      </c>
      <c r="E22" s="412">
        <v>66.400000000000006</v>
      </c>
      <c r="F22" s="412">
        <v>33.1</v>
      </c>
      <c r="G22" s="412">
        <v>32.799999999999997</v>
      </c>
      <c r="H22" s="412">
        <v>30.9</v>
      </c>
      <c r="I22" s="412">
        <v>12.6</v>
      </c>
      <c r="J22" s="412">
        <v>2.2000000000000002</v>
      </c>
      <c r="K22" s="412">
        <v>0.2</v>
      </c>
      <c r="L22" s="413">
        <v>1.1000000000000001</v>
      </c>
    </row>
    <row r="23" spans="2:12" ht="16.5" x14ac:dyDescent="0.25">
      <c r="B23" s="414" t="s">
        <v>21</v>
      </c>
      <c r="C23" s="415">
        <v>70.099999999999994</v>
      </c>
      <c r="D23" s="415">
        <v>49</v>
      </c>
      <c r="E23" s="416">
        <v>69.900000000000006</v>
      </c>
      <c r="F23" s="415">
        <v>43.6</v>
      </c>
      <c r="G23" s="415">
        <v>46.9</v>
      </c>
      <c r="H23" s="415">
        <v>41.6</v>
      </c>
      <c r="I23" s="415">
        <v>20.6</v>
      </c>
      <c r="J23" s="415">
        <v>2</v>
      </c>
      <c r="K23" s="415">
        <v>0.2</v>
      </c>
      <c r="L23" s="417">
        <v>0.1</v>
      </c>
    </row>
    <row r="24" spans="2:12" ht="16.5" x14ac:dyDescent="0.25">
      <c r="B24" s="411" t="s">
        <v>22</v>
      </c>
      <c r="C24" s="412">
        <v>50.9</v>
      </c>
      <c r="D24" s="412">
        <v>29.8</v>
      </c>
      <c r="E24" s="412">
        <v>58.5</v>
      </c>
      <c r="F24" s="412">
        <v>29.1</v>
      </c>
      <c r="G24" s="412">
        <v>28.4</v>
      </c>
      <c r="H24" s="412">
        <v>27.8</v>
      </c>
      <c r="I24" s="412">
        <v>4.0999999999999996</v>
      </c>
      <c r="J24" s="412">
        <v>1.3</v>
      </c>
      <c r="K24" s="412">
        <v>0.2</v>
      </c>
      <c r="L24" s="413" t="s">
        <v>365</v>
      </c>
    </row>
    <row r="25" spans="2:12" ht="16.5" x14ac:dyDescent="0.25">
      <c r="B25" s="414" t="s">
        <v>23</v>
      </c>
      <c r="C25" s="415">
        <v>58.4</v>
      </c>
      <c r="D25" s="415">
        <v>36.799999999999997</v>
      </c>
      <c r="E25" s="416">
        <v>62.9</v>
      </c>
      <c r="F25" s="415">
        <v>36.4</v>
      </c>
      <c r="G25" s="415">
        <v>33.799999999999997</v>
      </c>
      <c r="H25" s="415">
        <v>33.5</v>
      </c>
      <c r="I25" s="415">
        <v>5.3</v>
      </c>
      <c r="J25" s="415">
        <v>3</v>
      </c>
      <c r="K25" s="415">
        <v>0.2</v>
      </c>
      <c r="L25" s="417" t="s">
        <v>365</v>
      </c>
    </row>
    <row r="26" spans="2:12" ht="16.5" x14ac:dyDescent="0.25">
      <c r="B26" s="411" t="s">
        <v>24</v>
      </c>
      <c r="C26" s="412">
        <v>82.5</v>
      </c>
      <c r="D26" s="412">
        <v>50.4</v>
      </c>
      <c r="E26" s="412">
        <v>61.2</v>
      </c>
      <c r="F26" s="412">
        <v>45.6</v>
      </c>
      <c r="G26" s="412">
        <v>42.7</v>
      </c>
      <c r="H26" s="412">
        <v>40.299999999999997</v>
      </c>
      <c r="I26" s="412">
        <v>9.6</v>
      </c>
      <c r="J26" s="412">
        <v>5.4</v>
      </c>
      <c r="K26" s="412">
        <v>1</v>
      </c>
      <c r="L26" s="413" t="s">
        <v>365</v>
      </c>
    </row>
    <row r="27" spans="2:12" ht="16.5" x14ac:dyDescent="0.25">
      <c r="B27" s="414" t="s">
        <v>25</v>
      </c>
      <c r="C27" s="415">
        <v>65.3</v>
      </c>
      <c r="D27" s="415">
        <v>45.9</v>
      </c>
      <c r="E27" s="416">
        <v>70.2</v>
      </c>
      <c r="F27" s="415">
        <v>40.5</v>
      </c>
      <c r="G27" s="415">
        <v>40.299999999999997</v>
      </c>
      <c r="H27" s="415">
        <v>37.6</v>
      </c>
      <c r="I27" s="415">
        <v>23.1</v>
      </c>
      <c r="J27" s="415">
        <v>2.9</v>
      </c>
      <c r="K27" s="415">
        <v>0.4</v>
      </c>
      <c r="L27" s="417">
        <v>2.7</v>
      </c>
    </row>
    <row r="28" spans="2:12" ht="16.5" x14ac:dyDescent="0.25">
      <c r="B28" s="411" t="s">
        <v>26</v>
      </c>
      <c r="C28" s="412">
        <v>191.1</v>
      </c>
      <c r="D28" s="412">
        <v>145.9</v>
      </c>
      <c r="E28" s="412">
        <v>76.3</v>
      </c>
      <c r="F28" s="412">
        <v>70</v>
      </c>
      <c r="G28" s="412">
        <v>70.599999999999994</v>
      </c>
      <c r="H28" s="412">
        <v>68</v>
      </c>
      <c r="I28" s="412">
        <v>89.7</v>
      </c>
      <c r="J28" s="412">
        <v>2</v>
      </c>
      <c r="K28" s="412">
        <v>0.3</v>
      </c>
      <c r="L28" s="413">
        <v>73.3</v>
      </c>
    </row>
    <row r="29" spans="2:12" ht="16.5" x14ac:dyDescent="0.25">
      <c r="B29" s="414" t="s">
        <v>27</v>
      </c>
      <c r="C29" s="415">
        <v>153.6</v>
      </c>
      <c r="D29" s="415">
        <v>73.5</v>
      </c>
      <c r="E29" s="416">
        <v>47.9</v>
      </c>
      <c r="F29" s="415">
        <v>59.2</v>
      </c>
      <c r="G29" s="415">
        <v>62.4</v>
      </c>
      <c r="H29" s="415">
        <v>56.8</v>
      </c>
      <c r="I29" s="415">
        <v>37.700000000000003</v>
      </c>
      <c r="J29" s="415">
        <v>2.2999999999999998</v>
      </c>
      <c r="K29" s="415">
        <v>0.1</v>
      </c>
      <c r="L29" s="417">
        <v>8.8000000000000007</v>
      </c>
    </row>
    <row r="30" spans="2:12" ht="16.5" x14ac:dyDescent="0.25">
      <c r="B30" s="411" t="s">
        <v>28</v>
      </c>
      <c r="C30" s="412">
        <v>179.2</v>
      </c>
      <c r="D30" s="412">
        <v>93.3</v>
      </c>
      <c r="E30" s="412">
        <v>52.1</v>
      </c>
      <c r="F30" s="412">
        <v>62.3</v>
      </c>
      <c r="G30" s="412">
        <v>55.1</v>
      </c>
      <c r="H30" s="412">
        <v>53</v>
      </c>
      <c r="I30" s="412">
        <v>47</v>
      </c>
      <c r="J30" s="412">
        <v>9.1999999999999993</v>
      </c>
      <c r="K30" s="412">
        <v>0.1</v>
      </c>
      <c r="L30" s="413">
        <v>29</v>
      </c>
    </row>
    <row r="31" spans="2:12" ht="16.5" x14ac:dyDescent="0.25">
      <c r="B31" s="414" t="s">
        <v>29</v>
      </c>
      <c r="C31" s="415">
        <v>114.9</v>
      </c>
      <c r="D31" s="415">
        <v>70.2</v>
      </c>
      <c r="E31" s="416">
        <v>61.1</v>
      </c>
      <c r="F31" s="415">
        <v>62.4</v>
      </c>
      <c r="G31" s="415">
        <v>60.7</v>
      </c>
      <c r="H31" s="415">
        <v>57.7</v>
      </c>
      <c r="I31" s="415">
        <v>28.7</v>
      </c>
      <c r="J31" s="415">
        <v>4.8</v>
      </c>
      <c r="K31" s="415">
        <v>0.1</v>
      </c>
      <c r="L31" s="417">
        <v>4.8</v>
      </c>
    </row>
    <row r="32" spans="2:12" ht="16.5" x14ac:dyDescent="0.25">
      <c r="B32" s="411" t="s">
        <v>30</v>
      </c>
      <c r="C32" s="412">
        <v>80.5</v>
      </c>
      <c r="D32" s="412">
        <v>53.6</v>
      </c>
      <c r="E32" s="412">
        <v>66.5</v>
      </c>
      <c r="F32" s="412">
        <v>48.3</v>
      </c>
      <c r="G32" s="412">
        <v>47.1</v>
      </c>
      <c r="H32" s="412">
        <v>44.2</v>
      </c>
      <c r="I32" s="412">
        <v>23.8</v>
      </c>
      <c r="J32" s="412">
        <v>4.0999999999999996</v>
      </c>
      <c r="K32" s="412">
        <v>0.2</v>
      </c>
      <c r="L32" s="413">
        <v>2.2999999999999998</v>
      </c>
    </row>
    <row r="33" spans="1:12" ht="16.5" x14ac:dyDescent="0.25">
      <c r="B33" s="414" t="s">
        <v>31</v>
      </c>
      <c r="C33" s="415">
        <v>120.4</v>
      </c>
      <c r="D33" s="415">
        <v>74.099999999999994</v>
      </c>
      <c r="E33" s="416">
        <v>61.5</v>
      </c>
      <c r="F33" s="415">
        <v>62.7</v>
      </c>
      <c r="G33" s="415">
        <v>56.1</v>
      </c>
      <c r="H33" s="415">
        <v>52.2</v>
      </c>
      <c r="I33" s="415">
        <v>23.4</v>
      </c>
      <c r="J33" s="415">
        <v>10.6</v>
      </c>
      <c r="K33" s="415">
        <v>0.6</v>
      </c>
      <c r="L33" s="417">
        <v>7.4</v>
      </c>
    </row>
    <row r="34" spans="1:12" s="2" customFormat="1" ht="17.25" thickBot="1" x14ac:dyDescent="0.3">
      <c r="A34" s="15"/>
      <c r="B34" s="418" t="s">
        <v>103</v>
      </c>
      <c r="C34" s="419">
        <v>2377.1</v>
      </c>
      <c r="D34" s="419">
        <v>1394.9</v>
      </c>
      <c r="E34" s="419">
        <v>58.7</v>
      </c>
      <c r="F34" s="419">
        <v>1146.5999999999999</v>
      </c>
      <c r="G34" s="419">
        <v>1124.5999999999999</v>
      </c>
      <c r="H34" s="419">
        <v>1042.0999999999999</v>
      </c>
      <c r="I34" s="419">
        <v>554.1</v>
      </c>
      <c r="J34" s="419">
        <v>104.5</v>
      </c>
      <c r="K34" s="419">
        <v>10.6</v>
      </c>
      <c r="L34" s="420">
        <v>147.9</v>
      </c>
    </row>
    <row r="35" spans="1:12" ht="16.5" x14ac:dyDescent="0.3">
      <c r="B35" s="6" t="s">
        <v>45</v>
      </c>
      <c r="C35" s="4"/>
    </row>
  </sheetData>
  <hyperlinks>
    <hyperlink ref="A1" location="'List of Tables '!A1" display="'List of Tables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9" tint="-0.249977111117893"/>
  </sheetPr>
  <dimension ref="A1:L36"/>
  <sheetViews>
    <sheetView topLeftCell="A19" workbookViewId="0">
      <selection activeCell="N17" sqref="N17"/>
    </sheetView>
  </sheetViews>
  <sheetFormatPr defaultRowHeight="15.75" x14ac:dyDescent="0.25"/>
  <cols>
    <col min="1" max="1" width="13.5703125" style="46" bestFit="1" customWidth="1"/>
    <col min="2" max="2" width="12.42578125" style="45" customWidth="1"/>
    <col min="3" max="3" width="9.140625" style="45" customWidth="1"/>
    <col min="4" max="4" width="10" style="45" customWidth="1"/>
    <col min="5" max="5" width="10.140625" style="45" customWidth="1"/>
    <col min="6" max="6" width="8.28515625" style="45" bestFit="1" customWidth="1"/>
    <col min="7" max="8" width="9.140625" style="45" customWidth="1"/>
    <col min="9" max="9" width="11.5703125" style="45" customWidth="1"/>
    <col min="10" max="10" width="11" style="45" customWidth="1"/>
    <col min="11" max="11" width="12" style="45" customWidth="1"/>
    <col min="12" max="12" width="11.28515625" style="45" customWidth="1"/>
    <col min="13" max="16384" width="9.140625" style="45"/>
  </cols>
  <sheetData>
    <row r="1" spans="1:12" x14ac:dyDescent="0.25">
      <c r="A1" s="44" t="s">
        <v>74</v>
      </c>
    </row>
    <row r="2" spans="1:12" ht="16.5" thickBot="1" x14ac:dyDescent="0.3">
      <c r="A2" s="44"/>
      <c r="B2" s="3" t="s">
        <v>127</v>
      </c>
      <c r="C2" s="1" t="str">
        <f>'List of tables'!B8</f>
        <v xml:space="preserve"> Season B 2020_Agricultural land use per district (,000Ha)</v>
      </c>
    </row>
    <row r="3" spans="1:12" ht="75" x14ac:dyDescent="0.25">
      <c r="B3" s="421" t="s">
        <v>0</v>
      </c>
      <c r="C3" s="422" t="s">
        <v>128</v>
      </c>
      <c r="D3" s="422" t="s">
        <v>129</v>
      </c>
      <c r="E3" s="422" t="s">
        <v>130</v>
      </c>
      <c r="F3" s="422" t="s">
        <v>131</v>
      </c>
      <c r="G3" s="422" t="s">
        <v>132</v>
      </c>
      <c r="H3" s="422" t="s">
        <v>133</v>
      </c>
      <c r="I3" s="422" t="s">
        <v>134</v>
      </c>
      <c r="J3" s="422" t="s">
        <v>135</v>
      </c>
      <c r="K3" s="422" t="s">
        <v>136</v>
      </c>
      <c r="L3" s="423" t="s">
        <v>137</v>
      </c>
    </row>
    <row r="4" spans="1:12" x14ac:dyDescent="0.25">
      <c r="B4" s="424" t="s">
        <v>2</v>
      </c>
      <c r="C4" s="425">
        <v>13.1</v>
      </c>
      <c r="D4" s="425">
        <v>6.2</v>
      </c>
      <c r="E4" s="425">
        <v>47.2</v>
      </c>
      <c r="F4" s="425">
        <v>4.7881330000000002</v>
      </c>
      <c r="G4" s="425">
        <v>6.2235749999999994</v>
      </c>
      <c r="H4" s="425">
        <v>4.2782330000000002</v>
      </c>
      <c r="I4" s="425">
        <v>3.6247060000000002</v>
      </c>
      <c r="J4" s="425">
        <v>0.50989929999999994</v>
      </c>
      <c r="K4" s="425">
        <v>1.6110900000000001E-2</v>
      </c>
      <c r="L4" s="426">
        <v>3.2221809999999997E-2</v>
      </c>
    </row>
    <row r="5" spans="1:12" x14ac:dyDescent="0.25">
      <c r="B5" s="427" t="s">
        <v>3</v>
      </c>
      <c r="C5" s="428">
        <v>42.7</v>
      </c>
      <c r="D5" s="428">
        <v>19.3</v>
      </c>
      <c r="E5" s="428">
        <v>45.2</v>
      </c>
      <c r="F5" s="428">
        <v>19.97043</v>
      </c>
      <c r="G5" s="428">
        <v>19.366119999999999</v>
      </c>
      <c r="H5" s="428">
        <v>17.880549999999999</v>
      </c>
      <c r="I5" s="428">
        <v>7.8634440000000003</v>
      </c>
      <c r="J5" s="428">
        <v>2.0898729999999999</v>
      </c>
      <c r="K5" s="428">
        <v>0.95354679999999992</v>
      </c>
      <c r="L5" s="429">
        <v>0.37611790000000001</v>
      </c>
    </row>
    <row r="6" spans="1:12" x14ac:dyDescent="0.25">
      <c r="B6" s="424" t="s">
        <v>4</v>
      </c>
      <c r="C6" s="425">
        <v>16.600000000000001</v>
      </c>
      <c r="D6" s="425">
        <v>5.3</v>
      </c>
      <c r="E6" s="425">
        <v>32</v>
      </c>
      <c r="F6" s="425">
        <v>5.1925189999999999</v>
      </c>
      <c r="G6" s="425">
        <v>5.2275789999999995</v>
      </c>
      <c r="H6" s="425">
        <v>4.8174859999999997</v>
      </c>
      <c r="I6" s="425">
        <v>2.5406149999999998</v>
      </c>
      <c r="J6" s="425">
        <v>0.37503259999999999</v>
      </c>
      <c r="K6" s="425">
        <v>1.693093E-2</v>
      </c>
      <c r="L6" s="426">
        <v>0.53638660000000005</v>
      </c>
    </row>
    <row r="7" spans="1:12" x14ac:dyDescent="0.25">
      <c r="B7" s="427" t="s">
        <v>5</v>
      </c>
      <c r="C7" s="428">
        <v>67.099999999999994</v>
      </c>
      <c r="D7" s="428">
        <v>44.1</v>
      </c>
      <c r="E7" s="428">
        <v>65.7</v>
      </c>
      <c r="F7" s="428">
        <v>42.6783</v>
      </c>
      <c r="G7" s="428">
        <v>39.47336</v>
      </c>
      <c r="H7" s="428">
        <v>37.516570000000002</v>
      </c>
      <c r="I7" s="428">
        <v>15.5014</v>
      </c>
      <c r="J7" s="428">
        <v>5.1617309999999996</v>
      </c>
      <c r="K7" s="428">
        <v>0.45545979999999997</v>
      </c>
      <c r="L7" s="429">
        <v>0.36340710000000004</v>
      </c>
    </row>
    <row r="8" spans="1:12" x14ac:dyDescent="0.25">
      <c r="B8" s="424" t="s">
        <v>6</v>
      </c>
      <c r="C8" s="425">
        <v>67.3</v>
      </c>
      <c r="D8" s="425">
        <v>44.4</v>
      </c>
      <c r="E8" s="425">
        <v>65.900000000000006</v>
      </c>
      <c r="F8" s="425">
        <v>40.077089999999998</v>
      </c>
      <c r="G8" s="425">
        <v>34.980089999999997</v>
      </c>
      <c r="H8" s="425">
        <v>33.713039999999999</v>
      </c>
      <c r="I8" s="425">
        <v>15.611879999999999</v>
      </c>
      <c r="J8" s="425">
        <v>6.364052</v>
      </c>
      <c r="K8" s="425">
        <v>0.17127690000000001</v>
      </c>
      <c r="L8" s="426">
        <v>0.2924619</v>
      </c>
    </row>
    <row r="9" spans="1:12" x14ac:dyDescent="0.25">
      <c r="B9" s="427" t="s">
        <v>7</v>
      </c>
      <c r="C9" s="428">
        <v>100.7</v>
      </c>
      <c r="D9" s="428">
        <v>37.799999999999997</v>
      </c>
      <c r="E9" s="428">
        <v>37.6</v>
      </c>
      <c r="F9" s="428">
        <v>30.3231</v>
      </c>
      <c r="G9" s="428">
        <v>28.049430000000001</v>
      </c>
      <c r="H9" s="428">
        <v>24.699780000000001</v>
      </c>
      <c r="I9" s="428">
        <v>10.699549999999999</v>
      </c>
      <c r="J9" s="428">
        <v>5.6233230000000001</v>
      </c>
      <c r="K9" s="428">
        <v>0.72467139999999997</v>
      </c>
      <c r="L9" s="429">
        <v>0</v>
      </c>
    </row>
    <row r="10" spans="1:12" x14ac:dyDescent="0.25">
      <c r="B10" s="424" t="s">
        <v>8</v>
      </c>
      <c r="C10" s="425">
        <v>58.1</v>
      </c>
      <c r="D10" s="425">
        <v>32.4</v>
      </c>
      <c r="E10" s="425">
        <v>55.8</v>
      </c>
      <c r="F10" s="425">
        <v>31.032049999999998</v>
      </c>
      <c r="G10" s="425">
        <v>29.087779999999999</v>
      </c>
      <c r="H10" s="425">
        <v>27.600740000000002</v>
      </c>
      <c r="I10" s="425">
        <v>13.79486</v>
      </c>
      <c r="J10" s="425">
        <v>3.4313189999999998</v>
      </c>
      <c r="K10" s="425">
        <v>0.1165485</v>
      </c>
      <c r="L10" s="426">
        <v>0</v>
      </c>
    </row>
    <row r="11" spans="1:12" x14ac:dyDescent="0.25">
      <c r="B11" s="427" t="s">
        <v>9</v>
      </c>
      <c r="C11" s="428">
        <v>109.1</v>
      </c>
      <c r="D11" s="428">
        <v>46.8</v>
      </c>
      <c r="E11" s="428">
        <v>42.9</v>
      </c>
      <c r="F11" s="428">
        <v>41.467269999999999</v>
      </c>
      <c r="G11" s="428">
        <v>41.132680000000001</v>
      </c>
      <c r="H11" s="428">
        <v>36.860819999999997</v>
      </c>
      <c r="I11" s="428">
        <v>14.53979</v>
      </c>
      <c r="J11" s="428">
        <v>4.6064539999999994</v>
      </c>
      <c r="K11" s="428">
        <v>0.3059519</v>
      </c>
      <c r="L11" s="429">
        <v>0</v>
      </c>
    </row>
    <row r="12" spans="1:12" x14ac:dyDescent="0.25">
      <c r="B12" s="424" t="s">
        <v>10</v>
      </c>
      <c r="C12" s="425">
        <v>62.6</v>
      </c>
      <c r="D12" s="425">
        <v>45.1</v>
      </c>
      <c r="E12" s="425">
        <v>72.099999999999994</v>
      </c>
      <c r="F12" s="425">
        <v>56.557449999999996</v>
      </c>
      <c r="G12" s="425">
        <v>55.367379999999997</v>
      </c>
      <c r="H12" s="425">
        <v>52.738889999999998</v>
      </c>
      <c r="I12" s="425">
        <v>15.615959999999999</v>
      </c>
      <c r="J12" s="425">
        <v>3.8185630000000002</v>
      </c>
      <c r="K12" s="425">
        <v>0.84586470000000002</v>
      </c>
      <c r="L12" s="426">
        <v>0.16915260000000001</v>
      </c>
    </row>
    <row r="13" spans="1:12" x14ac:dyDescent="0.25">
      <c r="B13" s="427" t="s">
        <v>11</v>
      </c>
      <c r="C13" s="428">
        <v>64.400000000000006</v>
      </c>
      <c r="D13" s="428">
        <v>38.799999999999997</v>
      </c>
      <c r="E13" s="428">
        <v>60.3</v>
      </c>
      <c r="F13" s="428">
        <v>43.599699999999999</v>
      </c>
      <c r="G13" s="428">
        <v>45.139540000000004</v>
      </c>
      <c r="H13" s="428">
        <v>37.148540000000004</v>
      </c>
      <c r="I13" s="428">
        <v>25.016490000000001</v>
      </c>
      <c r="J13" s="428">
        <v>6.4511589999999996</v>
      </c>
      <c r="K13" s="428">
        <v>0.73712919999999993</v>
      </c>
      <c r="L13" s="429">
        <v>0.22951929999999998</v>
      </c>
    </row>
    <row r="14" spans="1:12" x14ac:dyDescent="0.25">
      <c r="B14" s="424" t="s">
        <v>12</v>
      </c>
      <c r="C14" s="425">
        <v>65.8</v>
      </c>
      <c r="D14" s="425">
        <v>44</v>
      </c>
      <c r="E14" s="425">
        <v>66.8</v>
      </c>
      <c r="F14" s="425">
        <v>41.50244</v>
      </c>
      <c r="G14" s="425">
        <v>43.744140000000002</v>
      </c>
      <c r="H14" s="425">
        <v>37.962089999999996</v>
      </c>
      <c r="I14" s="425">
        <v>20.630740000000003</v>
      </c>
      <c r="J14" s="425">
        <v>3.5403470000000001</v>
      </c>
      <c r="K14" s="425">
        <v>0.62729210000000002</v>
      </c>
      <c r="L14" s="426">
        <v>0</v>
      </c>
    </row>
    <row r="15" spans="1:12" x14ac:dyDescent="0.25">
      <c r="B15" s="427" t="s">
        <v>13</v>
      </c>
      <c r="C15" s="428">
        <v>78.900000000000006</v>
      </c>
      <c r="D15" s="428">
        <v>45.1</v>
      </c>
      <c r="E15" s="428">
        <v>57.2</v>
      </c>
      <c r="F15" s="428">
        <v>41.248730000000002</v>
      </c>
      <c r="G15" s="428">
        <v>41.765620000000006</v>
      </c>
      <c r="H15" s="428">
        <v>34.024769999999997</v>
      </c>
      <c r="I15" s="428">
        <v>21.185380000000002</v>
      </c>
      <c r="J15" s="428">
        <v>7.2239579999999997</v>
      </c>
      <c r="K15" s="428">
        <v>0.4319866</v>
      </c>
      <c r="L15" s="429">
        <v>6.1712370000000003E-2</v>
      </c>
    </row>
    <row r="16" spans="1:12" x14ac:dyDescent="0.25">
      <c r="B16" s="424" t="s">
        <v>14</v>
      </c>
      <c r="C16" s="425">
        <v>66</v>
      </c>
      <c r="D16" s="425">
        <v>41.5</v>
      </c>
      <c r="E16" s="425">
        <v>62.9</v>
      </c>
      <c r="F16" s="425">
        <v>31.11412</v>
      </c>
      <c r="G16" s="425">
        <v>28.629200000000001</v>
      </c>
      <c r="H16" s="425">
        <v>23.96283</v>
      </c>
      <c r="I16" s="425">
        <v>18.31324</v>
      </c>
      <c r="J16" s="425">
        <v>7.1512849999999997</v>
      </c>
      <c r="K16" s="425">
        <v>0.27986829999999996</v>
      </c>
      <c r="L16" s="426">
        <v>5.8940460000000003</v>
      </c>
    </row>
    <row r="17" spans="2:12" x14ac:dyDescent="0.25">
      <c r="B17" s="427" t="s">
        <v>15</v>
      </c>
      <c r="C17" s="428">
        <v>33.799999999999997</v>
      </c>
      <c r="D17" s="428">
        <v>23.8</v>
      </c>
      <c r="E17" s="428">
        <v>70.5</v>
      </c>
      <c r="F17" s="428">
        <v>22.15766</v>
      </c>
      <c r="G17" s="428">
        <v>22.99682</v>
      </c>
      <c r="H17" s="428">
        <v>20.74971</v>
      </c>
      <c r="I17" s="428">
        <v>5.9818540000000002</v>
      </c>
      <c r="J17" s="428">
        <v>1.407959</v>
      </c>
      <c r="K17" s="428">
        <v>0.65888360000000001</v>
      </c>
      <c r="L17" s="429">
        <v>0.19177440000000001</v>
      </c>
    </row>
    <row r="18" spans="2:12" x14ac:dyDescent="0.25">
      <c r="B18" s="424" t="s">
        <v>16</v>
      </c>
      <c r="C18" s="425">
        <v>53.6</v>
      </c>
      <c r="D18" s="425">
        <v>36.299999999999997</v>
      </c>
      <c r="E18" s="425">
        <v>67.8</v>
      </c>
      <c r="F18" s="425">
        <v>31.419349999999998</v>
      </c>
      <c r="G18" s="425">
        <v>24.700990000000001</v>
      </c>
      <c r="H18" s="425">
        <v>24.338750000000001</v>
      </c>
      <c r="I18" s="425">
        <v>6.175611</v>
      </c>
      <c r="J18" s="425">
        <v>7.0806009999999997</v>
      </c>
      <c r="K18" s="425">
        <v>0.50873480000000004</v>
      </c>
      <c r="L18" s="426">
        <v>4.1534820000000003</v>
      </c>
    </row>
    <row r="19" spans="2:12" x14ac:dyDescent="0.25">
      <c r="B19" s="427" t="s">
        <v>17</v>
      </c>
      <c r="C19" s="428">
        <v>67.5</v>
      </c>
      <c r="D19" s="428">
        <v>44.3</v>
      </c>
      <c r="E19" s="428">
        <v>65.7</v>
      </c>
      <c r="F19" s="428">
        <v>36.392940000000003</v>
      </c>
      <c r="G19" s="428">
        <v>34.9178</v>
      </c>
      <c r="H19" s="428">
        <v>30.37323</v>
      </c>
      <c r="I19" s="428">
        <v>19.26219</v>
      </c>
      <c r="J19" s="428">
        <v>6.0197079999999996</v>
      </c>
      <c r="K19" s="428">
        <v>0.34886299999999998</v>
      </c>
      <c r="L19" s="429">
        <v>3.482869</v>
      </c>
    </row>
    <row r="20" spans="2:12" x14ac:dyDescent="0.25">
      <c r="B20" s="424" t="s">
        <v>18</v>
      </c>
      <c r="C20" s="425">
        <v>91.4</v>
      </c>
      <c r="D20" s="425">
        <v>36</v>
      </c>
      <c r="E20" s="425">
        <v>39.299999999999997</v>
      </c>
      <c r="F20" s="425">
        <v>32.214179999999999</v>
      </c>
      <c r="G20" s="425">
        <v>35.041989999999998</v>
      </c>
      <c r="H20" s="425">
        <v>30.671110000000002</v>
      </c>
      <c r="I20" s="425">
        <v>13.4735</v>
      </c>
      <c r="J20" s="425">
        <v>1.5430789999999999</v>
      </c>
      <c r="K20" s="425">
        <v>0</v>
      </c>
      <c r="L20" s="426">
        <v>5.3913599999999999E-2</v>
      </c>
    </row>
    <row r="21" spans="2:12" x14ac:dyDescent="0.25">
      <c r="B21" s="427" t="s">
        <v>19</v>
      </c>
      <c r="C21" s="428">
        <v>94.8</v>
      </c>
      <c r="D21" s="428">
        <v>43.6</v>
      </c>
      <c r="E21" s="428">
        <v>46</v>
      </c>
      <c r="F21" s="428">
        <v>32.186509999999998</v>
      </c>
      <c r="G21" s="428">
        <v>37.557600000000001</v>
      </c>
      <c r="H21" s="428">
        <v>29.96425</v>
      </c>
      <c r="I21" s="428">
        <v>19.50188</v>
      </c>
      <c r="J21" s="428">
        <v>2.2222649999999997</v>
      </c>
      <c r="K21" s="428">
        <v>0.30025309999999999</v>
      </c>
      <c r="L21" s="429">
        <v>6.0050619999999999E-2</v>
      </c>
    </row>
    <row r="22" spans="2:12" x14ac:dyDescent="0.25">
      <c r="B22" s="424" t="s">
        <v>20</v>
      </c>
      <c r="C22" s="425">
        <v>56.7</v>
      </c>
      <c r="D22" s="425">
        <v>37.6</v>
      </c>
      <c r="E22" s="425">
        <v>66.400000000000006</v>
      </c>
      <c r="F22" s="425">
        <v>38.17445</v>
      </c>
      <c r="G22" s="425">
        <v>38.009209999999996</v>
      </c>
      <c r="H22" s="425">
        <v>35.255919999999996</v>
      </c>
      <c r="I22" s="425">
        <v>15.47662</v>
      </c>
      <c r="J22" s="425">
        <v>2.9185289999999999</v>
      </c>
      <c r="K22" s="425">
        <v>0.2709667</v>
      </c>
      <c r="L22" s="426">
        <v>0.83379229999999993</v>
      </c>
    </row>
    <row r="23" spans="2:12" x14ac:dyDescent="0.25">
      <c r="B23" s="427" t="s">
        <v>21</v>
      </c>
      <c r="C23" s="428">
        <v>70.099999999999994</v>
      </c>
      <c r="D23" s="428">
        <v>49</v>
      </c>
      <c r="E23" s="428">
        <v>69.900000000000006</v>
      </c>
      <c r="F23" s="428">
        <v>41.39181</v>
      </c>
      <c r="G23" s="428">
        <v>44.485339999999994</v>
      </c>
      <c r="H23" s="428">
        <v>36.647750000000002</v>
      </c>
      <c r="I23" s="428">
        <v>21.239909999999998</v>
      </c>
      <c r="J23" s="428">
        <v>4.7440619999999996</v>
      </c>
      <c r="K23" s="428">
        <v>0.1217804</v>
      </c>
      <c r="L23" s="429">
        <v>0</v>
      </c>
    </row>
    <row r="24" spans="2:12" x14ac:dyDescent="0.25">
      <c r="B24" s="424" t="s">
        <v>22</v>
      </c>
      <c r="C24" s="425">
        <v>50.9</v>
      </c>
      <c r="D24" s="425">
        <v>29.8</v>
      </c>
      <c r="E24" s="425">
        <v>58.5</v>
      </c>
      <c r="F24" s="425">
        <v>28.47063</v>
      </c>
      <c r="G24" s="425">
        <v>25.662179999999999</v>
      </c>
      <c r="H24" s="425">
        <v>25.079900000000002</v>
      </c>
      <c r="I24" s="425">
        <v>4.2097629999999997</v>
      </c>
      <c r="J24" s="425">
        <v>3.390733</v>
      </c>
      <c r="K24" s="425">
        <v>0.27080549999999998</v>
      </c>
      <c r="L24" s="426">
        <v>0</v>
      </c>
    </row>
    <row r="25" spans="2:12" x14ac:dyDescent="0.25">
      <c r="B25" s="427" t="s">
        <v>23</v>
      </c>
      <c r="C25" s="428">
        <v>58.4</v>
      </c>
      <c r="D25" s="428">
        <v>36.799999999999997</v>
      </c>
      <c r="E25" s="428">
        <v>62.9</v>
      </c>
      <c r="F25" s="428">
        <v>38.566389999999998</v>
      </c>
      <c r="G25" s="428">
        <v>34.19258</v>
      </c>
      <c r="H25" s="428">
        <v>33.787570000000002</v>
      </c>
      <c r="I25" s="428">
        <v>4.6337740000000007</v>
      </c>
      <c r="J25" s="428">
        <v>4.7788249999999994</v>
      </c>
      <c r="K25" s="428">
        <v>0.22365629999999997</v>
      </c>
      <c r="L25" s="429">
        <v>0</v>
      </c>
    </row>
    <row r="26" spans="2:12" x14ac:dyDescent="0.25">
      <c r="B26" s="424" t="s">
        <v>24</v>
      </c>
      <c r="C26" s="425">
        <v>82.5</v>
      </c>
      <c r="D26" s="425">
        <v>50.4</v>
      </c>
      <c r="E26" s="425">
        <v>61.2</v>
      </c>
      <c r="F26" s="425">
        <v>48.56738</v>
      </c>
      <c r="G26" s="425">
        <v>47.592089999999999</v>
      </c>
      <c r="H26" s="425">
        <v>44.46434</v>
      </c>
      <c r="I26" s="425">
        <v>12.014139999999999</v>
      </c>
      <c r="J26" s="425">
        <v>4.1030370000000005</v>
      </c>
      <c r="K26" s="425">
        <v>0.82965430000000007</v>
      </c>
      <c r="L26" s="426">
        <v>0</v>
      </c>
    </row>
    <row r="27" spans="2:12" x14ac:dyDescent="0.25">
      <c r="B27" s="427" t="s">
        <v>25</v>
      </c>
      <c r="C27" s="428">
        <v>65.3</v>
      </c>
      <c r="D27" s="428">
        <v>45.9</v>
      </c>
      <c r="E27" s="428">
        <v>70.2</v>
      </c>
      <c r="F27" s="428">
        <v>45.411999999999999</v>
      </c>
      <c r="G27" s="428">
        <v>45.056539999999998</v>
      </c>
      <c r="H27" s="428">
        <v>42.008189999999999</v>
      </c>
      <c r="I27" s="428">
        <v>24.53905</v>
      </c>
      <c r="J27" s="428">
        <v>3.4038059999999999</v>
      </c>
      <c r="K27" s="428">
        <v>0.34010309999999999</v>
      </c>
      <c r="L27" s="429">
        <v>2.5771260000000002</v>
      </c>
    </row>
    <row r="28" spans="2:12" x14ac:dyDescent="0.25">
      <c r="B28" s="424" t="s">
        <v>26</v>
      </c>
      <c r="C28" s="425">
        <v>191.1</v>
      </c>
      <c r="D28" s="425">
        <v>145.9</v>
      </c>
      <c r="E28" s="425">
        <v>76.3</v>
      </c>
      <c r="F28" s="425">
        <v>74.353210000000004</v>
      </c>
      <c r="G28" s="425">
        <v>76.294210000000007</v>
      </c>
      <c r="H28" s="425">
        <v>72.148839999999993</v>
      </c>
      <c r="I28" s="425">
        <v>89.489550000000008</v>
      </c>
      <c r="J28" s="425">
        <v>2.2043620000000002</v>
      </c>
      <c r="K28" s="425">
        <v>2.3841319999999999E-2</v>
      </c>
      <c r="L28" s="426">
        <v>71.310360000000003</v>
      </c>
    </row>
    <row r="29" spans="2:12" x14ac:dyDescent="0.25">
      <c r="B29" s="427" t="s">
        <v>27</v>
      </c>
      <c r="C29" s="428">
        <v>153.6</v>
      </c>
      <c r="D29" s="428">
        <v>73.5</v>
      </c>
      <c r="E29" s="428">
        <v>47.9</v>
      </c>
      <c r="F29" s="428">
        <v>58.810699999999997</v>
      </c>
      <c r="G29" s="428">
        <v>63.779809999999998</v>
      </c>
      <c r="H29" s="428">
        <v>55.111910000000002</v>
      </c>
      <c r="I29" s="428">
        <v>35.317500000000003</v>
      </c>
      <c r="J29" s="428">
        <v>3.6987869999999998</v>
      </c>
      <c r="K29" s="428">
        <v>2.5969419999999999</v>
      </c>
      <c r="L29" s="429">
        <v>6.2490040000000002</v>
      </c>
    </row>
    <row r="30" spans="2:12" x14ac:dyDescent="0.25">
      <c r="B30" s="424" t="s">
        <v>28</v>
      </c>
      <c r="C30" s="425">
        <v>179.2</v>
      </c>
      <c r="D30" s="425">
        <v>93.3</v>
      </c>
      <c r="E30" s="425">
        <v>52.1</v>
      </c>
      <c r="F30" s="425">
        <v>60.731529999999999</v>
      </c>
      <c r="G30" s="425">
        <v>58.262349999999998</v>
      </c>
      <c r="H30" s="425">
        <v>55.035230000000006</v>
      </c>
      <c r="I30" s="425">
        <v>48.772210000000001</v>
      </c>
      <c r="J30" s="425">
        <v>5.6962999999999999</v>
      </c>
      <c r="K30" s="425">
        <v>0.13563890000000001</v>
      </c>
      <c r="L30" s="426">
        <v>30.42521</v>
      </c>
    </row>
    <row r="31" spans="2:12" x14ac:dyDescent="0.25">
      <c r="B31" s="427" t="s">
        <v>29</v>
      </c>
      <c r="C31" s="428">
        <v>114.9</v>
      </c>
      <c r="D31" s="428">
        <v>70.2</v>
      </c>
      <c r="E31" s="428">
        <v>61.1</v>
      </c>
      <c r="F31" s="428">
        <v>60.512900000000002</v>
      </c>
      <c r="G31" s="428">
        <v>62.341889999999999</v>
      </c>
      <c r="H31" s="428">
        <v>56.835470000000001</v>
      </c>
      <c r="I31" s="428">
        <v>28.427139999999998</v>
      </c>
      <c r="J31" s="428">
        <v>3.6774290000000001</v>
      </c>
      <c r="K31" s="428">
        <v>6.2549560000000004E-2</v>
      </c>
      <c r="L31" s="429">
        <v>4.0538449999999999</v>
      </c>
    </row>
    <row r="32" spans="2:12" x14ac:dyDescent="0.25">
      <c r="B32" s="424" t="s">
        <v>30</v>
      </c>
      <c r="C32" s="425">
        <v>80.5</v>
      </c>
      <c r="D32" s="425">
        <v>53.6</v>
      </c>
      <c r="E32" s="425">
        <v>66.5</v>
      </c>
      <c r="F32" s="425">
        <v>45.644959999999998</v>
      </c>
      <c r="G32" s="425">
        <v>45.296150000000004</v>
      </c>
      <c r="H32" s="425">
        <v>39.921690000000005</v>
      </c>
      <c r="I32" s="425">
        <v>24.231590000000001</v>
      </c>
      <c r="J32" s="425">
        <v>5.7232669999999999</v>
      </c>
      <c r="K32" s="425">
        <v>0.48032709999999995</v>
      </c>
      <c r="L32" s="426">
        <v>2.4066489999999998</v>
      </c>
    </row>
    <row r="33" spans="1:12" x14ac:dyDescent="0.25">
      <c r="B33" s="427" t="s">
        <v>31</v>
      </c>
      <c r="C33" s="428">
        <v>120.4</v>
      </c>
      <c r="D33" s="428">
        <v>74.099999999999994</v>
      </c>
      <c r="E33" s="428">
        <v>61.5</v>
      </c>
      <c r="F33" s="428">
        <v>73.352260000000001</v>
      </c>
      <c r="G33" s="428">
        <v>69.996119999999991</v>
      </c>
      <c r="H33" s="428">
        <v>62.923839999999998</v>
      </c>
      <c r="I33" s="428">
        <v>33.825420000000001</v>
      </c>
      <c r="J33" s="428">
        <v>10.428420000000001</v>
      </c>
      <c r="K33" s="428">
        <v>0.96557190000000004</v>
      </c>
      <c r="L33" s="429">
        <v>6.9510559999999995</v>
      </c>
    </row>
    <row r="34" spans="1:12" s="70" customFormat="1" ht="16.5" thickBot="1" x14ac:dyDescent="0.3">
      <c r="A34" s="69"/>
      <c r="B34" s="430" t="s">
        <v>103</v>
      </c>
      <c r="C34" s="431">
        <v>2377.1</v>
      </c>
      <c r="D34" s="431">
        <v>1394.9</v>
      </c>
      <c r="E34" s="431">
        <v>58.7</v>
      </c>
      <c r="F34" s="431">
        <v>1197.9100000000001</v>
      </c>
      <c r="G34" s="431">
        <v>1184.3699999999999</v>
      </c>
      <c r="H34" s="431">
        <v>1068.5219999999999</v>
      </c>
      <c r="I34" s="431">
        <v>591.50980000000004</v>
      </c>
      <c r="J34" s="431">
        <v>129.38819999999998</v>
      </c>
      <c r="K34" s="431">
        <v>13.821209999999999</v>
      </c>
      <c r="L34" s="432">
        <v>140.70420000000001</v>
      </c>
    </row>
    <row r="35" spans="1:12" x14ac:dyDescent="0.25">
      <c r="B35" s="6" t="s">
        <v>45</v>
      </c>
      <c r="C35" s="5"/>
      <c r="F35" s="47"/>
      <c r="G35" s="47"/>
      <c r="K35" s="48"/>
    </row>
    <row r="36" spans="1:12" x14ac:dyDescent="0.25">
      <c r="G36" s="47"/>
    </row>
  </sheetData>
  <hyperlinks>
    <hyperlink ref="A1" location="'List of Tables '!A1" display="'List of Tables '!A1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Q39"/>
  <sheetViews>
    <sheetView workbookViewId="0">
      <selection activeCell="S15" sqref="S15"/>
    </sheetView>
  </sheetViews>
  <sheetFormatPr defaultRowHeight="15" x14ac:dyDescent="0.25"/>
  <cols>
    <col min="1" max="1" width="12.42578125" style="14" bestFit="1" customWidth="1"/>
    <col min="2" max="2" width="18.42578125" customWidth="1"/>
    <col min="3" max="3" width="11.28515625" customWidth="1"/>
    <col min="4" max="4" width="9.42578125" bestFit="1" customWidth="1"/>
    <col min="5" max="5" width="9.42578125" customWidth="1"/>
    <col min="6" max="7" width="9.42578125" bestFit="1" customWidth="1"/>
    <col min="8" max="8" width="9.42578125" customWidth="1"/>
    <col min="9" max="9" width="10.42578125" customWidth="1"/>
    <col min="10" max="10" width="9.42578125" bestFit="1" customWidth="1"/>
    <col min="11" max="11" width="9.42578125" customWidth="1"/>
    <col min="12" max="12" width="10.85546875" customWidth="1"/>
    <col min="13" max="16" width="9.5703125" customWidth="1"/>
    <col min="258" max="258" width="22.5703125" bestFit="1" customWidth="1"/>
    <col min="259" max="259" width="11.28515625" customWidth="1"/>
    <col min="260" max="260" width="9.42578125" bestFit="1" customWidth="1"/>
    <col min="261" max="261" width="9.42578125" customWidth="1"/>
    <col min="262" max="263" width="9.42578125" bestFit="1" customWidth="1"/>
    <col min="264" max="264" width="9.42578125" customWidth="1"/>
    <col min="265" max="265" width="10.42578125" customWidth="1"/>
    <col min="266" max="266" width="9.42578125" bestFit="1" customWidth="1"/>
    <col min="267" max="267" width="9.42578125" customWidth="1"/>
    <col min="268" max="268" width="10.85546875" customWidth="1"/>
    <col min="269" max="272" width="9.5703125" customWidth="1"/>
    <col min="514" max="514" width="22.5703125" bestFit="1" customWidth="1"/>
    <col min="515" max="515" width="11.28515625" customWidth="1"/>
    <col min="516" max="516" width="9.42578125" bestFit="1" customWidth="1"/>
    <col min="517" max="517" width="9.42578125" customWidth="1"/>
    <col min="518" max="519" width="9.42578125" bestFit="1" customWidth="1"/>
    <col min="520" max="520" width="9.42578125" customWidth="1"/>
    <col min="521" max="521" width="10.42578125" customWidth="1"/>
    <col min="522" max="522" width="9.42578125" bestFit="1" customWidth="1"/>
    <col min="523" max="523" width="9.42578125" customWidth="1"/>
    <col min="524" max="524" width="10.85546875" customWidth="1"/>
    <col min="525" max="528" width="9.5703125" customWidth="1"/>
    <col min="770" max="770" width="22.5703125" bestFit="1" customWidth="1"/>
    <col min="771" max="771" width="11.28515625" customWidth="1"/>
    <col min="772" max="772" width="9.42578125" bestFit="1" customWidth="1"/>
    <col min="773" max="773" width="9.42578125" customWidth="1"/>
    <col min="774" max="775" width="9.42578125" bestFit="1" customWidth="1"/>
    <col min="776" max="776" width="9.42578125" customWidth="1"/>
    <col min="777" max="777" width="10.42578125" customWidth="1"/>
    <col min="778" max="778" width="9.42578125" bestFit="1" customWidth="1"/>
    <col min="779" max="779" width="9.42578125" customWidth="1"/>
    <col min="780" max="780" width="10.85546875" customWidth="1"/>
    <col min="781" max="784" width="9.5703125" customWidth="1"/>
    <col min="1026" max="1026" width="22.5703125" bestFit="1" customWidth="1"/>
    <col min="1027" max="1027" width="11.28515625" customWidth="1"/>
    <col min="1028" max="1028" width="9.42578125" bestFit="1" customWidth="1"/>
    <col min="1029" max="1029" width="9.42578125" customWidth="1"/>
    <col min="1030" max="1031" width="9.42578125" bestFit="1" customWidth="1"/>
    <col min="1032" max="1032" width="9.42578125" customWidth="1"/>
    <col min="1033" max="1033" width="10.42578125" customWidth="1"/>
    <col min="1034" max="1034" width="9.42578125" bestFit="1" customWidth="1"/>
    <col min="1035" max="1035" width="9.42578125" customWidth="1"/>
    <col min="1036" max="1036" width="10.85546875" customWidth="1"/>
    <col min="1037" max="1040" width="9.5703125" customWidth="1"/>
    <col min="1282" max="1282" width="22.5703125" bestFit="1" customWidth="1"/>
    <col min="1283" max="1283" width="11.28515625" customWidth="1"/>
    <col min="1284" max="1284" width="9.42578125" bestFit="1" customWidth="1"/>
    <col min="1285" max="1285" width="9.42578125" customWidth="1"/>
    <col min="1286" max="1287" width="9.42578125" bestFit="1" customWidth="1"/>
    <col min="1288" max="1288" width="9.42578125" customWidth="1"/>
    <col min="1289" max="1289" width="10.42578125" customWidth="1"/>
    <col min="1290" max="1290" width="9.42578125" bestFit="1" customWidth="1"/>
    <col min="1291" max="1291" width="9.42578125" customWidth="1"/>
    <col min="1292" max="1292" width="10.85546875" customWidth="1"/>
    <col min="1293" max="1296" width="9.5703125" customWidth="1"/>
    <col min="1538" max="1538" width="22.5703125" bestFit="1" customWidth="1"/>
    <col min="1539" max="1539" width="11.28515625" customWidth="1"/>
    <col min="1540" max="1540" width="9.42578125" bestFit="1" customWidth="1"/>
    <col min="1541" max="1541" width="9.42578125" customWidth="1"/>
    <col min="1542" max="1543" width="9.42578125" bestFit="1" customWidth="1"/>
    <col min="1544" max="1544" width="9.42578125" customWidth="1"/>
    <col min="1545" max="1545" width="10.42578125" customWidth="1"/>
    <col min="1546" max="1546" width="9.42578125" bestFit="1" customWidth="1"/>
    <col min="1547" max="1547" width="9.42578125" customWidth="1"/>
    <col min="1548" max="1548" width="10.85546875" customWidth="1"/>
    <col min="1549" max="1552" width="9.5703125" customWidth="1"/>
    <col min="1794" max="1794" width="22.5703125" bestFit="1" customWidth="1"/>
    <col min="1795" max="1795" width="11.28515625" customWidth="1"/>
    <col min="1796" max="1796" width="9.42578125" bestFit="1" customWidth="1"/>
    <col min="1797" max="1797" width="9.42578125" customWidth="1"/>
    <col min="1798" max="1799" width="9.42578125" bestFit="1" customWidth="1"/>
    <col min="1800" max="1800" width="9.42578125" customWidth="1"/>
    <col min="1801" max="1801" width="10.42578125" customWidth="1"/>
    <col min="1802" max="1802" width="9.42578125" bestFit="1" customWidth="1"/>
    <col min="1803" max="1803" width="9.42578125" customWidth="1"/>
    <col min="1804" max="1804" width="10.85546875" customWidth="1"/>
    <col min="1805" max="1808" width="9.5703125" customWidth="1"/>
    <col min="2050" max="2050" width="22.5703125" bestFit="1" customWidth="1"/>
    <col min="2051" max="2051" width="11.28515625" customWidth="1"/>
    <col min="2052" max="2052" width="9.42578125" bestFit="1" customWidth="1"/>
    <col min="2053" max="2053" width="9.42578125" customWidth="1"/>
    <col min="2054" max="2055" width="9.42578125" bestFit="1" customWidth="1"/>
    <col min="2056" max="2056" width="9.42578125" customWidth="1"/>
    <col min="2057" max="2057" width="10.42578125" customWidth="1"/>
    <col min="2058" max="2058" width="9.42578125" bestFit="1" customWidth="1"/>
    <col min="2059" max="2059" width="9.42578125" customWidth="1"/>
    <col min="2060" max="2060" width="10.85546875" customWidth="1"/>
    <col min="2061" max="2064" width="9.5703125" customWidth="1"/>
    <col min="2306" max="2306" width="22.5703125" bestFit="1" customWidth="1"/>
    <col min="2307" max="2307" width="11.28515625" customWidth="1"/>
    <col min="2308" max="2308" width="9.42578125" bestFit="1" customWidth="1"/>
    <col min="2309" max="2309" width="9.42578125" customWidth="1"/>
    <col min="2310" max="2311" width="9.42578125" bestFit="1" customWidth="1"/>
    <col min="2312" max="2312" width="9.42578125" customWidth="1"/>
    <col min="2313" max="2313" width="10.42578125" customWidth="1"/>
    <col min="2314" max="2314" width="9.42578125" bestFit="1" customWidth="1"/>
    <col min="2315" max="2315" width="9.42578125" customWidth="1"/>
    <col min="2316" max="2316" width="10.85546875" customWidth="1"/>
    <col min="2317" max="2320" width="9.5703125" customWidth="1"/>
    <col min="2562" max="2562" width="22.5703125" bestFit="1" customWidth="1"/>
    <col min="2563" max="2563" width="11.28515625" customWidth="1"/>
    <col min="2564" max="2564" width="9.42578125" bestFit="1" customWidth="1"/>
    <col min="2565" max="2565" width="9.42578125" customWidth="1"/>
    <col min="2566" max="2567" width="9.42578125" bestFit="1" customWidth="1"/>
    <col min="2568" max="2568" width="9.42578125" customWidth="1"/>
    <col min="2569" max="2569" width="10.42578125" customWidth="1"/>
    <col min="2570" max="2570" width="9.42578125" bestFit="1" customWidth="1"/>
    <col min="2571" max="2571" width="9.42578125" customWidth="1"/>
    <col min="2572" max="2572" width="10.85546875" customWidth="1"/>
    <col min="2573" max="2576" width="9.5703125" customWidth="1"/>
    <col min="2818" max="2818" width="22.5703125" bestFit="1" customWidth="1"/>
    <col min="2819" max="2819" width="11.28515625" customWidth="1"/>
    <col min="2820" max="2820" width="9.42578125" bestFit="1" customWidth="1"/>
    <col min="2821" max="2821" width="9.42578125" customWidth="1"/>
    <col min="2822" max="2823" width="9.42578125" bestFit="1" customWidth="1"/>
    <col min="2824" max="2824" width="9.42578125" customWidth="1"/>
    <col min="2825" max="2825" width="10.42578125" customWidth="1"/>
    <col min="2826" max="2826" width="9.42578125" bestFit="1" customWidth="1"/>
    <col min="2827" max="2827" width="9.42578125" customWidth="1"/>
    <col min="2828" max="2828" width="10.85546875" customWidth="1"/>
    <col min="2829" max="2832" width="9.5703125" customWidth="1"/>
    <col min="3074" max="3074" width="22.5703125" bestFit="1" customWidth="1"/>
    <col min="3075" max="3075" width="11.28515625" customWidth="1"/>
    <col min="3076" max="3076" width="9.42578125" bestFit="1" customWidth="1"/>
    <col min="3077" max="3077" width="9.42578125" customWidth="1"/>
    <col min="3078" max="3079" width="9.42578125" bestFit="1" customWidth="1"/>
    <col min="3080" max="3080" width="9.42578125" customWidth="1"/>
    <col min="3081" max="3081" width="10.42578125" customWidth="1"/>
    <col min="3082" max="3082" width="9.42578125" bestFit="1" customWidth="1"/>
    <col min="3083" max="3083" width="9.42578125" customWidth="1"/>
    <col min="3084" max="3084" width="10.85546875" customWidth="1"/>
    <col min="3085" max="3088" width="9.5703125" customWidth="1"/>
    <col min="3330" max="3330" width="22.5703125" bestFit="1" customWidth="1"/>
    <col min="3331" max="3331" width="11.28515625" customWidth="1"/>
    <col min="3332" max="3332" width="9.42578125" bestFit="1" customWidth="1"/>
    <col min="3333" max="3333" width="9.42578125" customWidth="1"/>
    <col min="3334" max="3335" width="9.42578125" bestFit="1" customWidth="1"/>
    <col min="3336" max="3336" width="9.42578125" customWidth="1"/>
    <col min="3337" max="3337" width="10.42578125" customWidth="1"/>
    <col min="3338" max="3338" width="9.42578125" bestFit="1" customWidth="1"/>
    <col min="3339" max="3339" width="9.42578125" customWidth="1"/>
    <col min="3340" max="3340" width="10.85546875" customWidth="1"/>
    <col min="3341" max="3344" width="9.5703125" customWidth="1"/>
    <col min="3586" max="3586" width="22.5703125" bestFit="1" customWidth="1"/>
    <col min="3587" max="3587" width="11.28515625" customWidth="1"/>
    <col min="3588" max="3588" width="9.42578125" bestFit="1" customWidth="1"/>
    <col min="3589" max="3589" width="9.42578125" customWidth="1"/>
    <col min="3590" max="3591" width="9.42578125" bestFit="1" customWidth="1"/>
    <col min="3592" max="3592" width="9.42578125" customWidth="1"/>
    <col min="3593" max="3593" width="10.42578125" customWidth="1"/>
    <col min="3594" max="3594" width="9.42578125" bestFit="1" customWidth="1"/>
    <col min="3595" max="3595" width="9.42578125" customWidth="1"/>
    <col min="3596" max="3596" width="10.85546875" customWidth="1"/>
    <col min="3597" max="3600" width="9.5703125" customWidth="1"/>
    <col min="3842" max="3842" width="22.5703125" bestFit="1" customWidth="1"/>
    <col min="3843" max="3843" width="11.28515625" customWidth="1"/>
    <col min="3844" max="3844" width="9.42578125" bestFit="1" customWidth="1"/>
    <col min="3845" max="3845" width="9.42578125" customWidth="1"/>
    <col min="3846" max="3847" width="9.42578125" bestFit="1" customWidth="1"/>
    <col min="3848" max="3848" width="9.42578125" customWidth="1"/>
    <col min="3849" max="3849" width="10.42578125" customWidth="1"/>
    <col min="3850" max="3850" width="9.42578125" bestFit="1" customWidth="1"/>
    <col min="3851" max="3851" width="9.42578125" customWidth="1"/>
    <col min="3852" max="3852" width="10.85546875" customWidth="1"/>
    <col min="3853" max="3856" width="9.5703125" customWidth="1"/>
    <col min="4098" max="4098" width="22.5703125" bestFit="1" customWidth="1"/>
    <col min="4099" max="4099" width="11.28515625" customWidth="1"/>
    <col min="4100" max="4100" width="9.42578125" bestFit="1" customWidth="1"/>
    <col min="4101" max="4101" width="9.42578125" customWidth="1"/>
    <col min="4102" max="4103" width="9.42578125" bestFit="1" customWidth="1"/>
    <col min="4104" max="4104" width="9.42578125" customWidth="1"/>
    <col min="4105" max="4105" width="10.42578125" customWidth="1"/>
    <col min="4106" max="4106" width="9.42578125" bestFit="1" customWidth="1"/>
    <col min="4107" max="4107" width="9.42578125" customWidth="1"/>
    <col min="4108" max="4108" width="10.85546875" customWidth="1"/>
    <col min="4109" max="4112" width="9.5703125" customWidth="1"/>
    <col min="4354" max="4354" width="22.5703125" bestFit="1" customWidth="1"/>
    <col min="4355" max="4355" width="11.28515625" customWidth="1"/>
    <col min="4356" max="4356" width="9.42578125" bestFit="1" customWidth="1"/>
    <col min="4357" max="4357" width="9.42578125" customWidth="1"/>
    <col min="4358" max="4359" width="9.42578125" bestFit="1" customWidth="1"/>
    <col min="4360" max="4360" width="9.42578125" customWidth="1"/>
    <col min="4361" max="4361" width="10.42578125" customWidth="1"/>
    <col min="4362" max="4362" width="9.42578125" bestFit="1" customWidth="1"/>
    <col min="4363" max="4363" width="9.42578125" customWidth="1"/>
    <col min="4364" max="4364" width="10.85546875" customWidth="1"/>
    <col min="4365" max="4368" width="9.5703125" customWidth="1"/>
    <col min="4610" max="4610" width="22.5703125" bestFit="1" customWidth="1"/>
    <col min="4611" max="4611" width="11.28515625" customWidth="1"/>
    <col min="4612" max="4612" width="9.42578125" bestFit="1" customWidth="1"/>
    <col min="4613" max="4613" width="9.42578125" customWidth="1"/>
    <col min="4614" max="4615" width="9.42578125" bestFit="1" customWidth="1"/>
    <col min="4616" max="4616" width="9.42578125" customWidth="1"/>
    <col min="4617" max="4617" width="10.42578125" customWidth="1"/>
    <col min="4618" max="4618" width="9.42578125" bestFit="1" customWidth="1"/>
    <col min="4619" max="4619" width="9.42578125" customWidth="1"/>
    <col min="4620" max="4620" width="10.85546875" customWidth="1"/>
    <col min="4621" max="4624" width="9.5703125" customWidth="1"/>
    <col min="4866" max="4866" width="22.5703125" bestFit="1" customWidth="1"/>
    <col min="4867" max="4867" width="11.28515625" customWidth="1"/>
    <col min="4868" max="4868" width="9.42578125" bestFit="1" customWidth="1"/>
    <col min="4869" max="4869" width="9.42578125" customWidth="1"/>
    <col min="4870" max="4871" width="9.42578125" bestFit="1" customWidth="1"/>
    <col min="4872" max="4872" width="9.42578125" customWidth="1"/>
    <col min="4873" max="4873" width="10.42578125" customWidth="1"/>
    <col min="4874" max="4874" width="9.42578125" bestFit="1" customWidth="1"/>
    <col min="4875" max="4875" width="9.42578125" customWidth="1"/>
    <col min="4876" max="4876" width="10.85546875" customWidth="1"/>
    <col min="4877" max="4880" width="9.5703125" customWidth="1"/>
    <col min="5122" max="5122" width="22.5703125" bestFit="1" customWidth="1"/>
    <col min="5123" max="5123" width="11.28515625" customWidth="1"/>
    <col min="5124" max="5124" width="9.42578125" bestFit="1" customWidth="1"/>
    <col min="5125" max="5125" width="9.42578125" customWidth="1"/>
    <col min="5126" max="5127" width="9.42578125" bestFit="1" customWidth="1"/>
    <col min="5128" max="5128" width="9.42578125" customWidth="1"/>
    <col min="5129" max="5129" width="10.42578125" customWidth="1"/>
    <col min="5130" max="5130" width="9.42578125" bestFit="1" customWidth="1"/>
    <col min="5131" max="5131" width="9.42578125" customWidth="1"/>
    <col min="5132" max="5132" width="10.85546875" customWidth="1"/>
    <col min="5133" max="5136" width="9.5703125" customWidth="1"/>
    <col min="5378" max="5378" width="22.5703125" bestFit="1" customWidth="1"/>
    <col min="5379" max="5379" width="11.28515625" customWidth="1"/>
    <col min="5380" max="5380" width="9.42578125" bestFit="1" customWidth="1"/>
    <col min="5381" max="5381" width="9.42578125" customWidth="1"/>
    <col min="5382" max="5383" width="9.42578125" bestFit="1" customWidth="1"/>
    <col min="5384" max="5384" width="9.42578125" customWidth="1"/>
    <col min="5385" max="5385" width="10.42578125" customWidth="1"/>
    <col min="5386" max="5386" width="9.42578125" bestFit="1" customWidth="1"/>
    <col min="5387" max="5387" width="9.42578125" customWidth="1"/>
    <col min="5388" max="5388" width="10.85546875" customWidth="1"/>
    <col min="5389" max="5392" width="9.5703125" customWidth="1"/>
    <col min="5634" max="5634" width="22.5703125" bestFit="1" customWidth="1"/>
    <col min="5635" max="5635" width="11.28515625" customWidth="1"/>
    <col min="5636" max="5636" width="9.42578125" bestFit="1" customWidth="1"/>
    <col min="5637" max="5637" width="9.42578125" customWidth="1"/>
    <col min="5638" max="5639" width="9.42578125" bestFit="1" customWidth="1"/>
    <col min="5640" max="5640" width="9.42578125" customWidth="1"/>
    <col min="5641" max="5641" width="10.42578125" customWidth="1"/>
    <col min="5642" max="5642" width="9.42578125" bestFit="1" customWidth="1"/>
    <col min="5643" max="5643" width="9.42578125" customWidth="1"/>
    <col min="5644" max="5644" width="10.85546875" customWidth="1"/>
    <col min="5645" max="5648" width="9.5703125" customWidth="1"/>
    <col min="5890" max="5890" width="22.5703125" bestFit="1" customWidth="1"/>
    <col min="5891" max="5891" width="11.28515625" customWidth="1"/>
    <col min="5892" max="5892" width="9.42578125" bestFit="1" customWidth="1"/>
    <col min="5893" max="5893" width="9.42578125" customWidth="1"/>
    <col min="5894" max="5895" width="9.42578125" bestFit="1" customWidth="1"/>
    <col min="5896" max="5896" width="9.42578125" customWidth="1"/>
    <col min="5897" max="5897" width="10.42578125" customWidth="1"/>
    <col min="5898" max="5898" width="9.42578125" bestFit="1" customWidth="1"/>
    <col min="5899" max="5899" width="9.42578125" customWidth="1"/>
    <col min="5900" max="5900" width="10.85546875" customWidth="1"/>
    <col min="5901" max="5904" width="9.5703125" customWidth="1"/>
    <col min="6146" max="6146" width="22.5703125" bestFit="1" customWidth="1"/>
    <col min="6147" max="6147" width="11.28515625" customWidth="1"/>
    <col min="6148" max="6148" width="9.42578125" bestFit="1" customWidth="1"/>
    <col min="6149" max="6149" width="9.42578125" customWidth="1"/>
    <col min="6150" max="6151" width="9.42578125" bestFit="1" customWidth="1"/>
    <col min="6152" max="6152" width="9.42578125" customWidth="1"/>
    <col min="6153" max="6153" width="10.42578125" customWidth="1"/>
    <col min="6154" max="6154" width="9.42578125" bestFit="1" customWidth="1"/>
    <col min="6155" max="6155" width="9.42578125" customWidth="1"/>
    <col min="6156" max="6156" width="10.85546875" customWidth="1"/>
    <col min="6157" max="6160" width="9.5703125" customWidth="1"/>
    <col min="6402" max="6402" width="22.5703125" bestFit="1" customWidth="1"/>
    <col min="6403" max="6403" width="11.28515625" customWidth="1"/>
    <col min="6404" max="6404" width="9.42578125" bestFit="1" customWidth="1"/>
    <col min="6405" max="6405" width="9.42578125" customWidth="1"/>
    <col min="6406" max="6407" width="9.42578125" bestFit="1" customWidth="1"/>
    <col min="6408" max="6408" width="9.42578125" customWidth="1"/>
    <col min="6409" max="6409" width="10.42578125" customWidth="1"/>
    <col min="6410" max="6410" width="9.42578125" bestFit="1" customWidth="1"/>
    <col min="6411" max="6411" width="9.42578125" customWidth="1"/>
    <col min="6412" max="6412" width="10.85546875" customWidth="1"/>
    <col min="6413" max="6416" width="9.5703125" customWidth="1"/>
    <col min="6658" max="6658" width="22.5703125" bestFit="1" customWidth="1"/>
    <col min="6659" max="6659" width="11.28515625" customWidth="1"/>
    <col min="6660" max="6660" width="9.42578125" bestFit="1" customWidth="1"/>
    <col min="6661" max="6661" width="9.42578125" customWidth="1"/>
    <col min="6662" max="6663" width="9.42578125" bestFit="1" customWidth="1"/>
    <col min="6664" max="6664" width="9.42578125" customWidth="1"/>
    <col min="6665" max="6665" width="10.42578125" customWidth="1"/>
    <col min="6666" max="6666" width="9.42578125" bestFit="1" customWidth="1"/>
    <col min="6667" max="6667" width="9.42578125" customWidth="1"/>
    <col min="6668" max="6668" width="10.85546875" customWidth="1"/>
    <col min="6669" max="6672" width="9.5703125" customWidth="1"/>
    <col min="6914" max="6914" width="22.5703125" bestFit="1" customWidth="1"/>
    <col min="6915" max="6915" width="11.28515625" customWidth="1"/>
    <col min="6916" max="6916" width="9.42578125" bestFit="1" customWidth="1"/>
    <col min="6917" max="6917" width="9.42578125" customWidth="1"/>
    <col min="6918" max="6919" width="9.42578125" bestFit="1" customWidth="1"/>
    <col min="6920" max="6920" width="9.42578125" customWidth="1"/>
    <col min="6921" max="6921" width="10.42578125" customWidth="1"/>
    <col min="6922" max="6922" width="9.42578125" bestFit="1" customWidth="1"/>
    <col min="6923" max="6923" width="9.42578125" customWidth="1"/>
    <col min="6924" max="6924" width="10.85546875" customWidth="1"/>
    <col min="6925" max="6928" width="9.5703125" customWidth="1"/>
    <col min="7170" max="7170" width="22.5703125" bestFit="1" customWidth="1"/>
    <col min="7171" max="7171" width="11.28515625" customWidth="1"/>
    <col min="7172" max="7172" width="9.42578125" bestFit="1" customWidth="1"/>
    <col min="7173" max="7173" width="9.42578125" customWidth="1"/>
    <col min="7174" max="7175" width="9.42578125" bestFit="1" customWidth="1"/>
    <col min="7176" max="7176" width="9.42578125" customWidth="1"/>
    <col min="7177" max="7177" width="10.42578125" customWidth="1"/>
    <col min="7178" max="7178" width="9.42578125" bestFit="1" customWidth="1"/>
    <col min="7179" max="7179" width="9.42578125" customWidth="1"/>
    <col min="7180" max="7180" width="10.85546875" customWidth="1"/>
    <col min="7181" max="7184" width="9.5703125" customWidth="1"/>
    <col min="7426" max="7426" width="22.5703125" bestFit="1" customWidth="1"/>
    <col min="7427" max="7427" width="11.28515625" customWidth="1"/>
    <col min="7428" max="7428" width="9.42578125" bestFit="1" customWidth="1"/>
    <col min="7429" max="7429" width="9.42578125" customWidth="1"/>
    <col min="7430" max="7431" width="9.42578125" bestFit="1" customWidth="1"/>
    <col min="7432" max="7432" width="9.42578125" customWidth="1"/>
    <col min="7433" max="7433" width="10.42578125" customWidth="1"/>
    <col min="7434" max="7434" width="9.42578125" bestFit="1" customWidth="1"/>
    <col min="7435" max="7435" width="9.42578125" customWidth="1"/>
    <col min="7436" max="7436" width="10.85546875" customWidth="1"/>
    <col min="7437" max="7440" width="9.5703125" customWidth="1"/>
    <col min="7682" max="7682" width="22.5703125" bestFit="1" customWidth="1"/>
    <col min="7683" max="7683" width="11.28515625" customWidth="1"/>
    <col min="7684" max="7684" width="9.42578125" bestFit="1" customWidth="1"/>
    <col min="7685" max="7685" width="9.42578125" customWidth="1"/>
    <col min="7686" max="7687" width="9.42578125" bestFit="1" customWidth="1"/>
    <col min="7688" max="7688" width="9.42578125" customWidth="1"/>
    <col min="7689" max="7689" width="10.42578125" customWidth="1"/>
    <col min="7690" max="7690" width="9.42578125" bestFit="1" customWidth="1"/>
    <col min="7691" max="7691" width="9.42578125" customWidth="1"/>
    <col min="7692" max="7692" width="10.85546875" customWidth="1"/>
    <col min="7693" max="7696" width="9.5703125" customWidth="1"/>
    <col min="7938" max="7938" width="22.5703125" bestFit="1" customWidth="1"/>
    <col min="7939" max="7939" width="11.28515625" customWidth="1"/>
    <col min="7940" max="7940" width="9.42578125" bestFit="1" customWidth="1"/>
    <col min="7941" max="7941" width="9.42578125" customWidth="1"/>
    <col min="7942" max="7943" width="9.42578125" bestFit="1" customWidth="1"/>
    <col min="7944" max="7944" width="9.42578125" customWidth="1"/>
    <col min="7945" max="7945" width="10.42578125" customWidth="1"/>
    <col min="7946" max="7946" width="9.42578125" bestFit="1" customWidth="1"/>
    <col min="7947" max="7947" width="9.42578125" customWidth="1"/>
    <col min="7948" max="7948" width="10.85546875" customWidth="1"/>
    <col min="7949" max="7952" width="9.5703125" customWidth="1"/>
    <col min="8194" max="8194" width="22.5703125" bestFit="1" customWidth="1"/>
    <col min="8195" max="8195" width="11.28515625" customWidth="1"/>
    <col min="8196" max="8196" width="9.42578125" bestFit="1" customWidth="1"/>
    <col min="8197" max="8197" width="9.42578125" customWidth="1"/>
    <col min="8198" max="8199" width="9.42578125" bestFit="1" customWidth="1"/>
    <col min="8200" max="8200" width="9.42578125" customWidth="1"/>
    <col min="8201" max="8201" width="10.42578125" customWidth="1"/>
    <col min="8202" max="8202" width="9.42578125" bestFit="1" customWidth="1"/>
    <col min="8203" max="8203" width="9.42578125" customWidth="1"/>
    <col min="8204" max="8204" width="10.85546875" customWidth="1"/>
    <col min="8205" max="8208" width="9.5703125" customWidth="1"/>
    <col min="8450" max="8450" width="22.5703125" bestFit="1" customWidth="1"/>
    <col min="8451" max="8451" width="11.28515625" customWidth="1"/>
    <col min="8452" max="8452" width="9.42578125" bestFit="1" customWidth="1"/>
    <col min="8453" max="8453" width="9.42578125" customWidth="1"/>
    <col min="8454" max="8455" width="9.42578125" bestFit="1" customWidth="1"/>
    <col min="8456" max="8456" width="9.42578125" customWidth="1"/>
    <col min="8457" max="8457" width="10.42578125" customWidth="1"/>
    <col min="8458" max="8458" width="9.42578125" bestFit="1" customWidth="1"/>
    <col min="8459" max="8459" width="9.42578125" customWidth="1"/>
    <col min="8460" max="8460" width="10.85546875" customWidth="1"/>
    <col min="8461" max="8464" width="9.5703125" customWidth="1"/>
    <col min="8706" max="8706" width="22.5703125" bestFit="1" customWidth="1"/>
    <col min="8707" max="8707" width="11.28515625" customWidth="1"/>
    <col min="8708" max="8708" width="9.42578125" bestFit="1" customWidth="1"/>
    <col min="8709" max="8709" width="9.42578125" customWidth="1"/>
    <col min="8710" max="8711" width="9.42578125" bestFit="1" customWidth="1"/>
    <col min="8712" max="8712" width="9.42578125" customWidth="1"/>
    <col min="8713" max="8713" width="10.42578125" customWidth="1"/>
    <col min="8714" max="8714" width="9.42578125" bestFit="1" customWidth="1"/>
    <col min="8715" max="8715" width="9.42578125" customWidth="1"/>
    <col min="8716" max="8716" width="10.85546875" customWidth="1"/>
    <col min="8717" max="8720" width="9.5703125" customWidth="1"/>
    <col min="8962" max="8962" width="22.5703125" bestFit="1" customWidth="1"/>
    <col min="8963" max="8963" width="11.28515625" customWidth="1"/>
    <col min="8964" max="8964" width="9.42578125" bestFit="1" customWidth="1"/>
    <col min="8965" max="8965" width="9.42578125" customWidth="1"/>
    <col min="8966" max="8967" width="9.42578125" bestFit="1" customWidth="1"/>
    <col min="8968" max="8968" width="9.42578125" customWidth="1"/>
    <col min="8969" max="8969" width="10.42578125" customWidth="1"/>
    <col min="8970" max="8970" width="9.42578125" bestFit="1" customWidth="1"/>
    <col min="8971" max="8971" width="9.42578125" customWidth="1"/>
    <col min="8972" max="8972" width="10.85546875" customWidth="1"/>
    <col min="8973" max="8976" width="9.5703125" customWidth="1"/>
    <col min="9218" max="9218" width="22.5703125" bestFit="1" customWidth="1"/>
    <col min="9219" max="9219" width="11.28515625" customWidth="1"/>
    <col min="9220" max="9220" width="9.42578125" bestFit="1" customWidth="1"/>
    <col min="9221" max="9221" width="9.42578125" customWidth="1"/>
    <col min="9222" max="9223" width="9.42578125" bestFit="1" customWidth="1"/>
    <col min="9224" max="9224" width="9.42578125" customWidth="1"/>
    <col min="9225" max="9225" width="10.42578125" customWidth="1"/>
    <col min="9226" max="9226" width="9.42578125" bestFit="1" customWidth="1"/>
    <col min="9227" max="9227" width="9.42578125" customWidth="1"/>
    <col min="9228" max="9228" width="10.85546875" customWidth="1"/>
    <col min="9229" max="9232" width="9.5703125" customWidth="1"/>
    <col min="9474" max="9474" width="22.5703125" bestFit="1" customWidth="1"/>
    <col min="9475" max="9475" width="11.28515625" customWidth="1"/>
    <col min="9476" max="9476" width="9.42578125" bestFit="1" customWidth="1"/>
    <col min="9477" max="9477" width="9.42578125" customWidth="1"/>
    <col min="9478" max="9479" width="9.42578125" bestFit="1" customWidth="1"/>
    <col min="9480" max="9480" width="9.42578125" customWidth="1"/>
    <col min="9481" max="9481" width="10.42578125" customWidth="1"/>
    <col min="9482" max="9482" width="9.42578125" bestFit="1" customWidth="1"/>
    <col min="9483" max="9483" width="9.42578125" customWidth="1"/>
    <col min="9484" max="9484" width="10.85546875" customWidth="1"/>
    <col min="9485" max="9488" width="9.5703125" customWidth="1"/>
    <col min="9730" max="9730" width="22.5703125" bestFit="1" customWidth="1"/>
    <col min="9731" max="9731" width="11.28515625" customWidth="1"/>
    <col min="9732" max="9732" width="9.42578125" bestFit="1" customWidth="1"/>
    <col min="9733" max="9733" width="9.42578125" customWidth="1"/>
    <col min="9734" max="9735" width="9.42578125" bestFit="1" customWidth="1"/>
    <col min="9736" max="9736" width="9.42578125" customWidth="1"/>
    <col min="9737" max="9737" width="10.42578125" customWidth="1"/>
    <col min="9738" max="9738" width="9.42578125" bestFit="1" customWidth="1"/>
    <col min="9739" max="9739" width="9.42578125" customWidth="1"/>
    <col min="9740" max="9740" width="10.85546875" customWidth="1"/>
    <col min="9741" max="9744" width="9.5703125" customWidth="1"/>
    <col min="9986" max="9986" width="22.5703125" bestFit="1" customWidth="1"/>
    <col min="9987" max="9987" width="11.28515625" customWidth="1"/>
    <col min="9988" max="9988" width="9.42578125" bestFit="1" customWidth="1"/>
    <col min="9989" max="9989" width="9.42578125" customWidth="1"/>
    <col min="9990" max="9991" width="9.42578125" bestFit="1" customWidth="1"/>
    <col min="9992" max="9992" width="9.42578125" customWidth="1"/>
    <col min="9993" max="9993" width="10.42578125" customWidth="1"/>
    <col min="9994" max="9994" width="9.42578125" bestFit="1" customWidth="1"/>
    <col min="9995" max="9995" width="9.42578125" customWidth="1"/>
    <col min="9996" max="9996" width="10.85546875" customWidth="1"/>
    <col min="9997" max="10000" width="9.5703125" customWidth="1"/>
    <col min="10242" max="10242" width="22.5703125" bestFit="1" customWidth="1"/>
    <col min="10243" max="10243" width="11.28515625" customWidth="1"/>
    <col min="10244" max="10244" width="9.42578125" bestFit="1" customWidth="1"/>
    <col min="10245" max="10245" width="9.42578125" customWidth="1"/>
    <col min="10246" max="10247" width="9.42578125" bestFit="1" customWidth="1"/>
    <col min="10248" max="10248" width="9.42578125" customWidth="1"/>
    <col min="10249" max="10249" width="10.42578125" customWidth="1"/>
    <col min="10250" max="10250" width="9.42578125" bestFit="1" customWidth="1"/>
    <col min="10251" max="10251" width="9.42578125" customWidth="1"/>
    <col min="10252" max="10252" width="10.85546875" customWidth="1"/>
    <col min="10253" max="10256" width="9.5703125" customWidth="1"/>
    <col min="10498" max="10498" width="22.5703125" bestFit="1" customWidth="1"/>
    <col min="10499" max="10499" width="11.28515625" customWidth="1"/>
    <col min="10500" max="10500" width="9.42578125" bestFit="1" customWidth="1"/>
    <col min="10501" max="10501" width="9.42578125" customWidth="1"/>
    <col min="10502" max="10503" width="9.42578125" bestFit="1" customWidth="1"/>
    <col min="10504" max="10504" width="9.42578125" customWidth="1"/>
    <col min="10505" max="10505" width="10.42578125" customWidth="1"/>
    <col min="10506" max="10506" width="9.42578125" bestFit="1" customWidth="1"/>
    <col min="10507" max="10507" width="9.42578125" customWidth="1"/>
    <col min="10508" max="10508" width="10.85546875" customWidth="1"/>
    <col min="10509" max="10512" width="9.5703125" customWidth="1"/>
    <col min="10754" max="10754" width="22.5703125" bestFit="1" customWidth="1"/>
    <col min="10755" max="10755" width="11.28515625" customWidth="1"/>
    <col min="10756" max="10756" width="9.42578125" bestFit="1" customWidth="1"/>
    <col min="10757" max="10757" width="9.42578125" customWidth="1"/>
    <col min="10758" max="10759" width="9.42578125" bestFit="1" customWidth="1"/>
    <col min="10760" max="10760" width="9.42578125" customWidth="1"/>
    <col min="10761" max="10761" width="10.42578125" customWidth="1"/>
    <col min="10762" max="10762" width="9.42578125" bestFit="1" customWidth="1"/>
    <col min="10763" max="10763" width="9.42578125" customWidth="1"/>
    <col min="10764" max="10764" width="10.85546875" customWidth="1"/>
    <col min="10765" max="10768" width="9.5703125" customWidth="1"/>
    <col min="11010" max="11010" width="22.5703125" bestFit="1" customWidth="1"/>
    <col min="11011" max="11011" width="11.28515625" customWidth="1"/>
    <col min="11012" max="11012" width="9.42578125" bestFit="1" customWidth="1"/>
    <col min="11013" max="11013" width="9.42578125" customWidth="1"/>
    <col min="11014" max="11015" width="9.42578125" bestFit="1" customWidth="1"/>
    <col min="11016" max="11016" width="9.42578125" customWidth="1"/>
    <col min="11017" max="11017" width="10.42578125" customWidth="1"/>
    <col min="11018" max="11018" width="9.42578125" bestFit="1" customWidth="1"/>
    <col min="11019" max="11019" width="9.42578125" customWidth="1"/>
    <col min="11020" max="11020" width="10.85546875" customWidth="1"/>
    <col min="11021" max="11024" width="9.5703125" customWidth="1"/>
    <col min="11266" max="11266" width="22.5703125" bestFit="1" customWidth="1"/>
    <col min="11267" max="11267" width="11.28515625" customWidth="1"/>
    <col min="11268" max="11268" width="9.42578125" bestFit="1" customWidth="1"/>
    <col min="11269" max="11269" width="9.42578125" customWidth="1"/>
    <col min="11270" max="11271" width="9.42578125" bestFit="1" customWidth="1"/>
    <col min="11272" max="11272" width="9.42578125" customWidth="1"/>
    <col min="11273" max="11273" width="10.42578125" customWidth="1"/>
    <col min="11274" max="11274" width="9.42578125" bestFit="1" customWidth="1"/>
    <col min="11275" max="11275" width="9.42578125" customWidth="1"/>
    <col min="11276" max="11276" width="10.85546875" customWidth="1"/>
    <col min="11277" max="11280" width="9.5703125" customWidth="1"/>
    <col min="11522" max="11522" width="22.5703125" bestFit="1" customWidth="1"/>
    <col min="11523" max="11523" width="11.28515625" customWidth="1"/>
    <col min="11524" max="11524" width="9.42578125" bestFit="1" customWidth="1"/>
    <col min="11525" max="11525" width="9.42578125" customWidth="1"/>
    <col min="11526" max="11527" width="9.42578125" bestFit="1" customWidth="1"/>
    <col min="11528" max="11528" width="9.42578125" customWidth="1"/>
    <col min="11529" max="11529" width="10.42578125" customWidth="1"/>
    <col min="11530" max="11530" width="9.42578125" bestFit="1" customWidth="1"/>
    <col min="11531" max="11531" width="9.42578125" customWidth="1"/>
    <col min="11532" max="11532" width="10.85546875" customWidth="1"/>
    <col min="11533" max="11536" width="9.5703125" customWidth="1"/>
    <col min="11778" max="11778" width="22.5703125" bestFit="1" customWidth="1"/>
    <col min="11779" max="11779" width="11.28515625" customWidth="1"/>
    <col min="11780" max="11780" width="9.42578125" bestFit="1" customWidth="1"/>
    <col min="11781" max="11781" width="9.42578125" customWidth="1"/>
    <col min="11782" max="11783" width="9.42578125" bestFit="1" customWidth="1"/>
    <col min="11784" max="11784" width="9.42578125" customWidth="1"/>
    <col min="11785" max="11785" width="10.42578125" customWidth="1"/>
    <col min="11786" max="11786" width="9.42578125" bestFit="1" customWidth="1"/>
    <col min="11787" max="11787" width="9.42578125" customWidth="1"/>
    <col min="11788" max="11788" width="10.85546875" customWidth="1"/>
    <col min="11789" max="11792" width="9.5703125" customWidth="1"/>
    <col min="12034" max="12034" width="22.5703125" bestFit="1" customWidth="1"/>
    <col min="12035" max="12035" width="11.28515625" customWidth="1"/>
    <col min="12036" max="12036" width="9.42578125" bestFit="1" customWidth="1"/>
    <col min="12037" max="12037" width="9.42578125" customWidth="1"/>
    <col min="12038" max="12039" width="9.42578125" bestFit="1" customWidth="1"/>
    <col min="12040" max="12040" width="9.42578125" customWidth="1"/>
    <col min="12041" max="12041" width="10.42578125" customWidth="1"/>
    <col min="12042" max="12042" width="9.42578125" bestFit="1" customWidth="1"/>
    <col min="12043" max="12043" width="9.42578125" customWidth="1"/>
    <col min="12044" max="12044" width="10.85546875" customWidth="1"/>
    <col min="12045" max="12048" width="9.5703125" customWidth="1"/>
    <col min="12290" max="12290" width="22.5703125" bestFit="1" customWidth="1"/>
    <col min="12291" max="12291" width="11.28515625" customWidth="1"/>
    <col min="12292" max="12292" width="9.42578125" bestFit="1" customWidth="1"/>
    <col min="12293" max="12293" width="9.42578125" customWidth="1"/>
    <col min="12294" max="12295" width="9.42578125" bestFit="1" customWidth="1"/>
    <col min="12296" max="12296" width="9.42578125" customWidth="1"/>
    <col min="12297" max="12297" width="10.42578125" customWidth="1"/>
    <col min="12298" max="12298" width="9.42578125" bestFit="1" customWidth="1"/>
    <col min="12299" max="12299" width="9.42578125" customWidth="1"/>
    <col min="12300" max="12300" width="10.85546875" customWidth="1"/>
    <col min="12301" max="12304" width="9.5703125" customWidth="1"/>
    <col min="12546" max="12546" width="22.5703125" bestFit="1" customWidth="1"/>
    <col min="12547" max="12547" width="11.28515625" customWidth="1"/>
    <col min="12548" max="12548" width="9.42578125" bestFit="1" customWidth="1"/>
    <col min="12549" max="12549" width="9.42578125" customWidth="1"/>
    <col min="12550" max="12551" width="9.42578125" bestFit="1" customWidth="1"/>
    <col min="12552" max="12552" width="9.42578125" customWidth="1"/>
    <col min="12553" max="12553" width="10.42578125" customWidth="1"/>
    <col min="12554" max="12554" width="9.42578125" bestFit="1" customWidth="1"/>
    <col min="12555" max="12555" width="9.42578125" customWidth="1"/>
    <col min="12556" max="12556" width="10.85546875" customWidth="1"/>
    <col min="12557" max="12560" width="9.5703125" customWidth="1"/>
    <col min="12802" max="12802" width="22.5703125" bestFit="1" customWidth="1"/>
    <col min="12803" max="12803" width="11.28515625" customWidth="1"/>
    <col min="12804" max="12804" width="9.42578125" bestFit="1" customWidth="1"/>
    <col min="12805" max="12805" width="9.42578125" customWidth="1"/>
    <col min="12806" max="12807" width="9.42578125" bestFit="1" customWidth="1"/>
    <col min="12808" max="12808" width="9.42578125" customWidth="1"/>
    <col min="12809" max="12809" width="10.42578125" customWidth="1"/>
    <col min="12810" max="12810" width="9.42578125" bestFit="1" customWidth="1"/>
    <col min="12811" max="12811" width="9.42578125" customWidth="1"/>
    <col min="12812" max="12812" width="10.85546875" customWidth="1"/>
    <col min="12813" max="12816" width="9.5703125" customWidth="1"/>
    <col min="13058" max="13058" width="22.5703125" bestFit="1" customWidth="1"/>
    <col min="13059" max="13059" width="11.28515625" customWidth="1"/>
    <col min="13060" max="13060" width="9.42578125" bestFit="1" customWidth="1"/>
    <col min="13061" max="13061" width="9.42578125" customWidth="1"/>
    <col min="13062" max="13063" width="9.42578125" bestFit="1" customWidth="1"/>
    <col min="13064" max="13064" width="9.42578125" customWidth="1"/>
    <col min="13065" max="13065" width="10.42578125" customWidth="1"/>
    <col min="13066" max="13066" width="9.42578125" bestFit="1" customWidth="1"/>
    <col min="13067" max="13067" width="9.42578125" customWidth="1"/>
    <col min="13068" max="13068" width="10.85546875" customWidth="1"/>
    <col min="13069" max="13072" width="9.5703125" customWidth="1"/>
    <col min="13314" max="13314" width="22.5703125" bestFit="1" customWidth="1"/>
    <col min="13315" max="13315" width="11.28515625" customWidth="1"/>
    <col min="13316" max="13316" width="9.42578125" bestFit="1" customWidth="1"/>
    <col min="13317" max="13317" width="9.42578125" customWidth="1"/>
    <col min="13318" max="13319" width="9.42578125" bestFit="1" customWidth="1"/>
    <col min="13320" max="13320" width="9.42578125" customWidth="1"/>
    <col min="13321" max="13321" width="10.42578125" customWidth="1"/>
    <col min="13322" max="13322" width="9.42578125" bestFit="1" customWidth="1"/>
    <col min="13323" max="13323" width="9.42578125" customWidth="1"/>
    <col min="13324" max="13324" width="10.85546875" customWidth="1"/>
    <col min="13325" max="13328" width="9.5703125" customWidth="1"/>
    <col min="13570" max="13570" width="22.5703125" bestFit="1" customWidth="1"/>
    <col min="13571" max="13571" width="11.28515625" customWidth="1"/>
    <col min="13572" max="13572" width="9.42578125" bestFit="1" customWidth="1"/>
    <col min="13573" max="13573" width="9.42578125" customWidth="1"/>
    <col min="13574" max="13575" width="9.42578125" bestFit="1" customWidth="1"/>
    <col min="13576" max="13576" width="9.42578125" customWidth="1"/>
    <col min="13577" max="13577" width="10.42578125" customWidth="1"/>
    <col min="13578" max="13578" width="9.42578125" bestFit="1" customWidth="1"/>
    <col min="13579" max="13579" width="9.42578125" customWidth="1"/>
    <col min="13580" max="13580" width="10.85546875" customWidth="1"/>
    <col min="13581" max="13584" width="9.5703125" customWidth="1"/>
    <col min="13826" max="13826" width="22.5703125" bestFit="1" customWidth="1"/>
    <col min="13827" max="13827" width="11.28515625" customWidth="1"/>
    <col min="13828" max="13828" width="9.42578125" bestFit="1" customWidth="1"/>
    <col min="13829" max="13829" width="9.42578125" customWidth="1"/>
    <col min="13830" max="13831" width="9.42578125" bestFit="1" customWidth="1"/>
    <col min="13832" max="13832" width="9.42578125" customWidth="1"/>
    <col min="13833" max="13833" width="10.42578125" customWidth="1"/>
    <col min="13834" max="13834" width="9.42578125" bestFit="1" customWidth="1"/>
    <col min="13835" max="13835" width="9.42578125" customWidth="1"/>
    <col min="13836" max="13836" width="10.85546875" customWidth="1"/>
    <col min="13837" max="13840" width="9.5703125" customWidth="1"/>
    <col min="14082" max="14082" width="22.5703125" bestFit="1" customWidth="1"/>
    <col min="14083" max="14083" width="11.28515625" customWidth="1"/>
    <col min="14084" max="14084" width="9.42578125" bestFit="1" customWidth="1"/>
    <col min="14085" max="14085" width="9.42578125" customWidth="1"/>
    <col min="14086" max="14087" width="9.42578125" bestFit="1" customWidth="1"/>
    <col min="14088" max="14088" width="9.42578125" customWidth="1"/>
    <col min="14089" max="14089" width="10.42578125" customWidth="1"/>
    <col min="14090" max="14090" width="9.42578125" bestFit="1" customWidth="1"/>
    <col min="14091" max="14091" width="9.42578125" customWidth="1"/>
    <col min="14092" max="14092" width="10.85546875" customWidth="1"/>
    <col min="14093" max="14096" width="9.5703125" customWidth="1"/>
    <col min="14338" max="14338" width="22.5703125" bestFit="1" customWidth="1"/>
    <col min="14339" max="14339" width="11.28515625" customWidth="1"/>
    <col min="14340" max="14340" width="9.42578125" bestFit="1" customWidth="1"/>
    <col min="14341" max="14341" width="9.42578125" customWidth="1"/>
    <col min="14342" max="14343" width="9.42578125" bestFit="1" customWidth="1"/>
    <col min="14344" max="14344" width="9.42578125" customWidth="1"/>
    <col min="14345" max="14345" width="10.42578125" customWidth="1"/>
    <col min="14346" max="14346" width="9.42578125" bestFit="1" customWidth="1"/>
    <col min="14347" max="14347" width="9.42578125" customWidth="1"/>
    <col min="14348" max="14348" width="10.85546875" customWidth="1"/>
    <col min="14349" max="14352" width="9.5703125" customWidth="1"/>
    <col min="14594" max="14594" width="22.5703125" bestFit="1" customWidth="1"/>
    <col min="14595" max="14595" width="11.28515625" customWidth="1"/>
    <col min="14596" max="14596" width="9.42578125" bestFit="1" customWidth="1"/>
    <col min="14597" max="14597" width="9.42578125" customWidth="1"/>
    <col min="14598" max="14599" width="9.42578125" bestFit="1" customWidth="1"/>
    <col min="14600" max="14600" width="9.42578125" customWidth="1"/>
    <col min="14601" max="14601" width="10.42578125" customWidth="1"/>
    <col min="14602" max="14602" width="9.42578125" bestFit="1" customWidth="1"/>
    <col min="14603" max="14603" width="9.42578125" customWidth="1"/>
    <col min="14604" max="14604" width="10.85546875" customWidth="1"/>
    <col min="14605" max="14608" width="9.5703125" customWidth="1"/>
    <col min="14850" max="14850" width="22.5703125" bestFit="1" customWidth="1"/>
    <col min="14851" max="14851" width="11.28515625" customWidth="1"/>
    <col min="14852" max="14852" width="9.42578125" bestFit="1" customWidth="1"/>
    <col min="14853" max="14853" width="9.42578125" customWidth="1"/>
    <col min="14854" max="14855" width="9.42578125" bestFit="1" customWidth="1"/>
    <col min="14856" max="14856" width="9.42578125" customWidth="1"/>
    <col min="14857" max="14857" width="10.42578125" customWidth="1"/>
    <col min="14858" max="14858" width="9.42578125" bestFit="1" customWidth="1"/>
    <col min="14859" max="14859" width="9.42578125" customWidth="1"/>
    <col min="14860" max="14860" width="10.85546875" customWidth="1"/>
    <col min="14861" max="14864" width="9.5703125" customWidth="1"/>
    <col min="15106" max="15106" width="22.5703125" bestFit="1" customWidth="1"/>
    <col min="15107" max="15107" width="11.28515625" customWidth="1"/>
    <col min="15108" max="15108" width="9.42578125" bestFit="1" customWidth="1"/>
    <col min="15109" max="15109" width="9.42578125" customWidth="1"/>
    <col min="15110" max="15111" width="9.42578125" bestFit="1" customWidth="1"/>
    <col min="15112" max="15112" width="9.42578125" customWidth="1"/>
    <col min="15113" max="15113" width="10.42578125" customWidth="1"/>
    <col min="15114" max="15114" width="9.42578125" bestFit="1" customWidth="1"/>
    <col min="15115" max="15115" width="9.42578125" customWidth="1"/>
    <col min="15116" max="15116" width="10.85546875" customWidth="1"/>
    <col min="15117" max="15120" width="9.5703125" customWidth="1"/>
    <col min="15362" max="15362" width="22.5703125" bestFit="1" customWidth="1"/>
    <col min="15363" max="15363" width="11.28515625" customWidth="1"/>
    <col min="15364" max="15364" width="9.42578125" bestFit="1" customWidth="1"/>
    <col min="15365" max="15365" width="9.42578125" customWidth="1"/>
    <col min="15366" max="15367" width="9.42578125" bestFit="1" customWidth="1"/>
    <col min="15368" max="15368" width="9.42578125" customWidth="1"/>
    <col min="15369" max="15369" width="10.42578125" customWidth="1"/>
    <col min="15370" max="15370" width="9.42578125" bestFit="1" customWidth="1"/>
    <col min="15371" max="15371" width="9.42578125" customWidth="1"/>
    <col min="15372" max="15372" width="10.85546875" customWidth="1"/>
    <col min="15373" max="15376" width="9.5703125" customWidth="1"/>
    <col min="15618" max="15618" width="22.5703125" bestFit="1" customWidth="1"/>
    <col min="15619" max="15619" width="11.28515625" customWidth="1"/>
    <col min="15620" max="15620" width="9.42578125" bestFit="1" customWidth="1"/>
    <col min="15621" max="15621" width="9.42578125" customWidth="1"/>
    <col min="15622" max="15623" width="9.42578125" bestFit="1" customWidth="1"/>
    <col min="15624" max="15624" width="9.42578125" customWidth="1"/>
    <col min="15625" max="15625" width="10.42578125" customWidth="1"/>
    <col min="15626" max="15626" width="9.42578125" bestFit="1" customWidth="1"/>
    <col min="15627" max="15627" width="9.42578125" customWidth="1"/>
    <col min="15628" max="15628" width="10.85546875" customWidth="1"/>
    <col min="15629" max="15632" width="9.5703125" customWidth="1"/>
    <col min="15874" max="15874" width="22.5703125" bestFit="1" customWidth="1"/>
    <col min="15875" max="15875" width="11.28515625" customWidth="1"/>
    <col min="15876" max="15876" width="9.42578125" bestFit="1" customWidth="1"/>
    <col min="15877" max="15877" width="9.42578125" customWidth="1"/>
    <col min="15878" max="15879" width="9.42578125" bestFit="1" customWidth="1"/>
    <col min="15880" max="15880" width="9.42578125" customWidth="1"/>
    <col min="15881" max="15881" width="10.42578125" customWidth="1"/>
    <col min="15882" max="15882" width="9.42578125" bestFit="1" customWidth="1"/>
    <col min="15883" max="15883" width="9.42578125" customWidth="1"/>
    <col min="15884" max="15884" width="10.85546875" customWidth="1"/>
    <col min="15885" max="15888" width="9.5703125" customWidth="1"/>
    <col min="16130" max="16130" width="22.5703125" bestFit="1" customWidth="1"/>
    <col min="16131" max="16131" width="11.28515625" customWidth="1"/>
    <col min="16132" max="16132" width="9.42578125" bestFit="1" customWidth="1"/>
    <col min="16133" max="16133" width="9.42578125" customWidth="1"/>
    <col min="16134" max="16135" width="9.42578125" bestFit="1" customWidth="1"/>
    <col min="16136" max="16136" width="9.42578125" customWidth="1"/>
    <col min="16137" max="16137" width="10.42578125" customWidth="1"/>
    <col min="16138" max="16138" width="9.42578125" bestFit="1" customWidth="1"/>
    <col min="16139" max="16139" width="9.42578125" customWidth="1"/>
    <col min="16140" max="16140" width="10.85546875" customWidth="1"/>
    <col min="16141" max="16144" width="9.5703125" customWidth="1"/>
  </cols>
  <sheetData>
    <row r="1" spans="1:17" x14ac:dyDescent="0.25">
      <c r="A1" s="13" t="s">
        <v>74</v>
      </c>
    </row>
    <row r="2" spans="1:17" ht="16.5" thickBot="1" x14ac:dyDescent="0.3">
      <c r="B2" s="1" t="s">
        <v>432</v>
      </c>
      <c r="C2" s="1" t="s">
        <v>433</v>
      </c>
      <c r="D2" s="1"/>
      <c r="E2" s="1"/>
    </row>
    <row r="3" spans="1:17" ht="15.75" customHeight="1" thickTop="1" x14ac:dyDescent="0.25">
      <c r="B3" s="930" t="s">
        <v>0</v>
      </c>
      <c r="C3" s="933" t="s">
        <v>434</v>
      </c>
      <c r="D3" s="933"/>
      <c r="E3" s="933"/>
      <c r="F3" s="933" t="s">
        <v>435</v>
      </c>
      <c r="G3" s="933"/>
      <c r="H3" s="933"/>
      <c r="I3" s="933" t="s">
        <v>436</v>
      </c>
      <c r="J3" s="933"/>
      <c r="K3" s="933"/>
      <c r="L3" s="935" t="s">
        <v>437</v>
      </c>
      <c r="M3" s="935"/>
      <c r="N3" s="935"/>
      <c r="O3" s="935"/>
      <c r="P3" s="935"/>
      <c r="Q3" s="936"/>
    </row>
    <row r="4" spans="1:17" ht="92.25" customHeight="1" x14ac:dyDescent="0.25">
      <c r="B4" s="931"/>
      <c r="C4" s="934"/>
      <c r="D4" s="934"/>
      <c r="E4" s="934"/>
      <c r="F4" s="934"/>
      <c r="G4" s="934"/>
      <c r="H4" s="934"/>
      <c r="I4" s="934"/>
      <c r="J4" s="934"/>
      <c r="K4" s="934"/>
      <c r="L4" s="937" t="s">
        <v>438</v>
      </c>
      <c r="M4" s="937"/>
      <c r="N4" s="937"/>
      <c r="O4" s="937" t="s">
        <v>439</v>
      </c>
      <c r="P4" s="937"/>
      <c r="Q4" s="938"/>
    </row>
    <row r="5" spans="1:17" ht="25.5" customHeight="1" thickBot="1" x14ac:dyDescent="0.3">
      <c r="B5" s="932"/>
      <c r="C5" s="455" t="s">
        <v>345</v>
      </c>
      <c r="D5" s="455" t="s">
        <v>344</v>
      </c>
      <c r="E5" s="455" t="s">
        <v>346</v>
      </c>
      <c r="F5" s="455" t="s">
        <v>345</v>
      </c>
      <c r="G5" s="455" t="s">
        <v>344</v>
      </c>
      <c r="H5" s="455" t="s">
        <v>346</v>
      </c>
      <c r="I5" s="455" t="s">
        <v>345</v>
      </c>
      <c r="J5" s="455" t="s">
        <v>344</v>
      </c>
      <c r="K5" s="455" t="s">
        <v>346</v>
      </c>
      <c r="L5" s="455" t="s">
        <v>345</v>
      </c>
      <c r="M5" s="455" t="s">
        <v>344</v>
      </c>
      <c r="N5" s="455" t="s">
        <v>346</v>
      </c>
      <c r="O5" s="455" t="s">
        <v>345</v>
      </c>
      <c r="P5" s="455" t="s">
        <v>344</v>
      </c>
      <c r="Q5" s="456" t="s">
        <v>346</v>
      </c>
    </row>
    <row r="6" spans="1:17" ht="16.5" thickTop="1" x14ac:dyDescent="0.25">
      <c r="B6" s="450" t="s">
        <v>2</v>
      </c>
      <c r="C6" s="447">
        <v>133.44739999999999</v>
      </c>
      <c r="D6" s="448">
        <v>60.253050000000002</v>
      </c>
      <c r="E6" s="448">
        <v>80.863550000000004</v>
      </c>
      <c r="F6" s="448">
        <v>2773.3409999999999</v>
      </c>
      <c r="G6" s="448">
        <v>4005.1590000000001</v>
      </c>
      <c r="H6" s="448">
        <v>699.62779999999998</v>
      </c>
      <c r="I6" s="448">
        <v>2676.991</v>
      </c>
      <c r="J6" s="448">
        <v>2127.777</v>
      </c>
      <c r="K6" s="448" t="s">
        <v>35</v>
      </c>
      <c r="L6" s="448">
        <v>399.52210000000002</v>
      </c>
      <c r="M6" s="448">
        <v>542.31709999999998</v>
      </c>
      <c r="N6" s="448">
        <v>305.2158</v>
      </c>
      <c r="O6" s="448">
        <v>2977.3760000000002</v>
      </c>
      <c r="P6" s="448">
        <v>2524.9650000000001</v>
      </c>
      <c r="Q6" s="449">
        <v>147.25219999999999</v>
      </c>
    </row>
    <row r="7" spans="1:17" ht="15.75" x14ac:dyDescent="0.25">
      <c r="B7" s="451" t="s">
        <v>3</v>
      </c>
      <c r="C7" s="444">
        <v>264.6062</v>
      </c>
      <c r="D7" s="435">
        <v>269.15609999999998</v>
      </c>
      <c r="E7" s="435">
        <v>92.741010000000003</v>
      </c>
      <c r="F7" s="435">
        <v>13326.09</v>
      </c>
      <c r="G7" s="435">
        <v>13422.42</v>
      </c>
      <c r="H7" s="435">
        <v>639.03420000000006</v>
      </c>
      <c r="I7" s="435">
        <v>6745.3590000000004</v>
      </c>
      <c r="J7" s="435">
        <v>10045.52</v>
      </c>
      <c r="K7" s="435">
        <v>203.11600000000001</v>
      </c>
      <c r="L7" s="435">
        <v>3226.989</v>
      </c>
      <c r="M7" s="435">
        <v>2473.473</v>
      </c>
      <c r="N7" s="435">
        <v>279.7079</v>
      </c>
      <c r="O7" s="435">
        <v>7927.1679999999997</v>
      </c>
      <c r="P7" s="435">
        <v>6899.1670000000004</v>
      </c>
      <c r="Q7" s="436">
        <v>363.59840000000003</v>
      </c>
    </row>
    <row r="8" spans="1:17" ht="15.75" x14ac:dyDescent="0.25">
      <c r="B8" s="452" t="s">
        <v>4</v>
      </c>
      <c r="C8" s="443">
        <v>36.006749999999997</v>
      </c>
      <c r="D8" s="433">
        <v>132.7938</v>
      </c>
      <c r="E8" s="433">
        <v>7.0052440000000002</v>
      </c>
      <c r="F8" s="433">
        <v>2343.482</v>
      </c>
      <c r="G8" s="433">
        <v>1935.694</v>
      </c>
      <c r="H8" s="433">
        <v>139.7225</v>
      </c>
      <c r="I8" s="433">
        <v>1829.2639999999999</v>
      </c>
      <c r="J8" s="433">
        <v>2558.88</v>
      </c>
      <c r="K8" s="433">
        <v>8.1508880000000001</v>
      </c>
      <c r="L8" s="433">
        <v>1436.8040000000001</v>
      </c>
      <c r="M8" s="433">
        <v>796.74649999999997</v>
      </c>
      <c r="N8" s="433">
        <v>112.04470000000001</v>
      </c>
      <c r="O8" s="433">
        <v>2363.8879999999999</v>
      </c>
      <c r="P8" s="433">
        <v>1355.0930000000001</v>
      </c>
      <c r="Q8" s="434"/>
    </row>
    <row r="9" spans="1:17" ht="15.75" x14ac:dyDescent="0.25">
      <c r="B9" s="451" t="s">
        <v>5</v>
      </c>
      <c r="C9" s="444">
        <v>562.62390000000005</v>
      </c>
      <c r="D9" s="435">
        <v>778.20140000000004</v>
      </c>
      <c r="E9" s="435">
        <v>33.969940000000001</v>
      </c>
      <c r="F9" s="435">
        <v>31796.23</v>
      </c>
      <c r="G9" s="435">
        <v>32273.45</v>
      </c>
      <c r="H9" s="435">
        <v>1767.3140000000001</v>
      </c>
      <c r="I9" s="435">
        <v>15685.56</v>
      </c>
      <c r="J9" s="435">
        <v>14010.5</v>
      </c>
      <c r="K9" s="435">
        <v>190.3552</v>
      </c>
      <c r="L9" s="435">
        <v>6334.4489999999996</v>
      </c>
      <c r="M9" s="435">
        <v>5110.8710000000001</v>
      </c>
      <c r="N9" s="435">
        <v>185.071</v>
      </c>
      <c r="O9" s="435">
        <v>18766.900000000001</v>
      </c>
      <c r="P9" s="435">
        <v>15719.68</v>
      </c>
      <c r="Q9" s="436"/>
    </row>
    <row r="10" spans="1:17" ht="15.75" x14ac:dyDescent="0.25">
      <c r="B10" s="452" t="s">
        <v>6</v>
      </c>
      <c r="C10" s="443">
        <v>1615.5609999999999</v>
      </c>
      <c r="D10" s="433">
        <v>2329.2080000000001</v>
      </c>
      <c r="E10" s="433">
        <v>82.981650000000002</v>
      </c>
      <c r="F10" s="433">
        <v>23797.03</v>
      </c>
      <c r="G10" s="433">
        <v>22992.74</v>
      </c>
      <c r="H10" s="433">
        <v>1923.211</v>
      </c>
      <c r="I10" s="433">
        <v>15006.55</v>
      </c>
      <c r="J10" s="433">
        <v>13175.32</v>
      </c>
      <c r="K10" s="433">
        <v>214.84460000000001</v>
      </c>
      <c r="L10" s="433">
        <v>10769.92</v>
      </c>
      <c r="M10" s="433">
        <v>7705.0559999999996</v>
      </c>
      <c r="N10" s="433">
        <v>138.36320000000001</v>
      </c>
      <c r="O10" s="433">
        <v>19751.32</v>
      </c>
      <c r="P10" s="433">
        <v>12500.84</v>
      </c>
      <c r="Q10" s="434"/>
    </row>
    <row r="11" spans="1:17" ht="15.75" x14ac:dyDescent="0.25">
      <c r="B11" s="451" t="s">
        <v>7</v>
      </c>
      <c r="C11" s="444">
        <v>309.55549999999999</v>
      </c>
      <c r="D11" s="435">
        <v>34.783299999999997</v>
      </c>
      <c r="E11" s="435">
        <v>92.173249999999996</v>
      </c>
      <c r="F11" s="435">
        <v>30389.52</v>
      </c>
      <c r="G11" s="435">
        <v>28612.59</v>
      </c>
      <c r="H11" s="435">
        <v>1948.9159999999999</v>
      </c>
      <c r="I11" s="435">
        <v>11329.71</v>
      </c>
      <c r="J11" s="435">
        <v>8329.5619999999999</v>
      </c>
      <c r="K11" s="435">
        <v>122.9358</v>
      </c>
      <c r="L11" s="435">
        <v>14163.38</v>
      </c>
      <c r="M11" s="435">
        <v>10418.66</v>
      </c>
      <c r="N11" s="435">
        <v>468.34460000000001</v>
      </c>
      <c r="O11" s="435">
        <v>21008.32</v>
      </c>
      <c r="P11" s="435">
        <v>16979.37</v>
      </c>
      <c r="Q11" s="436"/>
    </row>
    <row r="12" spans="1:17" ht="15.75" x14ac:dyDescent="0.25">
      <c r="B12" s="452" t="s">
        <v>8</v>
      </c>
      <c r="C12" s="443">
        <v>1076.835</v>
      </c>
      <c r="D12" s="433">
        <v>997.56309999999996</v>
      </c>
      <c r="E12" s="433">
        <v>13.83507</v>
      </c>
      <c r="F12" s="433">
        <v>25453.84</v>
      </c>
      <c r="G12" s="433">
        <v>23375.39</v>
      </c>
      <c r="H12" s="433">
        <v>1007.838</v>
      </c>
      <c r="I12" s="433">
        <v>9612.4339999999993</v>
      </c>
      <c r="J12" s="433">
        <v>8460.2260000000006</v>
      </c>
      <c r="K12" s="433">
        <v>80.829070000000002</v>
      </c>
      <c r="L12" s="433">
        <v>5797.97</v>
      </c>
      <c r="M12" s="433">
        <v>4566.07</v>
      </c>
      <c r="N12" s="433">
        <v>195.13329999999999</v>
      </c>
      <c r="O12" s="433">
        <v>16942.419999999998</v>
      </c>
      <c r="P12" s="433">
        <v>12919.75</v>
      </c>
      <c r="Q12" s="434"/>
    </row>
    <row r="13" spans="1:17" ht="15.75" x14ac:dyDescent="0.25">
      <c r="B13" s="451" t="s">
        <v>9</v>
      </c>
      <c r="C13" s="444">
        <v>0</v>
      </c>
      <c r="D13" s="435">
        <v>8.8994309999999999</v>
      </c>
      <c r="E13" s="435">
        <v>19.053360000000001</v>
      </c>
      <c r="F13" s="435">
        <v>40853.519999999997</v>
      </c>
      <c r="G13" s="435">
        <v>42674.03</v>
      </c>
      <c r="H13" s="435">
        <v>1147.24</v>
      </c>
      <c r="I13" s="435">
        <v>18830.84</v>
      </c>
      <c r="J13" s="435">
        <v>14585.62</v>
      </c>
      <c r="K13" s="435">
        <v>213.62260000000001</v>
      </c>
      <c r="L13" s="435">
        <v>12986.57</v>
      </c>
      <c r="M13" s="435">
        <v>12897.67</v>
      </c>
      <c r="N13" s="435">
        <v>130.5324</v>
      </c>
      <c r="O13" s="435">
        <v>24865.87</v>
      </c>
      <c r="P13" s="435">
        <v>25162.82</v>
      </c>
      <c r="Q13" s="436"/>
    </row>
    <row r="14" spans="1:17" ht="15.75" x14ac:dyDescent="0.25">
      <c r="B14" s="452" t="s">
        <v>10</v>
      </c>
      <c r="C14" s="443">
        <v>913.67280000000005</v>
      </c>
      <c r="D14" s="433">
        <v>850.37689999999998</v>
      </c>
      <c r="E14" s="433">
        <v>15.755039999999999</v>
      </c>
      <c r="F14" s="433">
        <v>33706.25</v>
      </c>
      <c r="G14" s="433">
        <v>44798.51</v>
      </c>
      <c r="H14" s="433">
        <v>1655.404</v>
      </c>
      <c r="I14" s="433">
        <v>12989.98</v>
      </c>
      <c r="J14" s="433">
        <v>19399.41</v>
      </c>
      <c r="K14" s="433">
        <v>255.61959999999999</v>
      </c>
      <c r="L14" s="433">
        <v>4385.5739999999996</v>
      </c>
      <c r="M14" s="433">
        <v>4646.9399999999996</v>
      </c>
      <c r="N14" s="433">
        <v>155.1087</v>
      </c>
      <c r="O14" s="433">
        <v>20088.990000000002</v>
      </c>
      <c r="P14" s="433">
        <v>24747.51</v>
      </c>
      <c r="Q14" s="434"/>
    </row>
    <row r="15" spans="1:17" ht="15.75" x14ac:dyDescent="0.25">
      <c r="B15" s="451" t="s">
        <v>11</v>
      </c>
      <c r="C15" s="444">
        <v>157.9555</v>
      </c>
      <c r="D15" s="435">
        <v>272.35750000000002</v>
      </c>
      <c r="E15" s="435">
        <v>5.4802299999999998E-2</v>
      </c>
      <c r="F15" s="435">
        <v>35747.42</v>
      </c>
      <c r="G15" s="435">
        <v>45771.78</v>
      </c>
      <c r="H15" s="435">
        <v>572.02589999999998</v>
      </c>
      <c r="I15" s="435">
        <v>15280.07</v>
      </c>
      <c r="J15" s="435">
        <v>16598.490000000002</v>
      </c>
      <c r="K15" s="435">
        <v>67.152670000000001</v>
      </c>
      <c r="L15" s="435">
        <v>3077.902</v>
      </c>
      <c r="M15" s="435">
        <v>4803.8180000000002</v>
      </c>
      <c r="N15" s="435">
        <v>67.103700000000003</v>
      </c>
      <c r="O15" s="435">
        <v>22260.12</v>
      </c>
      <c r="P15" s="435">
        <v>26421.42</v>
      </c>
      <c r="Q15" s="436">
        <v>149.54</v>
      </c>
    </row>
    <row r="16" spans="1:17" ht="15.75" x14ac:dyDescent="0.25">
      <c r="B16" s="452" t="s">
        <v>12</v>
      </c>
      <c r="C16" s="443">
        <v>518.03610000000003</v>
      </c>
      <c r="D16" s="433">
        <v>271.51010000000002</v>
      </c>
      <c r="E16" s="433" t="s">
        <v>35</v>
      </c>
      <c r="F16" s="433">
        <v>36126.29</v>
      </c>
      <c r="G16" s="433">
        <v>34618.769999999997</v>
      </c>
      <c r="H16" s="433">
        <v>880.13589999999999</v>
      </c>
      <c r="I16" s="433">
        <v>8484.8109999999997</v>
      </c>
      <c r="J16" s="433">
        <v>10583.46</v>
      </c>
      <c r="K16" s="433">
        <v>47.783209999999997</v>
      </c>
      <c r="L16" s="433">
        <v>4048.3710000000001</v>
      </c>
      <c r="M16" s="433">
        <v>3540.6909999999998</v>
      </c>
      <c r="N16" s="433">
        <v>82.853359999999995</v>
      </c>
      <c r="O16" s="433">
        <v>20920.03</v>
      </c>
      <c r="P16" s="433">
        <v>19835.560000000001</v>
      </c>
      <c r="Q16" s="434">
        <v>186.2346</v>
      </c>
    </row>
    <row r="17" spans="2:17" ht="15.75" x14ac:dyDescent="0.25">
      <c r="B17" s="451" t="s">
        <v>13</v>
      </c>
      <c r="C17" s="444">
        <v>0</v>
      </c>
      <c r="D17" s="435">
        <v>1.2767809999999999</v>
      </c>
      <c r="E17" s="435">
        <v>27.589230000000001</v>
      </c>
      <c r="F17" s="435">
        <v>28243.75</v>
      </c>
      <c r="G17" s="435">
        <v>41142.31</v>
      </c>
      <c r="H17" s="435">
        <v>416.25709999999998</v>
      </c>
      <c r="I17" s="435">
        <v>12079.64</v>
      </c>
      <c r="J17" s="435">
        <v>14884.77</v>
      </c>
      <c r="K17" s="435">
        <v>43.8645</v>
      </c>
      <c r="L17" s="435">
        <v>10128.370000000001</v>
      </c>
      <c r="M17" s="435">
        <v>8079.2039999999997</v>
      </c>
      <c r="N17" s="435">
        <v>28.344650000000001</v>
      </c>
      <c r="O17" s="435">
        <v>20394.080000000002</v>
      </c>
      <c r="P17" s="435">
        <v>21076.42</v>
      </c>
      <c r="Q17" s="436">
        <v>72.552260000000004</v>
      </c>
    </row>
    <row r="18" spans="2:17" ht="15.75" x14ac:dyDescent="0.25">
      <c r="B18" s="452" t="s">
        <v>14</v>
      </c>
      <c r="C18" s="443">
        <v>0</v>
      </c>
      <c r="D18" s="433" t="s">
        <v>35</v>
      </c>
      <c r="E18" s="433">
        <v>0.17512990000000001</v>
      </c>
      <c r="F18" s="433">
        <v>27396.57</v>
      </c>
      <c r="G18" s="433">
        <v>32452.58</v>
      </c>
      <c r="H18" s="433">
        <v>200.3227</v>
      </c>
      <c r="I18" s="433">
        <v>12992.38</v>
      </c>
      <c r="J18" s="433">
        <v>13136.02</v>
      </c>
      <c r="K18" s="433">
        <v>74.743099999999998</v>
      </c>
      <c r="L18" s="433">
        <v>9350.0830000000005</v>
      </c>
      <c r="M18" s="433">
        <v>8773.6080000000002</v>
      </c>
      <c r="N18" s="433">
        <v>33.103409999999997</v>
      </c>
      <c r="O18" s="433">
        <v>18335.349999999999</v>
      </c>
      <c r="P18" s="433">
        <v>16670.75</v>
      </c>
      <c r="Q18" s="434">
        <v>55.060679999999998</v>
      </c>
    </row>
    <row r="19" spans="2:17" ht="15.75" x14ac:dyDescent="0.25">
      <c r="B19" s="451" t="s">
        <v>15</v>
      </c>
      <c r="C19" s="444">
        <v>0</v>
      </c>
      <c r="D19" s="435" t="s">
        <v>35</v>
      </c>
      <c r="E19" s="435" t="s">
        <v>35</v>
      </c>
      <c r="F19" s="435">
        <v>17934.22</v>
      </c>
      <c r="G19" s="435">
        <v>19565.689999999999</v>
      </c>
      <c r="H19" s="435">
        <v>16336.89</v>
      </c>
      <c r="I19" s="435">
        <v>3574.9780000000001</v>
      </c>
      <c r="J19" s="435">
        <v>5345.2280000000001</v>
      </c>
      <c r="K19" s="435">
        <v>5066.1530000000002</v>
      </c>
      <c r="L19" s="435">
        <v>10015.43</v>
      </c>
      <c r="M19" s="435">
        <v>10667.27</v>
      </c>
      <c r="N19" s="435">
        <v>1270.9559999999999</v>
      </c>
      <c r="O19" s="435">
        <v>6972.8590000000004</v>
      </c>
      <c r="P19" s="435">
        <v>8110.1480000000001</v>
      </c>
      <c r="Q19" s="436">
        <v>570.32000000000005</v>
      </c>
    </row>
    <row r="20" spans="2:17" ht="15.75" x14ac:dyDescent="0.25">
      <c r="B20" s="452" t="s">
        <v>16</v>
      </c>
      <c r="C20" s="443">
        <v>0</v>
      </c>
      <c r="D20" s="433" t="s">
        <v>35</v>
      </c>
      <c r="E20" s="433" t="s">
        <v>35</v>
      </c>
      <c r="F20" s="433">
        <v>24439.09</v>
      </c>
      <c r="G20" s="433">
        <v>26942.23</v>
      </c>
      <c r="H20" s="433">
        <v>23931.31</v>
      </c>
      <c r="I20" s="433">
        <v>14824.91</v>
      </c>
      <c r="J20" s="433">
        <v>14574.21</v>
      </c>
      <c r="K20" s="433">
        <v>13989.76</v>
      </c>
      <c r="L20" s="433">
        <v>16025.37</v>
      </c>
      <c r="M20" s="433">
        <v>14904.25</v>
      </c>
      <c r="N20" s="433">
        <v>3531.6080000000002</v>
      </c>
      <c r="O20" s="433">
        <v>18406.939999999999</v>
      </c>
      <c r="P20" s="433">
        <v>13987.38</v>
      </c>
      <c r="Q20" s="434">
        <v>3419.654</v>
      </c>
    </row>
    <row r="21" spans="2:17" ht="15.75" x14ac:dyDescent="0.25">
      <c r="B21" s="451" t="s">
        <v>17</v>
      </c>
      <c r="C21" s="444">
        <v>0</v>
      </c>
      <c r="D21" s="435">
        <v>468.10070000000002</v>
      </c>
      <c r="E21" s="435" t="s">
        <v>35</v>
      </c>
      <c r="F21" s="435">
        <v>35232.15</v>
      </c>
      <c r="G21" s="435">
        <v>32864.65</v>
      </c>
      <c r="H21" s="435">
        <v>231.5393</v>
      </c>
      <c r="I21" s="435">
        <v>16893.05</v>
      </c>
      <c r="J21" s="435">
        <v>12113.19</v>
      </c>
      <c r="K21" s="435">
        <v>23.564450000000001</v>
      </c>
      <c r="L21" s="435">
        <v>14706.75</v>
      </c>
      <c r="M21" s="435">
        <v>11368.41</v>
      </c>
      <c r="N21" s="435"/>
      <c r="O21" s="435">
        <v>28647.360000000001</v>
      </c>
      <c r="P21" s="435">
        <v>24089.32</v>
      </c>
      <c r="Q21" s="436">
        <v>86.320599999999999</v>
      </c>
    </row>
    <row r="22" spans="2:17" ht="15.75" x14ac:dyDescent="0.25">
      <c r="B22" s="452" t="s">
        <v>18</v>
      </c>
      <c r="C22" s="443">
        <v>1572.06</v>
      </c>
      <c r="D22" s="433">
        <v>455.49599999999998</v>
      </c>
      <c r="E22" s="433">
        <v>34.071449999999999</v>
      </c>
      <c r="F22" s="433">
        <v>21638.7</v>
      </c>
      <c r="G22" s="433">
        <v>26886.720000000001</v>
      </c>
      <c r="H22" s="433">
        <v>1514.1</v>
      </c>
      <c r="I22" s="433">
        <v>19117.080000000002</v>
      </c>
      <c r="J22" s="433">
        <v>18837.38</v>
      </c>
      <c r="K22" s="433">
        <v>306.64280000000002</v>
      </c>
      <c r="L22" s="433">
        <v>17080.03</v>
      </c>
      <c r="M22" s="433">
        <v>7577.152</v>
      </c>
      <c r="N22" s="433">
        <v>102.21429999999999</v>
      </c>
      <c r="O22" s="433">
        <v>20061.11</v>
      </c>
      <c r="P22" s="433">
        <v>9530.9390000000003</v>
      </c>
      <c r="Q22" s="434">
        <v>68.142899999999997</v>
      </c>
    </row>
    <row r="23" spans="2:17" ht="15.75" x14ac:dyDescent="0.25">
      <c r="B23" s="451" t="s">
        <v>19</v>
      </c>
      <c r="C23" s="444">
        <v>342.03449999999998</v>
      </c>
      <c r="D23" s="435">
        <v>357.59089999999998</v>
      </c>
      <c r="E23" s="435">
        <v>1.2747759999999999</v>
      </c>
      <c r="F23" s="435">
        <v>32974.43</v>
      </c>
      <c r="G23" s="435">
        <v>33840.28</v>
      </c>
      <c r="H23" s="435">
        <v>554.1463</v>
      </c>
      <c r="I23" s="435">
        <v>21188.45</v>
      </c>
      <c r="J23" s="435">
        <v>22964.81</v>
      </c>
      <c r="K23" s="435">
        <v>307.61500000000001</v>
      </c>
      <c r="L23" s="435">
        <v>14962.36</v>
      </c>
      <c r="M23" s="435">
        <v>12151.61</v>
      </c>
      <c r="N23" s="435">
        <v>147.78299999999999</v>
      </c>
      <c r="O23" s="435">
        <v>22020.44</v>
      </c>
      <c r="P23" s="435">
        <v>21720.14</v>
      </c>
      <c r="Q23" s="436">
        <v>227.57310000000001</v>
      </c>
    </row>
    <row r="24" spans="2:17" ht="15.75" x14ac:dyDescent="0.25">
      <c r="B24" s="452" t="s">
        <v>20</v>
      </c>
      <c r="C24" s="443">
        <v>75.846710000000002</v>
      </c>
      <c r="D24" s="433">
        <v>46.728430000000003</v>
      </c>
      <c r="E24" s="433" t="s">
        <v>35</v>
      </c>
      <c r="F24" s="433">
        <v>30476.080000000002</v>
      </c>
      <c r="G24" s="433">
        <v>37325.440000000002</v>
      </c>
      <c r="H24" s="433">
        <v>1038.3340000000001</v>
      </c>
      <c r="I24" s="433">
        <v>12756.25</v>
      </c>
      <c r="J24" s="433">
        <v>11338.91</v>
      </c>
      <c r="K24" s="433">
        <v>261.30220000000003</v>
      </c>
      <c r="L24" s="433">
        <v>8029.049</v>
      </c>
      <c r="M24" s="433">
        <v>8075.4189999999999</v>
      </c>
      <c r="N24" s="433">
        <v>406.29070000000002</v>
      </c>
      <c r="O24" s="433">
        <v>23795.64</v>
      </c>
      <c r="P24" s="433">
        <v>24629.56</v>
      </c>
      <c r="Q24" s="434">
        <v>520.9588</v>
      </c>
    </row>
    <row r="25" spans="2:17" ht="15.75" x14ac:dyDescent="0.25">
      <c r="B25" s="451" t="s">
        <v>21</v>
      </c>
      <c r="C25" s="444">
        <v>121.7804</v>
      </c>
      <c r="D25" s="435" t="s">
        <v>35</v>
      </c>
      <c r="E25" s="435">
        <v>0.34192430000000001</v>
      </c>
      <c r="F25" s="435">
        <v>43075.21</v>
      </c>
      <c r="G25" s="435">
        <v>43207.54</v>
      </c>
      <c r="H25" s="435">
        <v>755.70270000000005</v>
      </c>
      <c r="I25" s="435">
        <v>12998.4</v>
      </c>
      <c r="J25" s="435">
        <v>14683.55</v>
      </c>
      <c r="K25" s="435">
        <v>210.28219999999999</v>
      </c>
      <c r="L25" s="435">
        <v>20490.11</v>
      </c>
      <c r="M25" s="435">
        <v>13771.97</v>
      </c>
      <c r="N25" s="435">
        <v>207.50120000000001</v>
      </c>
      <c r="O25" s="435">
        <v>37734.67</v>
      </c>
      <c r="P25" s="435">
        <v>31793.95</v>
      </c>
      <c r="Q25" s="436"/>
    </row>
    <row r="26" spans="2:17" ht="15.75" x14ac:dyDescent="0.25">
      <c r="B26" s="452" t="s">
        <v>22</v>
      </c>
      <c r="C26" s="443">
        <v>22.500720000000001</v>
      </c>
      <c r="D26" s="433" t="s">
        <v>35</v>
      </c>
      <c r="E26" s="433">
        <v>5.4020960000000002</v>
      </c>
      <c r="F26" s="433">
        <v>21966.27</v>
      </c>
      <c r="G26" s="433">
        <v>22333.87</v>
      </c>
      <c r="H26" s="433">
        <v>21449.87</v>
      </c>
      <c r="I26" s="433">
        <v>13050.23</v>
      </c>
      <c r="J26" s="433">
        <v>10441.44</v>
      </c>
      <c r="K26" s="433">
        <v>9023.3209999999999</v>
      </c>
      <c r="L26" s="433">
        <v>11444.21</v>
      </c>
      <c r="M26" s="433">
        <v>10820.19</v>
      </c>
      <c r="N26" s="433">
        <v>2050.154</v>
      </c>
      <c r="O26" s="433">
        <v>17404.63</v>
      </c>
      <c r="P26" s="433">
        <v>14511.07</v>
      </c>
      <c r="Q26" s="434">
        <v>2063.1889999999999</v>
      </c>
    </row>
    <row r="27" spans="2:17" ht="15.75" x14ac:dyDescent="0.25">
      <c r="B27" s="451" t="s">
        <v>23</v>
      </c>
      <c r="C27" s="444">
        <v>0</v>
      </c>
      <c r="D27" s="435" t="s">
        <v>35</v>
      </c>
      <c r="E27" s="435">
        <v>0.1795765</v>
      </c>
      <c r="F27" s="435">
        <v>31275.66</v>
      </c>
      <c r="G27" s="435">
        <v>27812.51</v>
      </c>
      <c r="H27" s="435">
        <v>26410.78</v>
      </c>
      <c r="I27" s="435">
        <v>7163.9040000000005</v>
      </c>
      <c r="J27" s="435">
        <v>3633.174</v>
      </c>
      <c r="K27" s="435">
        <v>8034.6890000000003</v>
      </c>
      <c r="L27" s="435">
        <v>12206.22</v>
      </c>
      <c r="M27" s="435">
        <v>7426.6670000000004</v>
      </c>
      <c r="N27" s="435">
        <v>2450.8870000000002</v>
      </c>
      <c r="O27" s="435">
        <v>24570.23</v>
      </c>
      <c r="P27" s="435">
        <v>20916.16</v>
      </c>
      <c r="Q27" s="436">
        <v>2106.8760000000002</v>
      </c>
    </row>
    <row r="28" spans="2:17" ht="15.75" x14ac:dyDescent="0.25">
      <c r="B28" s="452" t="s">
        <v>24</v>
      </c>
      <c r="C28" s="443">
        <v>0</v>
      </c>
      <c r="D28" s="433" t="s">
        <v>35</v>
      </c>
      <c r="E28" s="433" t="s">
        <v>35</v>
      </c>
      <c r="F28" s="433">
        <v>40574.74</v>
      </c>
      <c r="G28" s="433">
        <v>45060.58</v>
      </c>
      <c r="H28" s="433">
        <v>580.25789999999995</v>
      </c>
      <c r="I28" s="433">
        <v>9929.8469999999998</v>
      </c>
      <c r="J28" s="433">
        <v>12481.94</v>
      </c>
      <c r="K28" s="433">
        <v>95.701840000000004</v>
      </c>
      <c r="L28" s="433">
        <v>10594.92</v>
      </c>
      <c r="M28" s="433">
        <v>9249.0450000000001</v>
      </c>
      <c r="N28" s="433">
        <v>121.1229</v>
      </c>
      <c r="O28" s="433">
        <v>30962.34</v>
      </c>
      <c r="P28" s="433">
        <v>36387.82</v>
      </c>
      <c r="Q28" s="434">
        <v>210.34350000000001</v>
      </c>
    </row>
    <row r="29" spans="2:17" ht="15.75" x14ac:dyDescent="0.25">
      <c r="B29" s="451" t="s">
        <v>25</v>
      </c>
      <c r="C29" s="444">
        <v>475.33010000000002</v>
      </c>
      <c r="D29" s="435">
        <v>653.22540000000004</v>
      </c>
      <c r="E29" s="435">
        <v>90.767660000000006</v>
      </c>
      <c r="F29" s="435">
        <v>32059.09</v>
      </c>
      <c r="G29" s="435">
        <v>40233.919999999998</v>
      </c>
      <c r="H29" s="435">
        <v>342.4683</v>
      </c>
      <c r="I29" s="435">
        <v>19102.740000000002</v>
      </c>
      <c r="J29" s="435">
        <v>20483.830000000002</v>
      </c>
      <c r="K29" s="435">
        <v>46.207230000000003</v>
      </c>
      <c r="L29" s="435">
        <v>12517.38</v>
      </c>
      <c r="M29" s="435">
        <v>9142.482</v>
      </c>
      <c r="N29" s="435">
        <v>233.9511</v>
      </c>
      <c r="O29" s="435">
        <v>23056.54</v>
      </c>
      <c r="P29" s="435">
        <v>16207.48</v>
      </c>
      <c r="Q29" s="436">
        <v>46.790990000000001</v>
      </c>
    </row>
    <row r="30" spans="2:17" ht="15.75" x14ac:dyDescent="0.25">
      <c r="B30" s="452" t="s">
        <v>26</v>
      </c>
      <c r="C30" s="443">
        <v>3039.527</v>
      </c>
      <c r="D30" s="433">
        <v>3058.2939999999999</v>
      </c>
      <c r="E30" s="433">
        <v>241.13589999999999</v>
      </c>
      <c r="F30" s="433">
        <v>38836.800000000003</v>
      </c>
      <c r="G30" s="433">
        <v>36388.94</v>
      </c>
      <c r="H30" s="433">
        <v>2704.97</v>
      </c>
      <c r="I30" s="433">
        <v>53009.04</v>
      </c>
      <c r="J30" s="433">
        <v>50818.23</v>
      </c>
      <c r="K30" s="433">
        <v>547.64300000000003</v>
      </c>
      <c r="L30" s="433">
        <v>20708.88</v>
      </c>
      <c r="M30" s="433">
        <v>18978.86</v>
      </c>
      <c r="N30" s="433">
        <v>455.02980000000002</v>
      </c>
      <c r="O30" s="433">
        <v>23310.73</v>
      </c>
      <c r="P30" s="433">
        <v>18016.27</v>
      </c>
      <c r="Q30" s="434">
        <v>323.10309999999998</v>
      </c>
    </row>
    <row r="31" spans="2:17" ht="15.75" x14ac:dyDescent="0.25">
      <c r="B31" s="451" t="s">
        <v>27</v>
      </c>
      <c r="C31" s="444">
        <v>1144.3589999999999</v>
      </c>
      <c r="D31" s="435">
        <v>1827.0450000000001</v>
      </c>
      <c r="E31" s="435">
        <v>0.3978931</v>
      </c>
      <c r="F31" s="435">
        <v>51457.48</v>
      </c>
      <c r="G31" s="435">
        <v>52002.97</v>
      </c>
      <c r="H31" s="435">
        <v>2383.27</v>
      </c>
      <c r="I31" s="435">
        <v>34551.03</v>
      </c>
      <c r="J31" s="435">
        <v>29145.03</v>
      </c>
      <c r="K31" s="435">
        <v>334.27100000000002</v>
      </c>
      <c r="L31" s="435">
        <v>18716.27</v>
      </c>
      <c r="M31" s="435">
        <v>14067.96</v>
      </c>
      <c r="N31" s="435">
        <v>195.2638</v>
      </c>
      <c r="O31" s="435">
        <v>33493.449999999997</v>
      </c>
      <c r="P31" s="435">
        <v>25677.39</v>
      </c>
      <c r="Q31" s="436">
        <v>215.24629999999999</v>
      </c>
    </row>
    <row r="32" spans="2:17" ht="15.75" x14ac:dyDescent="0.25">
      <c r="B32" s="452" t="s">
        <v>28</v>
      </c>
      <c r="C32" s="443">
        <v>718.28599999999994</v>
      </c>
      <c r="D32" s="433">
        <v>1403.01</v>
      </c>
      <c r="E32" s="433">
        <v>10.0159</v>
      </c>
      <c r="F32" s="433">
        <v>24285.29</v>
      </c>
      <c r="G32" s="433">
        <v>24400.720000000001</v>
      </c>
      <c r="H32" s="433">
        <v>497.81400000000002</v>
      </c>
      <c r="I32" s="433">
        <v>30115.94</v>
      </c>
      <c r="J32" s="433">
        <v>37645.39</v>
      </c>
      <c r="K32" s="433">
        <v>99.164969999999997</v>
      </c>
      <c r="L32" s="433">
        <v>10783.75</v>
      </c>
      <c r="M32" s="433">
        <v>10610.98</v>
      </c>
      <c r="N32" s="433">
        <v>186.16130000000001</v>
      </c>
      <c r="O32" s="433">
        <v>18692.990000000002</v>
      </c>
      <c r="P32" s="433">
        <v>13861.24</v>
      </c>
      <c r="Q32" s="434">
        <v>144.7261</v>
      </c>
    </row>
    <row r="33" spans="1:17" ht="15.75" x14ac:dyDescent="0.25">
      <c r="B33" s="451" t="s">
        <v>29</v>
      </c>
      <c r="C33" s="444">
        <v>3035.43</v>
      </c>
      <c r="D33" s="435">
        <v>3684.8609999999999</v>
      </c>
      <c r="E33" s="435">
        <v>48.547319999999999</v>
      </c>
      <c r="F33" s="435">
        <v>41246.53</v>
      </c>
      <c r="G33" s="435">
        <v>35880.33</v>
      </c>
      <c r="H33" s="435">
        <v>154.6618</v>
      </c>
      <c r="I33" s="435">
        <v>32248.34</v>
      </c>
      <c r="J33" s="435">
        <v>30807.279999999999</v>
      </c>
      <c r="K33" s="435">
        <v>69.956649999999996</v>
      </c>
      <c r="L33" s="435">
        <v>19739.490000000002</v>
      </c>
      <c r="M33" s="435">
        <v>11148.69</v>
      </c>
      <c r="N33" s="435">
        <v>63.064500000000002</v>
      </c>
      <c r="O33" s="435">
        <v>33780.589999999997</v>
      </c>
      <c r="P33" s="435">
        <v>17861.97</v>
      </c>
      <c r="Q33" s="436">
        <v>72.743840000000006</v>
      </c>
    </row>
    <row r="34" spans="1:17" ht="15.75" x14ac:dyDescent="0.25">
      <c r="B34" s="452" t="s">
        <v>30</v>
      </c>
      <c r="C34" s="443">
        <v>989.18880000000001</v>
      </c>
      <c r="D34" s="433">
        <v>2188.85</v>
      </c>
      <c r="E34" s="433">
        <v>12.41258</v>
      </c>
      <c r="F34" s="433">
        <v>33284.620000000003</v>
      </c>
      <c r="G34" s="433">
        <v>26965.55</v>
      </c>
      <c r="H34" s="433">
        <v>168.7704</v>
      </c>
      <c r="I34" s="433">
        <v>27951.040000000001</v>
      </c>
      <c r="J34" s="433">
        <v>22673.3</v>
      </c>
      <c r="K34" s="433">
        <v>57.869779999999999</v>
      </c>
      <c r="L34" s="433">
        <v>17140.46</v>
      </c>
      <c r="M34" s="433">
        <v>6764.6019999999999</v>
      </c>
      <c r="N34" s="433">
        <v>73.047030000000007</v>
      </c>
      <c r="O34" s="433">
        <v>26950.3</v>
      </c>
      <c r="P34" s="433">
        <v>13142.01</v>
      </c>
      <c r="Q34" s="434">
        <v>86.940899999999999</v>
      </c>
    </row>
    <row r="35" spans="1:17" ht="15.75" x14ac:dyDescent="0.25">
      <c r="B35" s="451" t="s">
        <v>31</v>
      </c>
      <c r="C35" s="444">
        <v>1933.5360000000001</v>
      </c>
      <c r="D35" s="435">
        <v>1623.941</v>
      </c>
      <c r="E35" s="435">
        <v>46.489420000000003</v>
      </c>
      <c r="F35" s="435">
        <v>29673.93</v>
      </c>
      <c r="G35" s="435">
        <v>34335.49</v>
      </c>
      <c r="H35" s="435">
        <v>251.43610000000001</v>
      </c>
      <c r="I35" s="435">
        <v>23937.38</v>
      </c>
      <c r="J35" s="435">
        <v>28641.82</v>
      </c>
      <c r="K35" s="435" t="s">
        <v>35</v>
      </c>
      <c r="L35" s="435">
        <v>12100.95</v>
      </c>
      <c r="M35" s="435">
        <v>12173.81</v>
      </c>
      <c r="N35" s="435">
        <v>112.6211</v>
      </c>
      <c r="O35" s="435">
        <v>15939.51</v>
      </c>
      <c r="P35" s="435">
        <v>20435.439999999999</v>
      </c>
      <c r="Q35" s="436">
        <v>86.853859999999997</v>
      </c>
    </row>
    <row r="36" spans="1:17" s="2" customFormat="1" ht="15.75" x14ac:dyDescent="0.25">
      <c r="A36" s="15"/>
      <c r="B36" s="453" t="s">
        <v>440</v>
      </c>
      <c r="C36" s="445">
        <v>19058.18</v>
      </c>
      <c r="D36" s="437">
        <v>21773.52</v>
      </c>
      <c r="E36" s="437">
        <v>957.23379999999997</v>
      </c>
      <c r="F36" s="437">
        <v>882383.6</v>
      </c>
      <c r="G36" s="437">
        <v>934122.8</v>
      </c>
      <c r="H36" s="437">
        <v>112303.4</v>
      </c>
      <c r="I36" s="437">
        <v>495956.2</v>
      </c>
      <c r="J36" s="437">
        <v>494524.3</v>
      </c>
      <c r="K36" s="437">
        <v>39997.160000000003</v>
      </c>
      <c r="L36" s="437">
        <v>333367.5</v>
      </c>
      <c r="M36" s="437">
        <v>263254.5</v>
      </c>
      <c r="N36" s="437">
        <v>13825.25</v>
      </c>
      <c r="O36" s="437">
        <v>622402.19999999995</v>
      </c>
      <c r="P36" s="437">
        <v>533691.6</v>
      </c>
      <c r="Q36" s="438">
        <v>14200.76</v>
      </c>
    </row>
    <row r="37" spans="1:17" s="2" customFormat="1" ht="15.75" x14ac:dyDescent="0.25">
      <c r="A37" s="15"/>
      <c r="B37" s="453" t="s">
        <v>441</v>
      </c>
      <c r="C37" s="445">
        <v>3766.85</v>
      </c>
      <c r="D37" s="437">
        <v>5338.62</v>
      </c>
      <c r="E37" s="437">
        <v>870.72050000000002</v>
      </c>
      <c r="F37" s="437">
        <v>861764.6</v>
      </c>
      <c r="G37" s="437">
        <v>911526.7</v>
      </c>
      <c r="H37" s="439"/>
      <c r="I37" s="437">
        <v>492991.4</v>
      </c>
      <c r="J37" s="437">
        <v>484556.9</v>
      </c>
      <c r="K37" s="439"/>
      <c r="L37" s="437">
        <v>311452.7</v>
      </c>
      <c r="M37" s="437">
        <v>245004.9</v>
      </c>
      <c r="N37" s="437">
        <v>13566.05</v>
      </c>
      <c r="O37" s="437">
        <v>610635.1</v>
      </c>
      <c r="P37" s="437">
        <v>523822.6</v>
      </c>
      <c r="Q37" s="438">
        <v>13979.75</v>
      </c>
    </row>
    <row r="38" spans="1:17" s="2" customFormat="1" ht="16.5" thickBot="1" x14ac:dyDescent="0.3">
      <c r="A38" s="15"/>
      <c r="B38" s="454" t="s">
        <v>442</v>
      </c>
      <c r="C38" s="446">
        <v>15291.33</v>
      </c>
      <c r="D38" s="440">
        <v>16434.900000000001</v>
      </c>
      <c r="E38" s="440">
        <v>86.513260000000002</v>
      </c>
      <c r="F38" s="440">
        <v>20619.009999999998</v>
      </c>
      <c r="G38" s="440">
        <v>22596.16</v>
      </c>
      <c r="H38" s="441"/>
      <c r="I38" s="440">
        <v>2964.7469999999998</v>
      </c>
      <c r="J38" s="440">
        <v>9967.3780000000006</v>
      </c>
      <c r="K38" s="441"/>
      <c r="L38" s="440">
        <v>21914.82</v>
      </c>
      <c r="M38" s="440">
        <v>18249.55</v>
      </c>
      <c r="N38" s="440">
        <v>259.2002</v>
      </c>
      <c r="O38" s="440">
        <v>11767.01</v>
      </c>
      <c r="P38" s="440">
        <v>9869.0509999999995</v>
      </c>
      <c r="Q38" s="442">
        <v>221.01009999999999</v>
      </c>
    </row>
    <row r="39" spans="1:17" ht="15.75" x14ac:dyDescent="0.25">
      <c r="B39" s="6" t="s">
        <v>45</v>
      </c>
    </row>
  </sheetData>
  <mergeCells count="7">
    <mergeCell ref="B3:B5"/>
    <mergeCell ref="C3:E4"/>
    <mergeCell ref="F3:H4"/>
    <mergeCell ref="I3:K4"/>
    <mergeCell ref="L3:Q3"/>
    <mergeCell ref="L4:N4"/>
    <mergeCell ref="O4:Q4"/>
  </mergeCells>
  <hyperlinks>
    <hyperlink ref="A1" location="'List of Tables '!A1" display="'List of Tables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60</vt:i4>
      </vt:variant>
      <vt:variant>
        <vt:lpstr>Named Ranges</vt:lpstr>
      </vt:variant>
      <vt:variant>
        <vt:i4>8</vt:i4>
      </vt:variant>
    </vt:vector>
  </HeadingPairs>
  <TitlesOfParts>
    <vt:vector size="68" baseType="lpstr">
      <vt:lpstr>List of tables</vt:lpstr>
      <vt:lpstr>Table 0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 </vt:lpstr>
      <vt:lpstr>Table 10</vt:lpstr>
      <vt:lpstr>Table 11</vt:lpstr>
      <vt:lpstr>Table 12 </vt:lpstr>
      <vt:lpstr>Table 13</vt:lpstr>
      <vt:lpstr>Table 14</vt:lpstr>
      <vt:lpstr>Table 15 </vt:lpstr>
      <vt:lpstr>Table 16</vt:lpstr>
      <vt:lpstr>Table 17</vt:lpstr>
      <vt:lpstr>Table 18 </vt:lpstr>
      <vt:lpstr>Table 19</vt:lpstr>
      <vt:lpstr>Table 20</vt:lpstr>
      <vt:lpstr>Table 21</vt:lpstr>
      <vt:lpstr>Table 22</vt:lpstr>
      <vt:lpstr> 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'Table 4'!_Toc27052568</vt:lpstr>
      <vt:lpstr>'Table 38'!_Toc28092091</vt:lpstr>
      <vt:lpstr>'Table 39'!_Toc28092091</vt:lpstr>
      <vt:lpstr>'Table 48'!_Toc28092091</vt:lpstr>
      <vt:lpstr>'Table 49'!_Toc28092091</vt:lpstr>
      <vt:lpstr>'Table 47'!_Toc28092097</vt:lpstr>
      <vt:lpstr>'Table 51'!_Toc28092104</vt:lpstr>
      <vt:lpstr>'Table 9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SAS06</dc:creator>
  <cp:lastModifiedBy>User</cp:lastModifiedBy>
  <cp:lastPrinted>2020-11-12T08:03:08Z</cp:lastPrinted>
  <dcterms:created xsi:type="dcterms:W3CDTF">2020-04-03T09:20:25Z</dcterms:created>
  <dcterms:modified xsi:type="dcterms:W3CDTF">2020-12-30T10:34:14Z</dcterms:modified>
</cp:coreProperties>
</file>