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736" activeTab="0"/>
  </bookViews>
  <sheets>
    <sheet name="FYTable A" sheetId="1" r:id="rId1"/>
    <sheet name="FYGDP CP" sheetId="2" r:id="rId2"/>
    <sheet name="FYGDP SH" sheetId="3" r:id="rId3"/>
    <sheet name="FYGDP KP" sheetId="4" r:id="rId4"/>
    <sheet name="FYGDP Gr" sheetId="5" r:id="rId5"/>
    <sheet name="FYGDP Cont" sheetId="6" r:id="rId6"/>
    <sheet name="FYGDP DF" sheetId="7" r:id="rId7"/>
    <sheet name="T3 GDP FY" sheetId="8" r:id="rId8"/>
    <sheet name="T3A GDP FY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5">'FYGDP Cont'!$B$1:$R$50</definedName>
    <definedName name="_xlnm.Print_Area" localSheetId="1">'FYGDP CP'!$B$1:$R$50</definedName>
    <definedName name="_xlnm.Print_Area" localSheetId="6">'FYGDP DF'!$B$1:$R$50</definedName>
    <definedName name="_xlnm.Print_Area" localSheetId="4">'FYGDP Gr'!$B$1:$R$50</definedName>
    <definedName name="_xlnm.Print_Area" localSheetId="3">'FYGDP KP'!$B$1:$R$50</definedName>
    <definedName name="_xlnm.Print_Area" localSheetId="2">'FYGDP SH'!$B$1:$R$50</definedName>
    <definedName name="_xlnm.Print_Area" localSheetId="0">'FYTable A'!$B$1:$Q$46</definedName>
    <definedName name="_xlnm.Print_Area" localSheetId="7">'T3 GDP FY'!$B$3:$R$73</definedName>
    <definedName name="_xlnm.Print_Area" localSheetId="8">'T3A GDP FY'!$B$3:$R$49</definedName>
    <definedName name="_xlnm.Print_Titles" localSheetId="1">'FYGDP CP'!$5:$6</definedName>
    <definedName name="_xlnm.Print_Titles" localSheetId="6">'FYGDP DF'!$5:$6</definedName>
    <definedName name="_xlnm.Print_Titles" localSheetId="4">'FYGDP Gr'!$5:$6</definedName>
    <definedName name="_xlnm.Print_Titles" localSheetId="3">'FYGDP KP'!$5:$6</definedName>
    <definedName name="_xlnm.Print_Titles" localSheetId="2">'FYGDP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<sst xmlns="http://schemas.openxmlformats.org/spreadsheetml/2006/main" count="741" uniqueCount="180">
  <si>
    <t>Gross Domestic product by Kind of Activity</t>
  </si>
  <si>
    <t>at current prices</t>
  </si>
  <si>
    <t xml:space="preserve">  ( in billion Rwf)      </t>
  </si>
  <si>
    <t>Activity description</t>
  </si>
  <si>
    <t>ISIC4</t>
  </si>
  <si>
    <t>GROSS DOMESTIC PRODUCT (GDP)</t>
  </si>
  <si>
    <t>A</t>
  </si>
  <si>
    <t>AA</t>
  </si>
  <si>
    <t>AB</t>
  </si>
  <si>
    <t>AC</t>
  </si>
  <si>
    <t>AD</t>
  </si>
  <si>
    <t>AE</t>
  </si>
  <si>
    <t>M</t>
  </si>
  <si>
    <t>B-F</t>
  </si>
  <si>
    <t>B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</si>
  <si>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</si>
  <si>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</si>
  <si>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</si>
  <si>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</si>
  <si>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</si>
  <si>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</si>
  <si>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</si>
  <si>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</si>
  <si>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</si>
  <si>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D</t>
  </si>
  <si>
    <t>E</t>
  </si>
  <si>
    <t>F</t>
  </si>
  <si>
    <t>SERVICES</t>
  </si>
  <si>
    <t>G-T</t>
  </si>
  <si>
    <t>G-H</t>
  </si>
  <si>
    <t>GA</t>
  </si>
  <si>
    <t>GB</t>
  </si>
  <si>
    <t>Transport</t>
  </si>
  <si>
    <t>HA</t>
  </si>
  <si>
    <t>I-T</t>
  </si>
  <si>
    <t>I</t>
  </si>
  <si>
    <t>J</t>
  </si>
  <si>
    <t>K</t>
  </si>
  <si>
    <t>L</t>
  </si>
  <si>
    <t>N</t>
  </si>
  <si>
    <t>O</t>
  </si>
  <si>
    <t>P</t>
  </si>
  <si>
    <t>Q</t>
  </si>
  <si>
    <t>R-T</t>
  </si>
  <si>
    <t>Taxes less subsidies on products</t>
  </si>
  <si>
    <t>Shares at current prices</t>
  </si>
  <si>
    <t xml:space="preserve">  ( percentages)      </t>
  </si>
  <si>
    <t xml:space="preserve">  ( percentage change from previous year)      </t>
  </si>
  <si>
    <t xml:space="preserve">  ( Indices)      </t>
  </si>
  <si>
    <t>Table 3</t>
  </si>
  <si>
    <t>Expenditure on GDP</t>
  </si>
  <si>
    <t xml:space="preserve">  ( in billion Frw)      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</si>
  <si>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</si>
  <si>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</si>
  <si>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</si>
  <si>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</si>
  <si>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</si>
  <si>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</si>
  <si>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</si>
  <si>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</si>
  <si>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</si>
  <si>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</si>
  <si>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</si>
  <si>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</si>
  <si>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</si>
  <si>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</si>
  <si>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</si>
  <si>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</si>
  <si>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Source:  National Institute of Statistics of Rwanda</t>
  </si>
  <si>
    <t xml:space="preserve">Percentage of GDP, in current prices       </t>
  </si>
  <si>
    <t xml:space="preserve">Growth rates, in constant prices    </t>
  </si>
  <si>
    <t>ALL ACTIVITIES at basic prices</t>
  </si>
  <si>
    <t>AGRICULTURE, FORESTRY &amp; FISHING</t>
  </si>
  <si>
    <t>Food crops</t>
  </si>
  <si>
    <t>Export crops</t>
  </si>
  <si>
    <t>Livestock &amp; livestock products</t>
  </si>
  <si>
    <t>Forestry</t>
  </si>
  <si>
    <t>Fishing</t>
  </si>
  <si>
    <t>INDUSTRY</t>
  </si>
  <si>
    <t>Mining &amp; quarrying</t>
  </si>
  <si>
    <t>TOTAL MANUFACTURING</t>
  </si>
  <si>
    <t>Electricity</t>
  </si>
  <si>
    <t>Water &amp; waste management</t>
  </si>
  <si>
    <t>Construction</t>
  </si>
  <si>
    <t>TRADE &amp;TRANSPORT</t>
  </si>
  <si>
    <t>Maintenance and repair of motor vehicles</t>
  </si>
  <si>
    <t>Wholesale &amp; retail trade</t>
  </si>
  <si>
    <t>OTHER SERVICES</t>
  </si>
  <si>
    <t>Hotels &amp; restaurants</t>
  </si>
  <si>
    <t>Information &amp; communication</t>
  </si>
  <si>
    <t>Financial services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</si>
  <si>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</si>
  <si>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</si>
  <si>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</si>
  <si>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</si>
  <si>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</si>
  <si>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</si>
  <si>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Cultural, domestic &amp; other services</t>
  </si>
  <si>
    <t xml:space="preserve">                    Chemicals, rubber &amp; plastic products</t>
  </si>
  <si>
    <t xml:space="preserve">                    Non-metallic mineral products</t>
  </si>
  <si>
    <t xml:space="preserve">                    Metal products, machinery &amp; equipment</t>
  </si>
  <si>
    <t xml:space="preserve">                    Furniture &amp; other manufacturing </t>
  </si>
  <si>
    <t xml:space="preserve">                    Wood &amp; paper; printing</t>
  </si>
  <si>
    <t xml:space="preserve">                    Textiles, clothing &amp; leather goods</t>
  </si>
  <si>
    <t xml:space="preserve">                    Beverages &amp; tobacco</t>
  </si>
  <si>
    <t xml:space="preserve">   Of which Food</t>
  </si>
  <si>
    <r>
      <rPr>
        <b/>
        <sz val="10"/>
        <rFont val="Cambria"/>
        <family val="1"/>
      </rPr>
      <t>Source:</t>
    </r>
    <r>
      <rPr>
        <sz val="10"/>
        <rFont val="Cambria"/>
        <family val="1"/>
      </rPr>
      <t xml:space="preserve">  National Institute of Statistics of Rwanda</t>
    </r>
  </si>
  <si>
    <t>Gross Domestic Product by Kind of Activity</t>
  </si>
  <si>
    <t>Contribution to the growth rates</t>
  </si>
  <si>
    <t>(Percentage point)</t>
  </si>
  <si>
    <t>Of which: Food</t>
  </si>
  <si>
    <t xml:space="preserve">              Beverages &amp; tobacco</t>
  </si>
  <si>
    <t xml:space="preserve">             Textiles, clothing &amp; leather goods</t>
  </si>
  <si>
    <t xml:space="preserve">             Wood &amp; paper; printing</t>
  </si>
  <si>
    <t xml:space="preserve">             Chemicals, rubber &amp; plastic products</t>
  </si>
  <si>
    <t xml:space="preserve">             Non-metallic mineral products</t>
  </si>
  <si>
    <t xml:space="preserve">             Metal products, machinery &amp; equipment</t>
  </si>
  <si>
    <t xml:space="preserve">             Furniture &amp; other manufacturing </t>
  </si>
  <si>
    <t>Maintenance &amp; repair of motor vehicles</t>
  </si>
  <si>
    <t>Professional, scientific &amp; technical activities</t>
  </si>
  <si>
    <t>Administrative &amp; support service activities</t>
  </si>
  <si>
    <t>Public administration &amp; defense; compulsory social security</t>
  </si>
  <si>
    <t>Human health &amp; social work activities</t>
  </si>
  <si>
    <t>Source: National Institute of Statistics of Rwanda</t>
  </si>
  <si>
    <t>at constant 2017 prices</t>
  </si>
  <si>
    <t>Deflators (2017=100)</t>
  </si>
  <si>
    <t>Growth rates at constant 2017 prices</t>
  </si>
  <si>
    <t>Deflators</t>
  </si>
  <si>
    <r>
      <rPr>
        <b/>
        <i/>
        <sz val="9"/>
        <rFont val="Calibri Light"/>
        <family val="1"/>
      </rPr>
      <t>Source:</t>
    </r>
    <r>
      <rPr>
        <i/>
        <sz val="9"/>
        <rFont val="Calibri Light"/>
        <family val="1"/>
      </rPr>
      <t xml:space="preserve"> National Institute of Statistics of Rwanda</t>
    </r>
  </si>
  <si>
    <t>Table 1</t>
  </si>
  <si>
    <t>Table 1A</t>
  </si>
  <si>
    <t>Table 2</t>
  </si>
  <si>
    <t>Table 2A</t>
  </si>
  <si>
    <t>Table 2B</t>
  </si>
  <si>
    <t>Table 4</t>
  </si>
  <si>
    <t>Table 4A</t>
  </si>
  <si>
    <t>Table A</t>
  </si>
  <si>
    <t>Macro-economic aggregates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</si>
  <si>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</si>
  <si>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</si>
  <si>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</si>
  <si>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</si>
  <si>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</si>
  <si>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</si>
  <si>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</si>
  <si>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</si>
  <si>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</si>
  <si>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</si>
  <si>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</si>
  <si>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</si>
  <si>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</si>
  <si>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</si>
  <si>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</si>
  <si>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Gross Domestic Product (Frw billions)</t>
  </si>
  <si>
    <t>GDP at current prices</t>
  </si>
  <si>
    <t>Growth rate</t>
  </si>
  <si>
    <t>GDP at constant 2017 prices</t>
  </si>
  <si>
    <t xml:space="preserve">Implicit GDP deflator </t>
  </si>
  <si>
    <t>GDP per head (in '000 Frw)</t>
  </si>
  <si>
    <t>GDP per head (in current US dollars)</t>
  </si>
  <si>
    <t>Proportions of GDP</t>
  </si>
  <si>
    <t xml:space="preserve">    Private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</si>
  <si>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</si>
  <si>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</si>
  <si>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</si>
  <si>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</si>
  <si>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</si>
  <si>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National income and expenditure (Frw billions)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</si>
  <si>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</si>
  <si>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</si>
  <si>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</si>
  <si>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</si>
  <si>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</si>
  <si>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</si>
  <si>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</si>
  <si>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</si>
  <si>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</si>
  <si>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</si>
  <si>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</si>
  <si>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t>Exchange rate: Frw per US dollar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</si>
</sst>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_-* #,##0.00\ _€_-;\-* #,##0.00\ _€_-;_-* &quot;-&quot;??\ _€_-;_-@_-"/>
    <numFmt numFmtId="174" formatCode="0.0%"/>
    <numFmt numFmtId="175" formatCode="#,##0.0"/>
    <numFmt numFmtId="176" formatCode="[$-409]mmmm\ d\,\ yyyy;@"/>
    <numFmt numFmtId="177" formatCode="_-* #,##0\ _F_-;\-* #,##0\ _F_-;_-* &quot;-&quot;??\ _F_-;_-@_-"/>
    <numFmt numFmtId="178" formatCode="#,##0.000"/>
    <numFmt numFmtId="179" formatCode="#,##0.0000"/>
    <numFmt numFmtId="180" formatCode="#,##0;[Red]#,##0"/>
    <numFmt numFmtId="181" formatCode="#,##0.0_ ;[Red]\-#,##0.0\ "/>
    <numFmt numFmtId="182" formatCode="#,##0.0;[Red]#,##0.0"/>
    <numFmt numFmtId="183" formatCode="0.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9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sz val="8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i/>
      <sz val="14"/>
      <name val="Cambria"/>
      <family val="1"/>
    </font>
    <font>
      <i/>
      <sz val="10"/>
      <name val="Cambria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Calibri Light"/>
      <family val="1"/>
    </font>
    <font>
      <i/>
      <sz val="9"/>
      <name val="Calibri Light"/>
      <family val="1"/>
    </font>
    <font>
      <b/>
      <i/>
      <sz val="12"/>
      <name val="Cambria"/>
      <family val="1"/>
    </font>
    <font>
      <i/>
      <sz val="9.5"/>
      <name val="Cambria"/>
      <family val="1"/>
    </font>
    <font>
      <b/>
      <i/>
      <sz val="9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0"/>
      <name val="Calibri Light"/>
      <family val="1"/>
    </font>
    <font>
      <b/>
      <sz val="11"/>
      <name val="Calibri Light"/>
      <family val="1"/>
    </font>
    <font>
      <sz val="10"/>
      <name val="Calibri Light"/>
      <family val="1"/>
    </font>
    <font>
      <i/>
      <sz val="10"/>
      <name val="Calibri Light"/>
      <family val="1"/>
    </font>
    <font>
      <b/>
      <sz val="14"/>
      <name val="Calibri Light"/>
      <family val="1"/>
    </font>
    <font>
      <b/>
      <sz val="12"/>
      <name val="Calibri Light"/>
      <family val="1"/>
    </font>
    <font>
      <b/>
      <sz val="10"/>
      <color indexed="8"/>
      <name val="Cambria"/>
      <family val="1"/>
    </font>
    <font>
      <i/>
      <sz val="10"/>
      <color indexed="8"/>
      <name val="Cambria"/>
      <family val="1"/>
    </font>
    <font>
      <sz val="12"/>
      <color indexed="8"/>
      <name val="Cambria"/>
      <family val="1"/>
    </font>
    <font>
      <i/>
      <sz val="9.5"/>
      <color indexed="8"/>
      <name val="Cambria"/>
      <family val="1"/>
    </font>
    <font>
      <i/>
      <sz val="9"/>
      <color indexed="8"/>
      <name val="Cambria"/>
      <family val="1"/>
    </font>
    <font>
      <sz val="12"/>
      <name val="Calibri Light"/>
      <family val="1"/>
    </font>
    <font>
      <sz val="8"/>
      <name val="Calibri Light"/>
      <family val="1"/>
    </font>
    <font>
      <sz val="11"/>
      <color indexed="8"/>
      <name val="Calibri Light"/>
      <family val="1"/>
    </font>
    <font>
      <b/>
      <sz val="8"/>
      <name val="Calibri L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i/>
      <sz val="10"/>
      <color theme="1"/>
      <name val="Cambria"/>
      <family val="1"/>
    </font>
    <font>
      <sz val="12"/>
      <color theme="1"/>
      <name val="Cambria"/>
      <family val="1"/>
    </font>
    <font>
      <i/>
      <sz val="9.5"/>
      <color theme="1"/>
      <name val="Cambria"/>
      <family val="1"/>
    </font>
    <font>
      <i/>
      <sz val="9"/>
      <color theme="1"/>
      <name val="Cambria"/>
      <family val="1"/>
    </font>
    <font>
      <sz val="11"/>
      <color theme="1"/>
      <name val="Calibri Light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172" fontId="3" fillId="0" borderId="0" xfId="59" applyNumberFormat="1" applyFont="1" applyBorder="1" applyAlignment="1">
      <alignment/>
      <protection/>
    </xf>
    <xf numFmtId="172" fontId="4" fillId="0" borderId="0" xfId="59" applyNumberFormat="1" applyFont="1" applyBorder="1" applyAlignment="1">
      <alignment horizontal="center"/>
      <protection/>
    </xf>
    <xf numFmtId="172" fontId="4" fillId="0" borderId="0" xfId="59" applyNumberFormat="1" applyFont="1" applyBorder="1" applyAlignment="1">
      <alignment/>
      <protection/>
    </xf>
    <xf numFmtId="172" fontId="3" fillId="0" borderId="0" xfId="59" applyNumberFormat="1" applyFont="1" applyBorder="1" applyAlignment="1">
      <alignment horizontal="center"/>
      <protection/>
    </xf>
    <xf numFmtId="172" fontId="5" fillId="0" borderId="0" xfId="59" applyNumberFormat="1" applyFont="1" applyBorder="1" applyAlignment="1">
      <alignment/>
      <protection/>
    </xf>
    <xf numFmtId="49" fontId="6" fillId="0" borderId="10" xfId="46" applyNumberFormat="1" applyFont="1" applyBorder="1" applyAlignment="1">
      <alignment horizontal="center" vertical="center" wrapText="1"/>
    </xf>
    <xf numFmtId="172" fontId="4" fillId="0" borderId="0" xfId="59" applyNumberFormat="1" applyFont="1" applyBorder="1" applyAlignment="1">
      <alignment vertical="center" wrapText="1"/>
      <protection/>
    </xf>
    <xf numFmtId="172" fontId="6" fillId="0" borderId="0" xfId="59" applyNumberFormat="1" applyFont="1" applyBorder="1" applyAlignment="1">
      <alignment horizontal="center" vertical="center" wrapText="1"/>
      <protection/>
    </xf>
    <xf numFmtId="172" fontId="7" fillId="0" borderId="0" xfId="59" applyNumberFormat="1" applyFont="1" applyFill="1" applyBorder="1" applyAlignment="1">
      <alignment/>
      <protection/>
    </xf>
    <xf numFmtId="172" fontId="7" fillId="0" borderId="0" xfId="59" applyNumberFormat="1" applyFont="1" applyBorder="1" applyAlignment="1">
      <alignment horizontal="center"/>
      <protection/>
    </xf>
    <xf numFmtId="9" fontId="77" fillId="0" borderId="0" xfId="62" applyFont="1" applyAlignment="1">
      <alignment/>
    </xf>
    <xf numFmtId="0" fontId="77" fillId="0" borderId="0" xfId="0" applyFont="1" applyAlignment="1">
      <alignment/>
    </xf>
    <xf numFmtId="172" fontId="7" fillId="33" borderId="0" xfId="59" applyNumberFormat="1" applyFont="1" applyFill="1" applyBorder="1" applyAlignment="1">
      <alignment/>
      <protection/>
    </xf>
    <xf numFmtId="172" fontId="7" fillId="33" borderId="0" xfId="59" applyNumberFormat="1" applyFont="1" applyFill="1" applyBorder="1" applyAlignment="1">
      <alignment horizontal="center"/>
      <protection/>
    </xf>
    <xf numFmtId="3" fontId="7" fillId="33" borderId="0" xfId="62" applyNumberFormat="1" applyFont="1" applyFill="1" applyBorder="1" applyAlignment="1">
      <alignment/>
    </xf>
    <xf numFmtId="3" fontId="6" fillId="0" borderId="0" xfId="59" applyNumberFormat="1" applyFont="1" applyBorder="1" applyAlignment="1">
      <alignment horizontal="center" vertical="center" wrapText="1"/>
      <protection/>
    </xf>
    <xf numFmtId="172" fontId="5" fillId="0" borderId="0" xfId="59" applyNumberFormat="1" applyFont="1" applyFill="1" applyBorder="1" applyAlignment="1">
      <alignment/>
      <protection/>
    </xf>
    <xf numFmtId="172" fontId="4" fillId="0" borderId="0" xfId="59" applyNumberFormat="1" applyFont="1" applyFill="1" applyBorder="1" applyAlignment="1">
      <alignment/>
      <protection/>
    </xf>
    <xf numFmtId="172" fontId="4" fillId="0" borderId="0" xfId="59" applyNumberFormat="1" applyFont="1" applyFill="1" applyBorder="1" applyAlignment="1">
      <alignment horizontal="center"/>
      <protection/>
    </xf>
    <xf numFmtId="3" fontId="4" fillId="0" borderId="0" xfId="59" applyNumberFormat="1" applyFont="1" applyFill="1" applyBorder="1" applyAlignment="1">
      <alignment/>
      <protection/>
    </xf>
    <xf numFmtId="3" fontId="4" fillId="0" borderId="0" xfId="62" applyNumberFormat="1" applyFont="1" applyFill="1" applyBorder="1" applyAlignment="1">
      <alignment/>
    </xf>
    <xf numFmtId="172" fontId="3" fillId="0" borderId="0" xfId="59" applyNumberFormat="1" applyFont="1" applyFill="1" applyBorder="1" applyAlignment="1">
      <alignment/>
      <protection/>
    </xf>
    <xf numFmtId="172" fontId="7" fillId="0" borderId="0" xfId="59" applyNumberFormat="1" applyFont="1" applyFill="1" applyBorder="1" applyAlignment="1">
      <alignment horizontal="center"/>
      <protection/>
    </xf>
    <xf numFmtId="0" fontId="78" fillId="0" borderId="0" xfId="0" applyFont="1" applyAlignment="1">
      <alignment/>
    </xf>
    <xf numFmtId="172" fontId="7" fillId="34" borderId="0" xfId="59" applyNumberFormat="1" applyFont="1" applyFill="1" applyBorder="1" applyAlignment="1">
      <alignment/>
      <protection/>
    </xf>
    <xf numFmtId="172" fontId="7" fillId="34" borderId="0" xfId="59" applyNumberFormat="1" applyFont="1" applyFill="1" applyBorder="1" applyAlignment="1">
      <alignment horizontal="center"/>
      <protection/>
    </xf>
    <xf numFmtId="3" fontId="7" fillId="34" borderId="0" xfId="62" applyNumberFormat="1" applyFont="1" applyFill="1" applyBorder="1" applyAlignment="1">
      <alignment/>
    </xf>
    <xf numFmtId="3" fontId="3" fillId="0" borderId="0" xfId="59" applyNumberFormat="1" applyFont="1" applyBorder="1" applyAlignment="1">
      <alignment/>
      <protection/>
    </xf>
    <xf numFmtId="0" fontId="77" fillId="0" borderId="11" xfId="0" applyFont="1" applyBorder="1" applyAlignment="1">
      <alignment/>
    </xf>
    <xf numFmtId="0" fontId="77" fillId="0" borderId="11" xfId="0" applyFont="1" applyBorder="1" applyAlignment="1">
      <alignment horizontal="center"/>
    </xf>
    <xf numFmtId="0" fontId="77" fillId="0" borderId="0" xfId="0" applyFont="1" applyAlignment="1">
      <alignment horizontal="center"/>
    </xf>
    <xf numFmtId="176" fontId="9" fillId="0" borderId="0" xfId="59" applyNumberFormat="1" applyFont="1" applyFill="1" applyBorder="1" applyAlignment="1">
      <alignment horizontal="left"/>
      <protection/>
    </xf>
    <xf numFmtId="0" fontId="4" fillId="0" borderId="0" xfId="59" applyFont="1">
      <alignment/>
      <protection/>
    </xf>
    <xf numFmtId="0" fontId="8" fillId="0" borderId="0" xfId="59" applyNumberFormat="1" applyFont="1" applyAlignment="1">
      <alignment horizontal="center"/>
      <protection/>
    </xf>
    <xf numFmtId="0" fontId="4" fillId="0" borderId="0" xfId="59" applyNumberFormat="1" applyFont="1">
      <alignment/>
      <protection/>
    </xf>
    <xf numFmtId="0" fontId="4" fillId="0" borderId="0" xfId="59" applyNumberFormat="1" applyFont="1" applyAlignment="1">
      <alignment horizontal="center"/>
      <protection/>
    </xf>
    <xf numFmtId="175" fontId="10" fillId="0" borderId="0" xfId="44" applyNumberFormat="1" applyFont="1" applyAlignment="1">
      <alignment/>
    </xf>
    <xf numFmtId="175" fontId="4" fillId="0" borderId="0" xfId="59" applyNumberFormat="1" applyFont="1">
      <alignment/>
      <protection/>
    </xf>
    <xf numFmtId="175" fontId="11" fillId="0" borderId="0" xfId="59" applyNumberFormat="1" applyFont="1">
      <alignment/>
      <protection/>
    </xf>
    <xf numFmtId="175" fontId="7" fillId="0" borderId="0" xfId="59" applyNumberFormat="1" applyFont="1" applyAlignment="1">
      <alignment/>
      <protection/>
    </xf>
    <xf numFmtId="175" fontId="8" fillId="0" borderId="0" xfId="59" applyNumberFormat="1" applyFont="1">
      <alignment/>
      <protection/>
    </xf>
    <xf numFmtId="175" fontId="10" fillId="0" borderId="0" xfId="59" applyNumberFormat="1" applyFont="1" applyAlignment="1">
      <alignment/>
      <protection/>
    </xf>
    <xf numFmtId="175" fontId="8" fillId="0" borderId="0" xfId="44" applyNumberFormat="1" applyFont="1" applyAlignment="1">
      <alignment horizontal="centerContinuous"/>
    </xf>
    <xf numFmtId="175" fontId="7" fillId="35" borderId="0" xfId="44" applyNumberFormat="1" applyFont="1" applyFill="1" applyAlignment="1">
      <alignment/>
    </xf>
    <xf numFmtId="175" fontId="4" fillId="35" borderId="0" xfId="59" applyNumberFormat="1" applyFont="1" applyFill="1">
      <alignment/>
      <protection/>
    </xf>
    <xf numFmtId="3" fontId="7" fillId="35" borderId="0" xfId="44" applyNumberFormat="1" applyFont="1" applyFill="1" applyAlignment="1">
      <alignment/>
    </xf>
    <xf numFmtId="3" fontId="4" fillId="0" borderId="0" xfId="59" applyNumberFormat="1" applyFont="1">
      <alignment/>
      <protection/>
    </xf>
    <xf numFmtId="175" fontId="4" fillId="0" borderId="0" xfId="44" applyNumberFormat="1" applyFont="1" applyBorder="1" applyAlignment="1">
      <alignment/>
    </xf>
    <xf numFmtId="175" fontId="12" fillId="0" borderId="0" xfId="59" applyNumberFormat="1" applyFont="1">
      <alignment/>
      <protection/>
    </xf>
    <xf numFmtId="3" fontId="12" fillId="0" borderId="0" xfId="44" applyNumberFormat="1" applyFont="1" applyAlignment="1">
      <alignment/>
    </xf>
    <xf numFmtId="175" fontId="13" fillId="0" borderId="0" xfId="59" applyNumberFormat="1" applyFont="1">
      <alignment/>
      <protection/>
    </xf>
    <xf numFmtId="9" fontId="7" fillId="33" borderId="0" xfId="62" applyFont="1" applyFill="1" applyBorder="1" applyAlignment="1">
      <alignment/>
    </xf>
    <xf numFmtId="9" fontId="4" fillId="0" borderId="0" xfId="62" applyFont="1" applyFill="1" applyBorder="1" applyAlignment="1">
      <alignment/>
    </xf>
    <xf numFmtId="9" fontId="7" fillId="34" borderId="0" xfId="62" applyFont="1" applyFill="1" applyBorder="1" applyAlignment="1">
      <alignment/>
    </xf>
    <xf numFmtId="9" fontId="3" fillId="0" borderId="0" xfId="62" applyFont="1" applyBorder="1" applyAlignment="1">
      <alignment/>
    </xf>
    <xf numFmtId="0" fontId="14" fillId="0" borderId="10" xfId="46" applyNumberFormat="1" applyFont="1" applyBorder="1" applyAlignment="1">
      <alignment horizontal="center" vertical="center" wrapText="1"/>
    </xf>
    <xf numFmtId="0" fontId="15" fillId="0" borderId="0" xfId="59" applyFont="1">
      <alignment/>
      <protection/>
    </xf>
    <xf numFmtId="3" fontId="7" fillId="0" borderId="0" xfId="59" applyNumberFormat="1" applyFont="1" applyFill="1" applyBorder="1" applyAlignment="1">
      <alignment/>
      <protection/>
    </xf>
    <xf numFmtId="172" fontId="16" fillId="0" borderId="0" xfId="59" applyNumberFormat="1" applyFont="1" applyFill="1" applyBorder="1" applyAlignment="1">
      <alignment/>
      <protection/>
    </xf>
    <xf numFmtId="172" fontId="17" fillId="0" borderId="0" xfId="59" applyNumberFormat="1" applyFont="1" applyFill="1" applyBorder="1" applyAlignment="1">
      <alignment/>
      <protection/>
    </xf>
    <xf numFmtId="172" fontId="17" fillId="0" borderId="0" xfId="59" applyNumberFormat="1" applyFont="1" applyFill="1" applyBorder="1" applyAlignment="1">
      <alignment horizontal="center"/>
      <protection/>
    </xf>
    <xf numFmtId="3" fontId="17" fillId="0" borderId="0" xfId="59" applyNumberFormat="1" applyFont="1" applyFill="1" applyBorder="1" applyAlignment="1">
      <alignment/>
      <protection/>
    </xf>
    <xf numFmtId="0" fontId="79" fillId="0" borderId="0" xfId="0" applyFont="1" applyAlignment="1">
      <alignment/>
    </xf>
    <xf numFmtId="9" fontId="7" fillId="0" borderId="0" xfId="62" applyFont="1" applyFill="1" applyBorder="1" applyAlignment="1">
      <alignment/>
    </xf>
    <xf numFmtId="9" fontId="17" fillId="0" borderId="0" xfId="62" applyFont="1" applyFill="1" applyBorder="1" applyAlignment="1">
      <alignment/>
    </xf>
    <xf numFmtId="175" fontId="7" fillId="0" borderId="0" xfId="44" applyNumberFormat="1" applyFont="1" applyFill="1" applyAlignment="1">
      <alignment/>
    </xf>
    <xf numFmtId="175" fontId="4" fillId="0" borderId="0" xfId="59" applyNumberFormat="1" applyFont="1" applyFill="1">
      <alignment/>
      <protection/>
    </xf>
    <xf numFmtId="3" fontId="7" fillId="0" borderId="0" xfId="44" applyNumberFormat="1" applyFont="1" applyFill="1" applyAlignment="1">
      <alignment/>
    </xf>
    <xf numFmtId="0" fontId="4" fillId="0" borderId="0" xfId="59" applyFont="1" applyFill="1">
      <alignment/>
      <protection/>
    </xf>
    <xf numFmtId="175" fontId="4" fillId="0" borderId="11" xfId="44" applyNumberFormat="1" applyFont="1" applyBorder="1" applyAlignment="1">
      <alignment/>
    </xf>
    <xf numFmtId="175" fontId="12" fillId="0" borderId="11" xfId="59" applyNumberFormat="1" applyFont="1" applyBorder="1">
      <alignment/>
      <protection/>
    </xf>
    <xf numFmtId="3" fontId="12" fillId="0" borderId="11" xfId="44" applyNumberFormat="1" applyFont="1" applyBorder="1" applyAlignment="1">
      <alignment/>
    </xf>
    <xf numFmtId="9" fontId="7" fillId="35" borderId="0" xfId="62" applyFont="1" applyFill="1" applyAlignment="1">
      <alignment/>
    </xf>
    <xf numFmtId="9" fontId="12" fillId="0" borderId="0" xfId="62" applyFont="1" applyAlignment="1">
      <alignment/>
    </xf>
    <xf numFmtId="9" fontId="7" fillId="0" borderId="0" xfId="62" applyFont="1" applyFill="1" applyAlignment="1">
      <alignment/>
    </xf>
    <xf numFmtId="9" fontId="12" fillId="0" borderId="11" xfId="62" applyFont="1" applyBorder="1" applyAlignment="1">
      <alignment/>
    </xf>
    <xf numFmtId="174" fontId="7" fillId="35" borderId="0" xfId="62" applyNumberFormat="1" applyFont="1" applyFill="1" applyAlignment="1">
      <alignment/>
    </xf>
    <xf numFmtId="174" fontId="46" fillId="33" borderId="0" xfId="62" applyNumberFormat="1" applyFont="1" applyFill="1" applyBorder="1" applyAlignment="1">
      <alignment/>
    </xf>
    <xf numFmtId="172" fontId="47" fillId="0" borderId="0" xfId="59" applyNumberFormat="1" applyFont="1" applyBorder="1" applyAlignment="1">
      <alignment horizontal="center" vertical="center" wrapText="1"/>
      <protection/>
    </xf>
    <xf numFmtId="9" fontId="46" fillId="33" borderId="0" xfId="62" applyFont="1" applyFill="1" applyBorder="1" applyAlignment="1">
      <alignment/>
    </xf>
    <xf numFmtId="9" fontId="48" fillId="0" borderId="0" xfId="62" applyFont="1" applyFill="1" applyBorder="1" applyAlignment="1">
      <alignment/>
    </xf>
    <xf numFmtId="9" fontId="46" fillId="33" borderId="0" xfId="62" applyNumberFormat="1" applyFont="1" applyFill="1" applyBorder="1" applyAlignment="1">
      <alignment/>
    </xf>
    <xf numFmtId="9" fontId="46" fillId="0" borderId="0" xfId="62" applyNumberFormat="1" applyFont="1" applyFill="1" applyBorder="1" applyAlignment="1">
      <alignment/>
    </xf>
    <xf numFmtId="9" fontId="49" fillId="0" borderId="0" xfId="62" applyFont="1" applyFill="1" applyBorder="1" applyAlignment="1">
      <alignment/>
    </xf>
    <xf numFmtId="9" fontId="48" fillId="0" borderId="0" xfId="62" applyNumberFormat="1" applyFont="1" applyFill="1" applyBorder="1" applyAlignment="1">
      <alignment/>
    </xf>
    <xf numFmtId="3" fontId="50" fillId="0" borderId="0" xfId="59" applyNumberFormat="1" applyFont="1" applyBorder="1" applyAlignment="1">
      <alignment/>
      <protection/>
    </xf>
    <xf numFmtId="0" fontId="18" fillId="0" borderId="10" xfId="44" applyNumberFormat="1" applyFont="1" applyBorder="1" applyAlignment="1" quotePrefix="1">
      <alignment horizontal="center"/>
    </xf>
    <xf numFmtId="0" fontId="19" fillId="0" borderId="0" xfId="44" applyNumberFormat="1" applyFont="1" applyAlignment="1">
      <alignment horizontal="centerContinuous"/>
    </xf>
    <xf numFmtId="0" fontId="18" fillId="0" borderId="0" xfId="0" applyNumberFormat="1" applyFont="1" applyAlignment="1">
      <alignment horizontal="center"/>
    </xf>
    <xf numFmtId="177" fontId="20" fillId="0" borderId="0" xfId="44" applyNumberFormat="1" applyFont="1" applyAlignment="1">
      <alignment/>
    </xf>
    <xf numFmtId="177" fontId="21" fillId="0" borderId="0" xfId="44" applyNumberFormat="1" applyFont="1" applyAlignment="1">
      <alignment/>
    </xf>
    <xf numFmtId="172" fontId="23" fillId="0" borderId="0" xfId="59" applyNumberFormat="1" applyFont="1" applyFill="1" applyBorder="1" applyAlignment="1">
      <alignment/>
      <protection/>
    </xf>
    <xf numFmtId="175" fontId="51" fillId="0" borderId="0" xfId="0" applyNumberFormat="1" applyFont="1" applyAlignment="1">
      <alignment horizontal="left"/>
    </xf>
    <xf numFmtId="0" fontId="5" fillId="0" borderId="0" xfId="59" applyNumberFormat="1" applyFont="1">
      <alignment/>
      <protection/>
    </xf>
    <xf numFmtId="172" fontId="3" fillId="0" borderId="0" xfId="59" applyNumberFormat="1" applyFont="1" applyBorder="1" applyAlignment="1">
      <alignment vertical="center"/>
      <protection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172" fontId="7" fillId="0" borderId="0" xfId="59" applyNumberFormat="1" applyFont="1" applyBorder="1" applyAlignment="1">
      <alignment/>
      <protection/>
    </xf>
    <xf numFmtId="49" fontId="7" fillId="0" borderId="10" xfId="46" applyNumberFormat="1" applyFont="1" applyBorder="1" applyAlignment="1">
      <alignment horizontal="center" vertical="center" wrapText="1"/>
    </xf>
    <xf numFmtId="0" fontId="7" fillId="0" borderId="10" xfId="46" applyNumberFormat="1" applyFont="1" applyBorder="1" applyAlignment="1">
      <alignment horizontal="center" vertical="center" wrapText="1"/>
    </xf>
    <xf numFmtId="172" fontId="7" fillId="0" borderId="0" xfId="59" applyNumberFormat="1" applyFont="1" applyBorder="1" applyAlignment="1">
      <alignment vertical="center" wrapText="1"/>
      <protection/>
    </xf>
    <xf numFmtId="172" fontId="7" fillId="0" borderId="0" xfId="59" applyNumberFormat="1" applyFont="1" applyBorder="1" applyAlignment="1">
      <alignment horizontal="center" vertical="center" wrapText="1"/>
      <protection/>
    </xf>
    <xf numFmtId="9" fontId="80" fillId="0" borderId="0" xfId="62" applyFont="1" applyAlignment="1">
      <alignment/>
    </xf>
    <xf numFmtId="3" fontId="7" fillId="0" borderId="0" xfId="59" applyNumberFormat="1" applyFont="1" applyBorder="1" applyAlignment="1">
      <alignment horizontal="center" vertical="center" wrapText="1"/>
      <protection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3" fontId="7" fillId="0" borderId="0" xfId="59" applyNumberFormat="1" applyFont="1" applyBorder="1" applyAlignment="1">
      <alignment/>
      <protection/>
    </xf>
    <xf numFmtId="0" fontId="80" fillId="0" borderId="11" xfId="0" applyFont="1" applyBorder="1" applyAlignment="1">
      <alignment/>
    </xf>
    <xf numFmtId="0" fontId="80" fillId="0" borderId="11" xfId="0" applyFont="1" applyBorder="1" applyAlignment="1">
      <alignment horizontal="center"/>
    </xf>
    <xf numFmtId="176" fontId="17" fillId="0" borderId="0" xfId="59" applyNumberFormat="1" applyFont="1" applyFill="1" applyBorder="1" applyAlignment="1">
      <alignment horizontal="left"/>
      <protection/>
    </xf>
    <xf numFmtId="0" fontId="83" fillId="0" borderId="0" xfId="0" applyFont="1" applyAlignment="1">
      <alignment/>
    </xf>
    <xf numFmtId="172" fontId="10" fillId="0" borderId="0" xfId="59" applyNumberFormat="1" applyFont="1" applyBorder="1" applyAlignment="1">
      <alignment/>
      <protection/>
    </xf>
    <xf numFmtId="172" fontId="24" fillId="0" borderId="0" xfId="59" applyNumberFormat="1" applyFont="1" applyFill="1" applyBorder="1" applyAlignment="1">
      <alignment/>
      <protection/>
    </xf>
    <xf numFmtId="172" fontId="7" fillId="0" borderId="11" xfId="59" applyNumberFormat="1" applyFont="1" applyBorder="1" applyAlignment="1">
      <alignment vertical="center" wrapText="1"/>
      <protection/>
    </xf>
    <xf numFmtId="172" fontId="6" fillId="0" borderId="11" xfId="59" applyNumberFormat="1" applyFont="1" applyBorder="1" applyAlignment="1">
      <alignment horizontal="center" vertical="center" wrapText="1"/>
      <protection/>
    </xf>
    <xf numFmtId="172" fontId="5" fillId="0" borderId="0" xfId="59" applyNumberFormat="1" applyFont="1" applyBorder="1" applyAlignment="1">
      <alignment vertical="center"/>
      <protection/>
    </xf>
    <xf numFmtId="0" fontId="7" fillId="0" borderId="0" xfId="46" applyNumberFormat="1" applyFont="1" applyBorder="1" applyAlignment="1">
      <alignment horizontal="center" vertical="center" wrapText="1"/>
    </xf>
    <xf numFmtId="175" fontId="7" fillId="33" borderId="0" xfId="47" applyNumberFormat="1" applyFont="1" applyFill="1" applyBorder="1" applyAlignment="1">
      <alignment/>
    </xf>
    <xf numFmtId="175" fontId="6" fillId="0" borderId="0" xfId="59" applyNumberFormat="1" applyFont="1" applyBorder="1" applyAlignment="1">
      <alignment horizontal="center" vertical="center" wrapText="1"/>
      <protection/>
    </xf>
    <xf numFmtId="175" fontId="4" fillId="0" borderId="0" xfId="47" applyNumberFormat="1" applyFont="1" applyFill="1" applyBorder="1" applyAlignment="1">
      <alignment/>
    </xf>
    <xf numFmtId="175" fontId="7" fillId="0" borderId="0" xfId="47" applyNumberFormat="1" applyFont="1" applyFill="1" applyBorder="1" applyAlignment="1">
      <alignment/>
    </xf>
    <xf numFmtId="0" fontId="77" fillId="0" borderId="0" xfId="0" applyFont="1" applyFill="1" applyAlignment="1">
      <alignment/>
    </xf>
    <xf numFmtId="172" fontId="25" fillId="0" borderId="0" xfId="59" applyNumberFormat="1" applyFont="1" applyFill="1" applyBorder="1" applyAlignment="1">
      <alignment/>
      <protection/>
    </xf>
    <xf numFmtId="0" fontId="84" fillId="0" borderId="0" xfId="0" applyFont="1" applyAlignment="1">
      <alignment/>
    </xf>
    <xf numFmtId="175" fontId="6" fillId="0" borderId="11" xfId="59" applyNumberFormat="1" applyFont="1" applyBorder="1" applyAlignment="1">
      <alignment horizontal="center" vertical="center" wrapText="1"/>
      <protection/>
    </xf>
    <xf numFmtId="172" fontId="26" fillId="0" borderId="0" xfId="59" applyNumberFormat="1" applyFont="1" applyBorder="1" applyAlignment="1">
      <alignment/>
      <protection/>
    </xf>
    <xf numFmtId="0" fontId="85" fillId="0" borderId="0" xfId="0" applyFont="1" applyAlignment="1">
      <alignment/>
    </xf>
    <xf numFmtId="175" fontId="3" fillId="0" borderId="0" xfId="44" applyNumberFormat="1" applyFont="1" applyAlignment="1">
      <alignment/>
    </xf>
    <xf numFmtId="0" fontId="57" fillId="0" borderId="0" xfId="0" applyFont="1" applyAlignment="1">
      <alignment/>
    </xf>
    <xf numFmtId="177" fontId="47" fillId="0" borderId="0" xfId="45" applyNumberFormat="1" applyFont="1" applyAlignment="1">
      <alignment horizontal="left"/>
    </xf>
    <xf numFmtId="177" fontId="50" fillId="0" borderId="0" xfId="45" applyNumberFormat="1" applyFont="1" applyAlignment="1">
      <alignment horizontal="left"/>
    </xf>
    <xf numFmtId="0" fontId="48" fillId="0" borderId="0" xfId="0" applyFont="1" applyAlignment="1">
      <alignment/>
    </xf>
    <xf numFmtId="177" fontId="58" fillId="0" borderId="10" xfId="45" applyNumberFormat="1" applyFont="1" applyBorder="1" applyAlignment="1">
      <alignment/>
    </xf>
    <xf numFmtId="1" fontId="46" fillId="0" borderId="10" xfId="44" applyNumberFormat="1" applyFont="1" applyBorder="1" applyAlignment="1" quotePrefix="1">
      <alignment horizontal="center"/>
    </xf>
    <xf numFmtId="177" fontId="58" fillId="0" borderId="0" xfId="45" applyNumberFormat="1" applyFont="1" applyBorder="1" applyAlignment="1">
      <alignment/>
    </xf>
    <xf numFmtId="1" fontId="58" fillId="0" borderId="0" xfId="44" applyNumberFormat="1" applyFont="1" applyBorder="1" applyAlignment="1" quotePrefix="1">
      <alignment horizontal="center"/>
    </xf>
    <xf numFmtId="0" fontId="48" fillId="0" borderId="0" xfId="0" applyFont="1" applyFill="1" applyAlignment="1">
      <alignment/>
    </xf>
    <xf numFmtId="177" fontId="46" fillId="33" borderId="0" xfId="45" applyNumberFormat="1" applyFont="1" applyFill="1" applyAlignment="1">
      <alignment/>
    </xf>
    <xf numFmtId="1" fontId="48" fillId="33" borderId="0" xfId="44" applyNumberFormat="1" applyFont="1" applyFill="1" applyBorder="1" applyAlignment="1" quotePrefix="1">
      <alignment horizontal="center"/>
    </xf>
    <xf numFmtId="177" fontId="46" fillId="0" borderId="0" xfId="45" applyNumberFormat="1" applyFont="1" applyFill="1" applyAlignment="1">
      <alignment/>
    </xf>
    <xf numFmtId="180" fontId="46" fillId="0" borderId="0" xfId="44" applyNumberFormat="1" applyFont="1" applyFill="1" applyAlignment="1">
      <alignment/>
    </xf>
    <xf numFmtId="0" fontId="49" fillId="0" borderId="0" xfId="0" applyFont="1" applyAlignment="1">
      <alignment/>
    </xf>
    <xf numFmtId="177" fontId="49" fillId="0" borderId="0" xfId="45" applyNumberFormat="1" applyFont="1" applyFill="1" applyAlignment="1">
      <alignment/>
    </xf>
    <xf numFmtId="174" fontId="49" fillId="0" borderId="0" xfId="63" applyNumberFormat="1" applyFont="1" applyFill="1" applyAlignment="1">
      <alignment/>
    </xf>
    <xf numFmtId="177" fontId="48" fillId="0" borderId="0" xfId="45" applyNumberFormat="1" applyFont="1" applyFill="1" applyAlignment="1">
      <alignment/>
    </xf>
    <xf numFmtId="181" fontId="48" fillId="0" borderId="0" xfId="44" applyNumberFormat="1" applyFont="1" applyFill="1" applyAlignment="1">
      <alignment/>
    </xf>
    <xf numFmtId="9" fontId="48" fillId="0" borderId="0" xfId="63" applyFont="1" applyFill="1" applyAlignment="1">
      <alignment/>
    </xf>
    <xf numFmtId="172" fontId="46" fillId="0" borderId="0" xfId="44" applyNumberFormat="1" applyFont="1" applyFill="1" applyAlignment="1">
      <alignment/>
    </xf>
    <xf numFmtId="9" fontId="49" fillId="0" borderId="0" xfId="63" applyNumberFormat="1" applyFont="1" applyFill="1" applyAlignment="1">
      <alignment/>
    </xf>
    <xf numFmtId="172" fontId="48" fillId="0" borderId="0" xfId="44" applyNumberFormat="1" applyFont="1" applyFill="1" applyAlignment="1">
      <alignment/>
    </xf>
    <xf numFmtId="0" fontId="46" fillId="0" borderId="0" xfId="0" applyFont="1" applyAlignment="1">
      <alignment/>
    </xf>
    <xf numFmtId="182" fontId="48" fillId="0" borderId="0" xfId="44" applyNumberFormat="1" applyFont="1" applyFill="1" applyAlignment="1">
      <alignment/>
    </xf>
    <xf numFmtId="180" fontId="48" fillId="0" borderId="0" xfId="44" applyNumberFormat="1" applyFont="1" applyFill="1" applyAlignment="1">
      <alignment/>
    </xf>
    <xf numFmtId="0" fontId="86" fillId="0" borderId="0" xfId="0" applyFont="1" applyAlignment="1">
      <alignment/>
    </xf>
    <xf numFmtId="0" fontId="86" fillId="0" borderId="11" xfId="0" applyFont="1" applyBorder="1" applyAlignment="1">
      <alignment/>
    </xf>
    <xf numFmtId="177" fontId="58" fillId="0" borderId="0" xfId="44" applyNumberFormat="1" applyFont="1" applyAlignment="1">
      <alignment/>
    </xf>
    <xf numFmtId="176" fontId="23" fillId="0" borderId="0" xfId="59" applyNumberFormat="1" applyFont="1" applyFill="1" applyBorder="1" applyAlignment="1">
      <alignment horizontal="left"/>
      <protection/>
    </xf>
    <xf numFmtId="177" fontId="58" fillId="0" borderId="0" xfId="45" applyNumberFormat="1" applyFont="1" applyAlignment="1">
      <alignment/>
    </xf>
    <xf numFmtId="0" fontId="60" fillId="0" borderId="0" xfId="0" applyFont="1" applyAlignment="1">
      <alignment horizontal="center" vertical="center"/>
    </xf>
    <xf numFmtId="181" fontId="48" fillId="0" borderId="0" xfId="44" applyNumberFormat="1" applyFont="1" applyAlignment="1">
      <alignment/>
    </xf>
    <xf numFmtId="0" fontId="58" fillId="0" borderId="0" xfId="0" applyFont="1" applyAlignment="1">
      <alignment/>
    </xf>
    <xf numFmtId="172" fontId="48" fillId="0" borderId="0" xfId="0" applyNumberFormat="1" applyFont="1" applyAlignment="1">
      <alignment/>
    </xf>
    <xf numFmtId="183" fontId="48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4" xfId="46"/>
    <cellStyle name="Comma 5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Google%20Drive\GDP%20SYSTEM%20Q2%202021\GDP%20P%202021%20Q2\GDP17%20PFY%20Summary%20by%20activity_Reflate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Google%20Drive\GDP%20SYSTEM%20Q2%202021\GDP%20P%202021%20Q2\GDP17%20XQ%20Expenditure%20on%20GDP_toPublish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Google%20Drive\GDP%20SYSTEM%20Q2%202021\GDP%20P%202021%20Q2\GDP17%20AA%20Table%20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YGDP CP"/>
      <sheetName val="FYGDP SH"/>
      <sheetName val="FYGDP KP"/>
      <sheetName val="FYGDP Gr"/>
      <sheetName val="FYGDP Cont"/>
      <sheetName val="FYGDP DF"/>
      <sheetName val="QGDP CP"/>
      <sheetName val="QGDP K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3 GDP XFY"/>
      <sheetName val="T3A GDP XFY"/>
      <sheetName val="T3 GDP XCY"/>
      <sheetName val="T3A GDP XCY"/>
      <sheetName val="T3 GDP XQ"/>
      <sheetName val="T3A GDP XQ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A Q"/>
      <sheetName val="Table A"/>
      <sheetName val="Table A F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6" sqref="Q6"/>
    </sheetView>
  </sheetViews>
  <sheetFormatPr defaultColWidth="9.140625" defaultRowHeight="15"/>
  <cols>
    <col min="1" max="1" width="3.00390625" style="132" customWidth="1"/>
    <col min="2" max="2" width="44.140625" style="161" bestFit="1" customWidth="1"/>
    <col min="3" max="17" width="8.57421875" style="132" bestFit="1" customWidth="1"/>
    <col min="18" max="16384" width="9.140625" style="132" customWidth="1"/>
  </cols>
  <sheetData>
    <row r="1" s="129" customFormat="1" ht="15" customHeight="1">
      <c r="B1" s="130" t="s">
        <v>136</v>
      </c>
    </row>
    <row r="2" s="129" customFormat="1" ht="15" customHeight="1" thickBot="1">
      <c r="B2" s="131" t="s">
        <v>137</v>
      </c>
    </row>
    <row r="3" spans="2:17" ht="14.25" thickBot="1" thickTop="1">
      <c r="B3" s="133"/>
      <c r="C3" s="134" t="s">
        <v>138</v>
      </c>
      <c r="D3" s="134" t="s">
        <v>139</v>
      </c>
      <c r="E3" s="134" t="s">
        <v>140</v>
      </c>
      <c r="F3" s="134" t="s">
        <v>141</v>
      </c>
      <c r="G3" s="134" t="s">
        <v>142</v>
      </c>
      <c r="H3" s="134" t="s">
        <v>143</v>
      </c>
      <c r="I3" s="134" t="s">
        <v>144</v>
      </c>
      <c r="J3" s="134" t="s">
        <v>145</v>
      </c>
      <c r="K3" s="134" t="s">
        <v>146</v>
      </c>
      <c r="L3" s="134" t="s">
        <v>147</v>
      </c>
      <c r="M3" s="134" t="s">
        <v>148</v>
      </c>
      <c r="N3" s="134" t="s">
        <v>149</v>
      </c>
      <c r="O3" s="134" t="s">
        <v>150</v>
      </c>
      <c r="P3" s="134" t="s">
        <v>151</v>
      </c>
      <c r="Q3" s="134" t="s">
        <v>152</v>
      </c>
    </row>
    <row r="4" spans="2:17" ht="6.75" customHeight="1" thickTop="1"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pans="2:17" s="137" customFormat="1" ht="14.25" customHeight="1">
      <c r="B5" s="138" t="s">
        <v>153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spans="2:17" ht="13.5" customHeight="1">
      <c r="B6" s="140" t="s">
        <v>154</v>
      </c>
      <c r="C6" s="141">
        <v>2031</v>
      </c>
      <c r="D6" s="141">
        <v>2466</v>
      </c>
      <c r="E6" s="141">
        <v>3097</v>
      </c>
      <c r="F6" s="141">
        <v>3373</v>
      </c>
      <c r="G6" s="141">
        <v>3822</v>
      </c>
      <c r="H6" s="141">
        <v>4425</v>
      </c>
      <c r="I6" s="141">
        <v>4908</v>
      </c>
      <c r="J6" s="141">
        <v>5337</v>
      </c>
      <c r="K6" s="141">
        <v>5835</v>
      </c>
      <c r="L6" s="141">
        <v>6553</v>
      </c>
      <c r="M6" s="141">
        <v>7234</v>
      </c>
      <c r="N6" s="141">
        <v>8016</v>
      </c>
      <c r="O6" s="141">
        <v>8718</v>
      </c>
      <c r="P6" s="141">
        <v>9402</v>
      </c>
      <c r="Q6" s="141">
        <v>10279</v>
      </c>
    </row>
    <row r="7" spans="2:17" s="142" customFormat="1" ht="13.5" customHeight="1">
      <c r="B7" s="143" t="s">
        <v>155</v>
      </c>
      <c r="C7" s="144"/>
      <c r="D7" s="144">
        <v>0.214</v>
      </c>
      <c r="E7" s="144">
        <v>0.256</v>
      </c>
      <c r="F7" s="144">
        <v>0.089</v>
      </c>
      <c r="G7" s="144">
        <v>0.133</v>
      </c>
      <c r="H7" s="144">
        <v>0.158</v>
      </c>
      <c r="I7" s="144">
        <v>0.109</v>
      </c>
      <c r="J7" s="144">
        <v>0.087</v>
      </c>
      <c r="K7" s="144">
        <v>0.093</v>
      </c>
      <c r="L7" s="144">
        <v>0.123</v>
      </c>
      <c r="M7" s="144">
        <v>0.104</v>
      </c>
      <c r="N7" s="144">
        <v>0.108</v>
      </c>
      <c r="O7" s="144">
        <v>0.088</v>
      </c>
      <c r="P7" s="144">
        <v>0.078</v>
      </c>
      <c r="Q7" s="144">
        <v>0.093</v>
      </c>
    </row>
    <row r="8" spans="2:17" ht="13.5" customHeight="1">
      <c r="B8" s="140" t="s">
        <v>156</v>
      </c>
      <c r="C8" s="141">
        <v>3980</v>
      </c>
      <c r="D8" s="141">
        <v>4281</v>
      </c>
      <c r="E8" s="141">
        <v>4618</v>
      </c>
      <c r="F8" s="141">
        <v>4848</v>
      </c>
      <c r="G8" s="141">
        <v>5140</v>
      </c>
      <c r="H8" s="141">
        <v>5576</v>
      </c>
      <c r="I8" s="141">
        <v>5908</v>
      </c>
      <c r="J8" s="141">
        <v>6168</v>
      </c>
      <c r="K8" s="141">
        <v>6697</v>
      </c>
      <c r="L8" s="141">
        <v>7310</v>
      </c>
      <c r="M8" s="141">
        <v>7439</v>
      </c>
      <c r="N8" s="141">
        <v>8025</v>
      </c>
      <c r="O8" s="141">
        <v>8733</v>
      </c>
      <c r="P8" s="141">
        <v>8937</v>
      </c>
      <c r="Q8" s="141">
        <v>9332</v>
      </c>
    </row>
    <row r="9" spans="2:17" s="142" customFormat="1" ht="13.5" customHeight="1">
      <c r="B9" s="143" t="s">
        <v>155</v>
      </c>
      <c r="C9" s="144"/>
      <c r="D9" s="144">
        <v>0.076</v>
      </c>
      <c r="E9" s="144">
        <v>0.079</v>
      </c>
      <c r="F9" s="144">
        <v>0.05</v>
      </c>
      <c r="G9" s="144">
        <v>0.06</v>
      </c>
      <c r="H9" s="144">
        <v>0.085</v>
      </c>
      <c r="I9" s="144">
        <v>0.06</v>
      </c>
      <c r="J9" s="144">
        <v>0.044</v>
      </c>
      <c r="K9" s="144">
        <v>0.086</v>
      </c>
      <c r="L9" s="144">
        <v>0.092</v>
      </c>
      <c r="M9" s="144">
        <v>0.018</v>
      </c>
      <c r="N9" s="144">
        <v>0.079</v>
      </c>
      <c r="O9" s="144">
        <v>0.088</v>
      </c>
      <c r="P9" s="144">
        <v>0.023</v>
      </c>
      <c r="Q9" s="144">
        <v>0.044</v>
      </c>
    </row>
    <row r="10" spans="2:17" ht="13.5" customHeight="1">
      <c r="B10" s="140" t="s">
        <v>157</v>
      </c>
      <c r="C10" s="141">
        <v>51</v>
      </c>
      <c r="D10" s="141">
        <v>58</v>
      </c>
      <c r="E10" s="141">
        <v>67</v>
      </c>
      <c r="F10" s="141">
        <v>70</v>
      </c>
      <c r="G10" s="141">
        <v>74</v>
      </c>
      <c r="H10" s="141">
        <v>79</v>
      </c>
      <c r="I10" s="141">
        <v>83</v>
      </c>
      <c r="J10" s="141">
        <v>87</v>
      </c>
      <c r="K10" s="141">
        <v>87</v>
      </c>
      <c r="L10" s="141">
        <v>90</v>
      </c>
      <c r="M10" s="141">
        <v>97</v>
      </c>
      <c r="N10" s="141">
        <v>100</v>
      </c>
      <c r="O10" s="141">
        <v>100</v>
      </c>
      <c r="P10" s="141">
        <v>105</v>
      </c>
      <c r="Q10" s="141">
        <v>110</v>
      </c>
    </row>
    <row r="11" spans="2:17" s="142" customFormat="1" ht="13.5" customHeight="1">
      <c r="B11" s="143" t="s">
        <v>155</v>
      </c>
      <c r="C11" s="144"/>
      <c r="D11" s="144">
        <v>0.129</v>
      </c>
      <c r="E11" s="144">
        <v>0.164</v>
      </c>
      <c r="F11" s="144">
        <v>0.038</v>
      </c>
      <c r="G11" s="144">
        <v>0.068</v>
      </c>
      <c r="H11" s="144">
        <v>0.067</v>
      </c>
      <c r="I11" s="144">
        <v>0.047</v>
      </c>
      <c r="J11" s="144">
        <v>0.042</v>
      </c>
      <c r="K11" s="144">
        <v>0.007</v>
      </c>
      <c r="L11" s="144">
        <v>0.029</v>
      </c>
      <c r="M11" s="144">
        <v>0.085</v>
      </c>
      <c r="N11" s="144">
        <v>0.027</v>
      </c>
      <c r="O11" s="144">
        <v>-0.001</v>
      </c>
      <c r="P11" s="144">
        <v>0.054</v>
      </c>
      <c r="Q11" s="144">
        <v>0.047</v>
      </c>
    </row>
    <row r="12" spans="2:17" ht="13.5" customHeight="1"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</row>
    <row r="13" spans="2:17" ht="13.5" customHeight="1">
      <c r="B13" s="140" t="s">
        <v>158</v>
      </c>
      <c r="C13" s="141">
        <v>223</v>
      </c>
      <c r="D13" s="141">
        <v>264</v>
      </c>
      <c r="E13" s="141">
        <v>323</v>
      </c>
      <c r="F13" s="141">
        <v>343</v>
      </c>
      <c r="G13" s="141">
        <v>379</v>
      </c>
      <c r="H13" s="141">
        <v>427</v>
      </c>
      <c r="I13" s="141">
        <v>463</v>
      </c>
      <c r="J13" s="141">
        <v>491</v>
      </c>
      <c r="K13" s="141">
        <v>524</v>
      </c>
      <c r="L13" s="141">
        <v>575</v>
      </c>
      <c r="M13" s="141">
        <v>620</v>
      </c>
      <c r="N13" s="141">
        <v>671</v>
      </c>
      <c r="O13" s="141">
        <v>713</v>
      </c>
      <c r="P13" s="141">
        <v>751</v>
      </c>
      <c r="Q13" s="141">
        <v>802</v>
      </c>
    </row>
    <row r="14" spans="2:17" ht="13.5" customHeight="1">
      <c r="B14" s="140" t="s">
        <v>159</v>
      </c>
      <c r="C14" s="141">
        <v>406</v>
      </c>
      <c r="D14" s="141">
        <v>484</v>
      </c>
      <c r="E14" s="141">
        <v>578</v>
      </c>
      <c r="F14" s="141">
        <v>599</v>
      </c>
      <c r="G14" s="141">
        <v>636</v>
      </c>
      <c r="H14" s="141">
        <v>707</v>
      </c>
      <c r="I14" s="141">
        <v>735</v>
      </c>
      <c r="J14" s="141">
        <v>736</v>
      </c>
      <c r="K14" s="141">
        <v>752</v>
      </c>
      <c r="L14" s="141">
        <v>767</v>
      </c>
      <c r="M14" s="141">
        <v>759</v>
      </c>
      <c r="N14" s="141">
        <v>794</v>
      </c>
      <c r="O14" s="141">
        <v>811</v>
      </c>
      <c r="P14" s="141">
        <v>816</v>
      </c>
      <c r="Q14" s="141">
        <v>829</v>
      </c>
    </row>
    <row r="15" spans="2:17" ht="9.75" customHeight="1">
      <c r="B15" s="145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</row>
    <row r="16" spans="2:17" s="137" customFormat="1" ht="14.25" customHeight="1">
      <c r="B16" s="138" t="s">
        <v>160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</row>
    <row r="17" spans="2:17" ht="13.5" customHeight="1">
      <c r="B17" s="140" t="s">
        <v>54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2:17" s="142" customFormat="1" ht="13.5" customHeight="1">
      <c r="B18" s="143" t="s">
        <v>55</v>
      </c>
      <c r="C18" s="149">
        <v>0.146</v>
      </c>
      <c r="D18" s="149">
        <v>0.134</v>
      </c>
      <c r="E18" s="149">
        <v>0.126</v>
      </c>
      <c r="F18" s="149">
        <v>0.128</v>
      </c>
      <c r="G18" s="149">
        <v>0.118</v>
      </c>
      <c r="H18" s="149">
        <v>0.137</v>
      </c>
      <c r="I18" s="149">
        <v>0.124</v>
      </c>
      <c r="J18" s="149">
        <v>0.141</v>
      </c>
      <c r="K18" s="149">
        <v>0.137</v>
      </c>
      <c r="L18" s="149">
        <v>0.142</v>
      </c>
      <c r="M18" s="149">
        <v>0.15</v>
      </c>
      <c r="N18" s="149">
        <v>0.147</v>
      </c>
      <c r="O18" s="149">
        <v>0.163</v>
      </c>
      <c r="P18" s="149">
        <v>0.157</v>
      </c>
      <c r="Q18" s="149">
        <v>0.164</v>
      </c>
    </row>
    <row r="19" spans="2:17" s="142" customFormat="1" ht="13.5" customHeight="1">
      <c r="B19" s="143" t="s">
        <v>161</v>
      </c>
      <c r="C19" s="149">
        <v>0.791</v>
      </c>
      <c r="D19" s="149">
        <v>0.797</v>
      </c>
      <c r="E19" s="149">
        <v>0.812</v>
      </c>
      <c r="F19" s="149">
        <v>0.831</v>
      </c>
      <c r="G19" s="149">
        <v>0.824</v>
      </c>
      <c r="H19" s="149">
        <v>0.802</v>
      </c>
      <c r="I19" s="149">
        <v>0.786</v>
      </c>
      <c r="J19" s="149">
        <v>0.79</v>
      </c>
      <c r="K19" s="149">
        <v>0.8</v>
      </c>
      <c r="L19" s="149">
        <v>0.803</v>
      </c>
      <c r="M19" s="149">
        <v>0.742</v>
      </c>
      <c r="N19" s="149">
        <v>0.772</v>
      </c>
      <c r="O19" s="149">
        <v>0.749</v>
      </c>
      <c r="P19" s="149">
        <v>0.754</v>
      </c>
      <c r="Q19" s="149">
        <v>0.748</v>
      </c>
    </row>
    <row r="20" spans="2:17" ht="13.5" customHeight="1">
      <c r="B20" s="140" t="s">
        <v>57</v>
      </c>
      <c r="C20" s="149">
        <v>0.156</v>
      </c>
      <c r="D20" s="149">
        <v>0.189</v>
      </c>
      <c r="E20" s="149">
        <v>0.226</v>
      </c>
      <c r="F20" s="149">
        <v>0.198</v>
      </c>
      <c r="G20" s="149">
        <v>0.208</v>
      </c>
      <c r="H20" s="149">
        <v>0.215</v>
      </c>
      <c r="I20" s="149">
        <v>0.244</v>
      </c>
      <c r="J20" s="149">
        <v>0.24</v>
      </c>
      <c r="K20" s="149">
        <v>0.236</v>
      </c>
      <c r="L20" s="149">
        <v>0.242</v>
      </c>
      <c r="M20" s="149">
        <v>0.258</v>
      </c>
      <c r="N20" s="149">
        <v>0.212</v>
      </c>
      <c r="O20" s="149">
        <v>0.228</v>
      </c>
      <c r="P20" s="149">
        <v>0.248</v>
      </c>
      <c r="Q20" s="149">
        <v>0.233</v>
      </c>
    </row>
    <row r="21" spans="2:17" ht="13.5" customHeight="1">
      <c r="B21" s="140" t="s">
        <v>62</v>
      </c>
      <c r="C21" s="149">
        <v>-0.094</v>
      </c>
      <c r="D21" s="149">
        <v>-0.12</v>
      </c>
      <c r="E21" s="149">
        <v>-0.165</v>
      </c>
      <c r="F21" s="149">
        <v>-0.157</v>
      </c>
      <c r="G21" s="149">
        <v>-0.15</v>
      </c>
      <c r="H21" s="149">
        <v>-0.154</v>
      </c>
      <c r="I21" s="149">
        <v>-0.154</v>
      </c>
      <c r="J21" s="149">
        <v>-0.17</v>
      </c>
      <c r="K21" s="149">
        <v>-0.174</v>
      </c>
      <c r="L21" s="149">
        <v>-0.187</v>
      </c>
      <c r="M21" s="149">
        <v>-0.15</v>
      </c>
      <c r="N21" s="149">
        <v>-0.131</v>
      </c>
      <c r="O21" s="149">
        <v>-0.141</v>
      </c>
      <c r="P21" s="149">
        <v>-0.159</v>
      </c>
      <c r="Q21" s="149">
        <v>-0.145</v>
      </c>
    </row>
    <row r="22" spans="2:17" ht="13.5" customHeight="1">
      <c r="B22" s="140" t="s">
        <v>162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</row>
    <row r="23" spans="2:17" s="142" customFormat="1" ht="13.5" customHeight="1">
      <c r="B23" s="143" t="s">
        <v>163</v>
      </c>
      <c r="C23" s="149">
        <v>0.285</v>
      </c>
      <c r="D23" s="149">
        <v>0.254</v>
      </c>
      <c r="E23" s="149">
        <v>0.248</v>
      </c>
      <c r="F23" s="149">
        <v>0.252</v>
      </c>
      <c r="G23" s="149">
        <v>0.238</v>
      </c>
      <c r="H23" s="149">
        <v>0.242</v>
      </c>
      <c r="I23" s="149">
        <v>0.253</v>
      </c>
      <c r="J23" s="149">
        <v>0.248</v>
      </c>
      <c r="K23" s="149">
        <v>0.243</v>
      </c>
      <c r="L23" s="149">
        <v>0.243</v>
      </c>
      <c r="M23" s="149">
        <v>0.263</v>
      </c>
      <c r="N23" s="149">
        <v>0.257</v>
      </c>
      <c r="O23" s="149">
        <v>0.236</v>
      </c>
      <c r="P23" s="149">
        <v>0.252</v>
      </c>
      <c r="Q23" s="149">
        <v>0.26</v>
      </c>
    </row>
    <row r="24" spans="2:17" s="142" customFormat="1" ht="13.5" customHeight="1">
      <c r="B24" s="143" t="s">
        <v>164</v>
      </c>
      <c r="C24" s="149">
        <v>0.164</v>
      </c>
      <c r="D24" s="149">
        <v>0.166</v>
      </c>
      <c r="E24" s="149">
        <v>0.159</v>
      </c>
      <c r="F24" s="149">
        <v>0.158</v>
      </c>
      <c r="G24" s="149">
        <v>0.172</v>
      </c>
      <c r="H24" s="149">
        <v>0.18</v>
      </c>
      <c r="I24" s="149">
        <v>0.184</v>
      </c>
      <c r="J24" s="149">
        <v>0.173</v>
      </c>
      <c r="K24" s="149">
        <v>0.175</v>
      </c>
      <c r="L24" s="149">
        <v>0.174</v>
      </c>
      <c r="M24" s="149">
        <v>0.168</v>
      </c>
      <c r="N24" s="149">
        <v>0.172</v>
      </c>
      <c r="O24" s="149">
        <v>0.182</v>
      </c>
      <c r="P24" s="149">
        <v>0.187</v>
      </c>
      <c r="Q24" s="149">
        <v>0.191</v>
      </c>
    </row>
    <row r="25" spans="2:17" s="142" customFormat="1" ht="13.5" customHeight="1">
      <c r="B25" s="143" t="s">
        <v>165</v>
      </c>
      <c r="C25" s="149">
        <v>0.462</v>
      </c>
      <c r="D25" s="149">
        <v>0.489</v>
      </c>
      <c r="E25" s="149">
        <v>0.493</v>
      </c>
      <c r="F25" s="149">
        <v>0.5</v>
      </c>
      <c r="G25" s="149">
        <v>0.487</v>
      </c>
      <c r="H25" s="149">
        <v>0.487</v>
      </c>
      <c r="I25" s="149">
        <v>0.489</v>
      </c>
      <c r="J25" s="149">
        <v>0.496</v>
      </c>
      <c r="K25" s="149">
        <v>0.498</v>
      </c>
      <c r="L25" s="149">
        <v>0.493</v>
      </c>
      <c r="M25" s="149">
        <v>0.483</v>
      </c>
      <c r="N25" s="149">
        <v>0.487</v>
      </c>
      <c r="O25" s="149">
        <v>0.497</v>
      </c>
      <c r="P25" s="149">
        <v>0.479</v>
      </c>
      <c r="Q25" s="149">
        <v>0.467</v>
      </c>
    </row>
    <row r="26" spans="2:17" s="142" customFormat="1" ht="13.5" customHeight="1">
      <c r="B26" s="143" t="s">
        <v>166</v>
      </c>
      <c r="C26" s="149">
        <v>0.09</v>
      </c>
      <c r="D26" s="149">
        <v>0.091</v>
      </c>
      <c r="E26" s="149">
        <v>0.099</v>
      </c>
      <c r="F26" s="149">
        <v>0.091</v>
      </c>
      <c r="G26" s="149">
        <v>0.103</v>
      </c>
      <c r="H26" s="149">
        <v>0.091</v>
      </c>
      <c r="I26" s="149">
        <v>0.075</v>
      </c>
      <c r="J26" s="149">
        <v>0.084</v>
      </c>
      <c r="K26" s="149">
        <v>0.084</v>
      </c>
      <c r="L26" s="149">
        <v>0.091</v>
      </c>
      <c r="M26" s="149">
        <v>0.086</v>
      </c>
      <c r="N26" s="149">
        <v>0.084</v>
      </c>
      <c r="O26" s="149">
        <v>0.085</v>
      </c>
      <c r="P26" s="149">
        <v>0.082</v>
      </c>
      <c r="Q26" s="149">
        <v>0.081</v>
      </c>
    </row>
    <row r="27" spans="2:17" ht="12.75">
      <c r="B27" s="14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</row>
    <row r="28" spans="2:17" s="137" customFormat="1" ht="14.25" customHeight="1">
      <c r="B28" s="138" t="s">
        <v>167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</row>
    <row r="29" spans="2:17" ht="13.5" customHeight="1">
      <c r="B29" s="140" t="s">
        <v>168</v>
      </c>
      <c r="C29" s="141">
        <v>2031</v>
      </c>
      <c r="D29" s="141">
        <v>2466</v>
      </c>
      <c r="E29" s="141">
        <v>3097</v>
      </c>
      <c r="F29" s="141">
        <v>3373</v>
      </c>
      <c r="G29" s="141">
        <v>3822</v>
      </c>
      <c r="H29" s="141">
        <v>4425</v>
      </c>
      <c r="I29" s="141">
        <v>4908</v>
      </c>
      <c r="J29" s="141">
        <v>5337</v>
      </c>
      <c r="K29" s="141">
        <v>5835</v>
      </c>
      <c r="L29" s="141">
        <v>6553</v>
      </c>
      <c r="M29" s="141">
        <v>7234</v>
      </c>
      <c r="N29" s="141">
        <v>8016</v>
      </c>
      <c r="O29" s="141">
        <v>8718</v>
      </c>
      <c r="P29" s="141">
        <v>9402</v>
      </c>
      <c r="Q29" s="141">
        <v>10279</v>
      </c>
    </row>
    <row r="30" spans="2:17" ht="13.5" customHeight="1">
      <c r="B30" s="145" t="s">
        <v>169</v>
      </c>
      <c r="C30" s="150">
        <v>-13</v>
      </c>
      <c r="D30" s="150">
        <v>-15</v>
      </c>
      <c r="E30" s="150">
        <v>-21</v>
      </c>
      <c r="F30" s="150">
        <v>-25</v>
      </c>
      <c r="G30" s="150">
        <v>-32</v>
      </c>
      <c r="H30" s="150">
        <v>-48</v>
      </c>
      <c r="I30" s="150">
        <v>-74</v>
      </c>
      <c r="J30" s="150">
        <v>-107</v>
      </c>
      <c r="K30" s="150">
        <v>-122</v>
      </c>
      <c r="L30" s="150">
        <v>-146</v>
      </c>
      <c r="M30" s="150">
        <v>-210</v>
      </c>
      <c r="N30" s="150">
        <v>-288</v>
      </c>
      <c r="O30" s="150">
        <v>-308</v>
      </c>
      <c r="P30" s="150">
        <v>-271</v>
      </c>
      <c r="Q30" s="150">
        <v>-205</v>
      </c>
    </row>
    <row r="31" spans="2:17" ht="13.5" customHeight="1">
      <c r="B31" s="140" t="s">
        <v>170</v>
      </c>
      <c r="C31" s="141">
        <v>2018</v>
      </c>
      <c r="D31" s="141">
        <v>2451</v>
      </c>
      <c r="E31" s="141">
        <v>3076</v>
      </c>
      <c r="F31" s="141">
        <v>3348</v>
      </c>
      <c r="G31" s="141">
        <v>3789</v>
      </c>
      <c r="H31" s="141">
        <v>4377</v>
      </c>
      <c r="I31" s="141">
        <v>4834</v>
      </c>
      <c r="J31" s="141">
        <v>5230</v>
      </c>
      <c r="K31" s="141">
        <v>5713</v>
      </c>
      <c r="L31" s="141">
        <v>6407</v>
      </c>
      <c r="M31" s="141">
        <v>7024</v>
      </c>
      <c r="N31" s="141">
        <v>7728</v>
      </c>
      <c r="O31" s="141">
        <v>8410</v>
      </c>
      <c r="P31" s="141">
        <v>9130</v>
      </c>
      <c r="Q31" s="141">
        <v>10074</v>
      </c>
    </row>
    <row r="32" spans="2:17" ht="13.5" customHeight="1">
      <c r="B32" s="145" t="s">
        <v>171</v>
      </c>
      <c r="C32" s="150">
        <v>216</v>
      </c>
      <c r="D32" s="150">
        <v>267</v>
      </c>
      <c r="E32" s="150">
        <v>313</v>
      </c>
      <c r="F32" s="150">
        <v>338</v>
      </c>
      <c r="G32" s="150">
        <v>411</v>
      </c>
      <c r="H32" s="150">
        <v>432</v>
      </c>
      <c r="I32" s="150">
        <v>432</v>
      </c>
      <c r="J32" s="150">
        <v>439</v>
      </c>
      <c r="K32" s="150">
        <v>310</v>
      </c>
      <c r="L32" s="150">
        <v>291</v>
      </c>
      <c r="M32" s="150">
        <v>360</v>
      </c>
      <c r="N32" s="150">
        <v>526</v>
      </c>
      <c r="O32" s="150">
        <v>559</v>
      </c>
      <c r="P32" s="150">
        <v>556</v>
      </c>
      <c r="Q32" s="150">
        <v>689</v>
      </c>
    </row>
    <row r="33" spans="2:17" ht="13.5" customHeight="1">
      <c r="B33" s="140" t="s">
        <v>172</v>
      </c>
      <c r="C33" s="141">
        <v>2234</v>
      </c>
      <c r="D33" s="141">
        <v>2718</v>
      </c>
      <c r="E33" s="141">
        <v>3389</v>
      </c>
      <c r="F33" s="141">
        <v>3686</v>
      </c>
      <c r="G33" s="141">
        <v>4200</v>
      </c>
      <c r="H33" s="141">
        <v>4809</v>
      </c>
      <c r="I33" s="141">
        <v>5267</v>
      </c>
      <c r="J33" s="141">
        <v>5669</v>
      </c>
      <c r="K33" s="141">
        <v>6024</v>
      </c>
      <c r="L33" s="141">
        <v>6698</v>
      </c>
      <c r="M33" s="141">
        <v>7384</v>
      </c>
      <c r="N33" s="141">
        <v>8254</v>
      </c>
      <c r="O33" s="141">
        <v>8969</v>
      </c>
      <c r="P33" s="141">
        <v>9686</v>
      </c>
      <c r="Q33" s="141">
        <v>10763</v>
      </c>
    </row>
    <row r="34" spans="2:17" ht="13.5" customHeight="1">
      <c r="B34" s="145" t="s">
        <v>173</v>
      </c>
      <c r="C34" s="150">
        <v>-1904</v>
      </c>
      <c r="D34" s="150">
        <v>-2295</v>
      </c>
      <c r="E34" s="150">
        <v>-2906</v>
      </c>
      <c r="F34" s="150">
        <v>-3235</v>
      </c>
      <c r="G34" s="150">
        <v>-3600</v>
      </c>
      <c r="H34" s="150">
        <v>-4155</v>
      </c>
      <c r="I34" s="150">
        <v>-4466</v>
      </c>
      <c r="J34" s="150">
        <v>-4964</v>
      </c>
      <c r="K34" s="150">
        <v>-5472</v>
      </c>
      <c r="L34" s="150">
        <v>-6193</v>
      </c>
      <c r="M34" s="150">
        <v>-6453</v>
      </c>
      <c r="N34" s="150">
        <v>-7366</v>
      </c>
      <c r="O34" s="150">
        <v>-7952</v>
      </c>
      <c r="P34" s="150">
        <v>-8565</v>
      </c>
      <c r="Q34" s="150">
        <v>-9374</v>
      </c>
    </row>
    <row r="35" spans="2:17" ht="13.5" customHeight="1">
      <c r="B35" s="140" t="s">
        <v>174</v>
      </c>
      <c r="C35" s="141">
        <v>330</v>
      </c>
      <c r="D35" s="141">
        <v>423</v>
      </c>
      <c r="E35" s="141">
        <v>483</v>
      </c>
      <c r="F35" s="141">
        <v>451</v>
      </c>
      <c r="G35" s="141">
        <v>600</v>
      </c>
      <c r="H35" s="141">
        <v>653</v>
      </c>
      <c r="I35" s="141">
        <v>800</v>
      </c>
      <c r="J35" s="141">
        <v>705</v>
      </c>
      <c r="K35" s="141">
        <v>552</v>
      </c>
      <c r="L35" s="141">
        <v>505</v>
      </c>
      <c r="M35" s="141">
        <v>931</v>
      </c>
      <c r="N35" s="141">
        <v>889</v>
      </c>
      <c r="O35" s="141">
        <v>1016</v>
      </c>
      <c r="P35" s="141">
        <v>1121</v>
      </c>
      <c r="Q35" s="141">
        <v>1389</v>
      </c>
    </row>
    <row r="36" spans="2:17" ht="13.5" customHeight="1">
      <c r="B36" s="145" t="s">
        <v>175</v>
      </c>
      <c r="C36" s="150">
        <v>-318</v>
      </c>
      <c r="D36" s="150">
        <v>-467</v>
      </c>
      <c r="E36" s="150">
        <v>-700</v>
      </c>
      <c r="F36" s="150">
        <v>-668</v>
      </c>
      <c r="G36" s="150">
        <v>-796</v>
      </c>
      <c r="H36" s="150">
        <v>-951</v>
      </c>
      <c r="I36" s="150">
        <v>-1200</v>
      </c>
      <c r="J36" s="150">
        <v>-1280</v>
      </c>
      <c r="K36" s="150">
        <v>-1377</v>
      </c>
      <c r="L36" s="150">
        <v>-1589</v>
      </c>
      <c r="M36" s="150">
        <v>-1866</v>
      </c>
      <c r="N36" s="150">
        <v>-1700</v>
      </c>
      <c r="O36" s="150">
        <v>-1991</v>
      </c>
      <c r="P36" s="150">
        <v>-2331</v>
      </c>
      <c r="Q36" s="150">
        <v>-2395</v>
      </c>
    </row>
    <row r="37" spans="2:17" s="151" customFormat="1" ht="13.5" customHeight="1">
      <c r="B37" s="140" t="s">
        <v>176</v>
      </c>
      <c r="C37" s="148">
        <v>12</v>
      </c>
      <c r="D37" s="148">
        <v>-44</v>
      </c>
      <c r="E37" s="148">
        <v>-217</v>
      </c>
      <c r="F37" s="148">
        <v>-217</v>
      </c>
      <c r="G37" s="148">
        <v>-196</v>
      </c>
      <c r="H37" s="148">
        <v>-297</v>
      </c>
      <c r="I37" s="148">
        <v>-400</v>
      </c>
      <c r="J37" s="148">
        <v>-576</v>
      </c>
      <c r="K37" s="148">
        <v>-825</v>
      </c>
      <c r="L37" s="148">
        <v>-1083</v>
      </c>
      <c r="M37" s="148">
        <v>-935</v>
      </c>
      <c r="N37" s="148">
        <v>-811</v>
      </c>
      <c r="O37" s="148">
        <v>-975</v>
      </c>
      <c r="P37" s="148">
        <v>-1211</v>
      </c>
      <c r="Q37" s="148">
        <v>-1006</v>
      </c>
    </row>
    <row r="38" spans="2:17" ht="12.75"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</row>
    <row r="39" spans="2:17" s="137" customFormat="1" ht="14.25" customHeight="1">
      <c r="B39" s="138" t="s">
        <v>177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</row>
    <row r="40" spans="2:17" ht="13.5" customHeight="1">
      <c r="B40" s="145" t="s">
        <v>178</v>
      </c>
      <c r="C40" s="152">
        <v>9</v>
      </c>
      <c r="D40" s="152">
        <v>9</v>
      </c>
      <c r="E40" s="152">
        <v>10</v>
      </c>
      <c r="F40" s="152">
        <v>10</v>
      </c>
      <c r="G40" s="152">
        <v>10</v>
      </c>
      <c r="H40" s="152">
        <v>10</v>
      </c>
      <c r="I40" s="152">
        <v>11</v>
      </c>
      <c r="J40" s="152">
        <v>11</v>
      </c>
      <c r="K40" s="152">
        <v>11</v>
      </c>
      <c r="L40" s="152">
        <v>11</v>
      </c>
      <c r="M40" s="152">
        <v>12</v>
      </c>
      <c r="N40" s="152">
        <v>12</v>
      </c>
      <c r="O40" s="152">
        <v>12</v>
      </c>
      <c r="P40" s="152">
        <v>13</v>
      </c>
      <c r="Q40" s="152">
        <v>13</v>
      </c>
    </row>
    <row r="41" spans="2:17" s="142" customFormat="1" ht="13.5" customHeight="1">
      <c r="B41" s="143" t="s">
        <v>155</v>
      </c>
      <c r="C41" s="144"/>
      <c r="D41" s="144">
        <v>0.026</v>
      </c>
      <c r="E41" s="144">
        <v>0.026</v>
      </c>
      <c r="F41" s="144">
        <v>0.026</v>
      </c>
      <c r="G41" s="144">
        <v>0.026</v>
      </c>
      <c r="H41" s="144">
        <v>0.026</v>
      </c>
      <c r="I41" s="144">
        <v>0.024</v>
      </c>
      <c r="J41" s="144">
        <v>0.024</v>
      </c>
      <c r="K41" s="144">
        <v>0.024</v>
      </c>
      <c r="L41" s="144">
        <v>0.024</v>
      </c>
      <c r="M41" s="144">
        <v>0.024</v>
      </c>
      <c r="N41" s="144">
        <v>0.024</v>
      </c>
      <c r="O41" s="144">
        <v>0.024</v>
      </c>
      <c r="P41" s="144">
        <v>0.023</v>
      </c>
      <c r="Q41" s="144">
        <v>0.023</v>
      </c>
    </row>
    <row r="42" spans="2:17" ht="13.5" customHeight="1">
      <c r="B42" s="145" t="s">
        <v>179</v>
      </c>
      <c r="C42" s="153">
        <v>549</v>
      </c>
      <c r="D42" s="153">
        <v>545</v>
      </c>
      <c r="E42" s="153">
        <v>559</v>
      </c>
      <c r="F42" s="153">
        <v>573</v>
      </c>
      <c r="G42" s="153">
        <v>595</v>
      </c>
      <c r="H42" s="153">
        <v>604</v>
      </c>
      <c r="I42" s="153">
        <v>629</v>
      </c>
      <c r="J42" s="153">
        <v>667</v>
      </c>
      <c r="K42" s="153">
        <v>697</v>
      </c>
      <c r="L42" s="153">
        <v>750</v>
      </c>
      <c r="M42" s="153">
        <v>816</v>
      </c>
      <c r="N42" s="153">
        <v>845</v>
      </c>
      <c r="O42" s="153">
        <v>879</v>
      </c>
      <c r="P42" s="153">
        <v>920</v>
      </c>
      <c r="Q42" s="153">
        <v>968</v>
      </c>
    </row>
    <row r="43" spans="2:17" s="142" customFormat="1" ht="13.5" customHeight="1">
      <c r="B43" s="143" t="s">
        <v>155</v>
      </c>
      <c r="C43" s="149"/>
      <c r="D43" s="144">
        <v>-0.006</v>
      </c>
      <c r="E43" s="144">
        <v>0.024</v>
      </c>
      <c r="F43" s="144">
        <v>0.025</v>
      </c>
      <c r="G43" s="144">
        <v>0.039</v>
      </c>
      <c r="H43" s="144">
        <v>0.015</v>
      </c>
      <c r="I43" s="144">
        <v>0.041</v>
      </c>
      <c r="J43" s="144">
        <v>0.061</v>
      </c>
      <c r="K43" s="144">
        <v>0.045</v>
      </c>
      <c r="L43" s="144">
        <v>0.075</v>
      </c>
      <c r="M43" s="144">
        <v>0.089</v>
      </c>
      <c r="N43" s="144">
        <v>0.035</v>
      </c>
      <c r="O43" s="144">
        <v>0.04</v>
      </c>
      <c r="P43" s="144">
        <v>0.047</v>
      </c>
      <c r="Q43" s="144">
        <v>0.052</v>
      </c>
    </row>
    <row r="44" spans="2:17" s="154" customFormat="1" ht="7.5" customHeight="1" thickBot="1"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</row>
    <row r="45" spans="2:17" ht="13.5" thickTop="1">
      <c r="B45" s="92" t="s">
        <v>123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</row>
    <row r="46" ht="12.75">
      <c r="B46" s="157">
        <f>'FYGDP CP'!B50</f>
        <v>44449</v>
      </c>
    </row>
    <row r="47" spans="2:17" ht="12.75">
      <c r="B47" s="158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</row>
    <row r="48" spans="2:17" ht="12.75">
      <c r="B48" s="159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</row>
    <row r="49" spans="2:17" ht="12.75">
      <c r="B49" s="159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</row>
    <row r="50" spans="3:17" ht="12.75"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</row>
    <row r="51" spans="3:17" ht="12.75"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</row>
    <row r="52" spans="3:17" ht="13.5" customHeight="1"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3:17" ht="13.5" customHeight="1"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</row>
    <row r="54" spans="3:17" ht="12.75"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3:17" ht="12.75"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</row>
    <row r="56" spans="3:17" ht="12.75"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</row>
    <row r="57" spans="3:17" ht="12.75"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</row>
    <row r="60" spans="3:17" ht="12.75"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</row>
    <row r="61" spans="3:17" ht="12.75"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</row>
  </sheetData>
  <sheetProtection/>
  <conditionalFormatting sqref="D23:Q26">
    <cfRule type="cellIs" priority="13" dxfId="153" operator="lessThan">
      <formula>0</formula>
    </cfRule>
  </conditionalFormatting>
  <conditionalFormatting sqref="D38:Q39 D6:Q12 D15:Q17 D22:Q22 D27:Q28 D41:Q41 D43:Q43">
    <cfRule type="cellIs" priority="18" dxfId="153" operator="lessThan">
      <formula>0</formula>
    </cfRule>
  </conditionalFormatting>
  <conditionalFormatting sqref="D18:Q21">
    <cfRule type="cellIs" priority="14" dxfId="153" operator="lessThan">
      <formula>0</formula>
    </cfRule>
  </conditionalFormatting>
  <conditionalFormatting sqref="C6:C12 C15:C28 C38:C43">
    <cfRule type="cellIs" priority="17" dxfId="153" operator="lessThan">
      <formula>0</formula>
    </cfRule>
  </conditionalFormatting>
  <conditionalFormatting sqref="C13:C14">
    <cfRule type="cellIs" priority="16" dxfId="153" operator="lessThan">
      <formula>0</formula>
    </cfRule>
  </conditionalFormatting>
  <conditionalFormatting sqref="D13:Q14">
    <cfRule type="cellIs" priority="15" dxfId="153" operator="lessThan">
      <formula>0</formula>
    </cfRule>
  </conditionalFormatting>
  <conditionalFormatting sqref="C29:C37">
    <cfRule type="cellIs" priority="12" dxfId="153" operator="lessThan">
      <formula>0</formula>
    </cfRule>
  </conditionalFormatting>
  <conditionalFormatting sqref="D29:Q29">
    <cfRule type="cellIs" priority="11" dxfId="153" operator="lessThan">
      <formula>0</formula>
    </cfRule>
  </conditionalFormatting>
  <conditionalFormatting sqref="D30:Q30">
    <cfRule type="cellIs" priority="10" dxfId="153" operator="lessThan">
      <formula>0</formula>
    </cfRule>
  </conditionalFormatting>
  <conditionalFormatting sqref="D31:Q31">
    <cfRule type="cellIs" priority="9" dxfId="153" operator="lessThan">
      <formula>0</formula>
    </cfRule>
  </conditionalFormatting>
  <conditionalFormatting sqref="D32:Q32">
    <cfRule type="cellIs" priority="8" dxfId="153" operator="lessThan">
      <formula>0</formula>
    </cfRule>
  </conditionalFormatting>
  <conditionalFormatting sqref="D33:Q33">
    <cfRule type="cellIs" priority="7" dxfId="153" operator="lessThan">
      <formula>0</formula>
    </cfRule>
  </conditionalFormatting>
  <conditionalFormatting sqref="D35:Q35">
    <cfRule type="cellIs" priority="6" dxfId="153" operator="lessThan">
      <formula>0</formula>
    </cfRule>
  </conditionalFormatting>
  <conditionalFormatting sqref="D37:Q37">
    <cfRule type="cellIs" priority="5" dxfId="153" operator="lessThan">
      <formula>0</formula>
    </cfRule>
  </conditionalFormatting>
  <conditionalFormatting sqref="D36:Q36">
    <cfRule type="cellIs" priority="4" dxfId="153" operator="lessThan">
      <formula>0</formula>
    </cfRule>
  </conditionalFormatting>
  <conditionalFormatting sqref="D34:Q34">
    <cfRule type="cellIs" priority="3" dxfId="153" operator="lessThan">
      <formula>0</formula>
    </cfRule>
  </conditionalFormatting>
  <conditionalFormatting sqref="D40:Q40">
    <cfRule type="cellIs" priority="2" dxfId="153" operator="lessThan">
      <formula>0</formula>
    </cfRule>
  </conditionalFormatting>
  <conditionalFormatting sqref="D42:Q42">
    <cfRule type="cellIs" priority="1" dxfId="153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showZeros="0" view="pageBreakPreview" zoomScaleSheetLayoutView="100" zoomScalePageLayoutView="0" workbookViewId="0" topLeftCell="A1">
      <pane xSplit="3" ySplit="9" topLeftCell="D10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5"/>
  <cols>
    <col min="1" max="1" width="1.421875" style="96" customWidth="1"/>
    <col min="2" max="2" width="51.7109375" style="96" bestFit="1" customWidth="1"/>
    <col min="3" max="3" width="5.57421875" style="97" bestFit="1" customWidth="1"/>
    <col min="4" max="18" width="8.421875" style="96" bestFit="1" customWidth="1"/>
    <col min="19" max="16384" width="9.140625" style="96" customWidth="1"/>
  </cols>
  <sheetData>
    <row r="1" ht="15.75">
      <c r="B1" s="111" t="s">
        <v>129</v>
      </c>
    </row>
    <row r="2" spans="1:3" s="3" customFormat="1" ht="17.25" customHeight="1">
      <c r="A2" s="98"/>
      <c r="B2" s="1" t="s">
        <v>0</v>
      </c>
      <c r="C2" s="2"/>
    </row>
    <row r="3" spans="1:3" s="3" customFormat="1" ht="17.25" customHeight="1">
      <c r="A3" s="98"/>
      <c r="B3" s="112" t="s">
        <v>1</v>
      </c>
      <c r="C3" s="10"/>
    </row>
    <row r="4" spans="1:3" s="3" customFormat="1" ht="17.25" customHeight="1" thickBot="1">
      <c r="A4" s="98"/>
      <c r="B4" s="113" t="s">
        <v>2</v>
      </c>
      <c r="C4" s="10"/>
    </row>
    <row r="5" spans="1:18" s="7" customFormat="1" ht="15.75" customHeight="1" thickBot="1" thickTop="1">
      <c r="A5" s="98"/>
      <c r="B5" s="99" t="s">
        <v>3</v>
      </c>
      <c r="C5" s="99" t="s">
        <v>4</v>
      </c>
      <c r="D5" s="100" t="s">
        <v>138</v>
      </c>
      <c r="E5" s="100" t="s">
        <v>139</v>
      </c>
      <c r="F5" s="100" t="s">
        <v>140</v>
      </c>
      <c r="G5" s="100" t="s">
        <v>141</v>
      </c>
      <c r="H5" s="100" t="s">
        <v>142</v>
      </c>
      <c r="I5" s="100" t="s">
        <v>143</v>
      </c>
      <c r="J5" s="100" t="s">
        <v>144</v>
      </c>
      <c r="K5" s="100" t="s">
        <v>145</v>
      </c>
      <c r="L5" s="100" t="s">
        <v>146</v>
      </c>
      <c r="M5" s="100" t="s">
        <v>147</v>
      </c>
      <c r="N5" s="100" t="s">
        <v>148</v>
      </c>
      <c r="O5" s="100" t="s">
        <v>149</v>
      </c>
      <c r="P5" s="100" t="s">
        <v>150</v>
      </c>
      <c r="Q5" s="100" t="s">
        <v>151</v>
      </c>
      <c r="R5" s="100" t="s">
        <v>152</v>
      </c>
    </row>
    <row r="6" spans="1:18" s="7" customFormat="1" ht="7.5" customHeight="1" thickTop="1">
      <c r="A6" s="98"/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1:18" ht="15" customHeight="1">
      <c r="A7" s="98"/>
      <c r="B7" s="9" t="s">
        <v>71</v>
      </c>
      <c r="C7" s="10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</row>
    <row r="8" spans="1:18" ht="13.5" customHeight="1">
      <c r="A8" s="98"/>
      <c r="B8" s="13" t="s">
        <v>5</v>
      </c>
      <c r="C8" s="14"/>
      <c r="D8" s="15">
        <v>2031</v>
      </c>
      <c r="E8" s="15">
        <v>2466</v>
      </c>
      <c r="F8" s="15">
        <v>3097</v>
      </c>
      <c r="G8" s="15">
        <v>3373</v>
      </c>
      <c r="H8" s="15">
        <v>3822</v>
      </c>
      <c r="I8" s="15">
        <v>4425</v>
      </c>
      <c r="J8" s="15">
        <v>4908</v>
      </c>
      <c r="K8" s="15">
        <v>5337</v>
      </c>
      <c r="L8" s="15">
        <v>5835</v>
      </c>
      <c r="M8" s="15">
        <v>6553</v>
      </c>
      <c r="N8" s="15">
        <v>7234</v>
      </c>
      <c r="O8" s="15">
        <v>8016</v>
      </c>
      <c r="P8" s="15">
        <v>8718</v>
      </c>
      <c r="Q8" s="15">
        <v>9402</v>
      </c>
      <c r="R8" s="15">
        <v>10279</v>
      </c>
    </row>
    <row r="9" spans="1:18" s="7" customFormat="1" ht="7.5" customHeight="1">
      <c r="A9" s="98"/>
      <c r="B9" s="101"/>
      <c r="C9" s="102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ht="13.5" customHeight="1">
      <c r="A10" s="98"/>
      <c r="B10" s="13" t="s">
        <v>72</v>
      </c>
      <c r="C10" s="14" t="s">
        <v>6</v>
      </c>
      <c r="D10" s="15">
        <v>578</v>
      </c>
      <c r="E10" s="15">
        <v>626</v>
      </c>
      <c r="F10" s="15">
        <v>768</v>
      </c>
      <c r="G10" s="15">
        <v>848</v>
      </c>
      <c r="H10" s="15">
        <v>909</v>
      </c>
      <c r="I10" s="15">
        <v>1073</v>
      </c>
      <c r="J10" s="15">
        <v>1240</v>
      </c>
      <c r="K10" s="15">
        <v>1323</v>
      </c>
      <c r="L10" s="15">
        <v>1417</v>
      </c>
      <c r="M10" s="15">
        <v>1592</v>
      </c>
      <c r="N10" s="15">
        <v>1902</v>
      </c>
      <c r="O10" s="15">
        <v>2062</v>
      </c>
      <c r="P10" s="15">
        <v>2056</v>
      </c>
      <c r="Q10" s="15">
        <v>2366</v>
      </c>
      <c r="R10" s="15">
        <v>2676</v>
      </c>
    </row>
    <row r="11" spans="1:18" ht="12.75" customHeight="1">
      <c r="A11" s="18"/>
      <c r="B11" s="18" t="s">
        <v>73</v>
      </c>
      <c r="C11" s="19" t="s">
        <v>7</v>
      </c>
      <c r="D11" s="20">
        <v>308</v>
      </c>
      <c r="E11" s="20">
        <v>322</v>
      </c>
      <c r="F11" s="20">
        <v>393</v>
      </c>
      <c r="G11" s="20">
        <v>458</v>
      </c>
      <c r="H11" s="20">
        <v>491</v>
      </c>
      <c r="I11" s="20">
        <v>596</v>
      </c>
      <c r="J11" s="20">
        <v>708</v>
      </c>
      <c r="K11" s="20">
        <v>785</v>
      </c>
      <c r="L11" s="20">
        <v>830</v>
      </c>
      <c r="M11" s="20">
        <v>963</v>
      </c>
      <c r="N11" s="20">
        <v>1233</v>
      </c>
      <c r="O11" s="20">
        <v>1243</v>
      </c>
      <c r="P11" s="20">
        <v>1135</v>
      </c>
      <c r="Q11" s="20">
        <v>1369</v>
      </c>
      <c r="R11" s="20">
        <v>1563</v>
      </c>
    </row>
    <row r="12" spans="1:18" ht="12.75" customHeight="1">
      <c r="A12" s="18"/>
      <c r="B12" s="18" t="s">
        <v>74</v>
      </c>
      <c r="C12" s="19" t="s">
        <v>8</v>
      </c>
      <c r="D12" s="20">
        <v>48</v>
      </c>
      <c r="E12" s="20">
        <v>49</v>
      </c>
      <c r="F12" s="20">
        <v>53</v>
      </c>
      <c r="G12" s="20">
        <v>57</v>
      </c>
      <c r="H12" s="20">
        <v>56</v>
      </c>
      <c r="I12" s="20">
        <v>67</v>
      </c>
      <c r="J12" s="20">
        <v>90</v>
      </c>
      <c r="K12" s="20">
        <v>73</v>
      </c>
      <c r="L12" s="20">
        <v>93</v>
      </c>
      <c r="M12" s="20">
        <v>97</v>
      </c>
      <c r="N12" s="20">
        <v>114</v>
      </c>
      <c r="O12" s="20">
        <v>142</v>
      </c>
      <c r="P12" s="20">
        <v>128</v>
      </c>
      <c r="Q12" s="20">
        <v>118</v>
      </c>
      <c r="R12" s="20">
        <v>128</v>
      </c>
    </row>
    <row r="13" spans="1:18" ht="12.75" customHeight="1">
      <c r="A13" s="18"/>
      <c r="B13" s="18" t="s">
        <v>75</v>
      </c>
      <c r="C13" s="19" t="s">
        <v>9</v>
      </c>
      <c r="D13" s="20">
        <v>51</v>
      </c>
      <c r="E13" s="20">
        <v>58</v>
      </c>
      <c r="F13" s="20">
        <v>77</v>
      </c>
      <c r="G13" s="20">
        <v>81</v>
      </c>
      <c r="H13" s="20">
        <v>88</v>
      </c>
      <c r="I13" s="20">
        <v>100</v>
      </c>
      <c r="J13" s="20">
        <v>112</v>
      </c>
      <c r="K13" s="20">
        <v>123</v>
      </c>
      <c r="L13" s="20">
        <v>136</v>
      </c>
      <c r="M13" s="20">
        <v>155</v>
      </c>
      <c r="N13" s="20">
        <v>176</v>
      </c>
      <c r="O13" s="20">
        <v>197</v>
      </c>
      <c r="P13" s="20">
        <v>229</v>
      </c>
      <c r="Q13" s="20">
        <v>283</v>
      </c>
      <c r="R13" s="20">
        <v>337</v>
      </c>
    </row>
    <row r="14" spans="1:18" ht="12.75" customHeight="1">
      <c r="A14" s="18"/>
      <c r="B14" s="18" t="s">
        <v>76</v>
      </c>
      <c r="C14" s="19" t="s">
        <v>10</v>
      </c>
      <c r="D14" s="20">
        <v>164</v>
      </c>
      <c r="E14" s="20">
        <v>190</v>
      </c>
      <c r="F14" s="20">
        <v>234</v>
      </c>
      <c r="G14" s="20">
        <v>240</v>
      </c>
      <c r="H14" s="20">
        <v>260</v>
      </c>
      <c r="I14" s="20">
        <v>291</v>
      </c>
      <c r="J14" s="20">
        <v>311</v>
      </c>
      <c r="K14" s="20">
        <v>320</v>
      </c>
      <c r="L14" s="20">
        <v>335</v>
      </c>
      <c r="M14" s="20">
        <v>351</v>
      </c>
      <c r="N14" s="20">
        <v>353</v>
      </c>
      <c r="O14" s="20">
        <v>447</v>
      </c>
      <c r="P14" s="20">
        <v>532</v>
      </c>
      <c r="Q14" s="20">
        <v>566</v>
      </c>
      <c r="R14" s="20">
        <v>609</v>
      </c>
    </row>
    <row r="15" spans="1:18" ht="12.75" customHeight="1">
      <c r="A15" s="18"/>
      <c r="B15" s="18" t="s">
        <v>77</v>
      </c>
      <c r="C15" s="19" t="s">
        <v>11</v>
      </c>
      <c r="D15" s="20">
        <v>7</v>
      </c>
      <c r="E15" s="20">
        <v>8</v>
      </c>
      <c r="F15" s="20">
        <v>11</v>
      </c>
      <c r="G15" s="20">
        <v>12</v>
      </c>
      <c r="H15" s="20">
        <v>14</v>
      </c>
      <c r="I15" s="20">
        <v>17</v>
      </c>
      <c r="J15" s="20">
        <v>18</v>
      </c>
      <c r="K15" s="20">
        <v>22</v>
      </c>
      <c r="L15" s="20">
        <v>23</v>
      </c>
      <c r="M15" s="20">
        <v>25</v>
      </c>
      <c r="N15" s="20">
        <v>26</v>
      </c>
      <c r="O15" s="20">
        <v>32</v>
      </c>
      <c r="P15" s="20">
        <v>32</v>
      </c>
      <c r="Q15" s="20">
        <v>31</v>
      </c>
      <c r="R15" s="20">
        <v>38</v>
      </c>
    </row>
    <row r="16" spans="1:18" ht="13.5" customHeight="1">
      <c r="A16" s="98"/>
      <c r="B16" s="13" t="s">
        <v>78</v>
      </c>
      <c r="C16" s="14" t="s">
        <v>13</v>
      </c>
      <c r="D16" s="15">
        <v>332</v>
      </c>
      <c r="E16" s="15">
        <v>410</v>
      </c>
      <c r="F16" s="15">
        <v>493</v>
      </c>
      <c r="G16" s="15">
        <v>534</v>
      </c>
      <c r="H16" s="15">
        <v>657</v>
      </c>
      <c r="I16" s="15">
        <v>795</v>
      </c>
      <c r="J16" s="15">
        <v>902</v>
      </c>
      <c r="K16" s="15">
        <v>923</v>
      </c>
      <c r="L16" s="15">
        <v>1022</v>
      </c>
      <c r="M16" s="15">
        <v>1137</v>
      </c>
      <c r="N16" s="15">
        <v>1217</v>
      </c>
      <c r="O16" s="15">
        <v>1375</v>
      </c>
      <c r="P16" s="15">
        <v>1588</v>
      </c>
      <c r="Q16" s="15">
        <v>1760</v>
      </c>
      <c r="R16" s="15">
        <v>1965</v>
      </c>
    </row>
    <row r="17" spans="1:18" ht="12.75" customHeight="1">
      <c r="A17" s="18"/>
      <c r="B17" s="18" t="s">
        <v>79</v>
      </c>
      <c r="C17" s="19" t="s">
        <v>14</v>
      </c>
      <c r="D17" s="20">
        <v>27</v>
      </c>
      <c r="E17" s="20">
        <v>41</v>
      </c>
      <c r="F17" s="20">
        <v>32</v>
      </c>
      <c r="G17" s="20">
        <v>27</v>
      </c>
      <c r="H17" s="20">
        <v>62</v>
      </c>
      <c r="I17" s="20">
        <v>80</v>
      </c>
      <c r="J17" s="20">
        <v>91</v>
      </c>
      <c r="K17" s="20">
        <v>104</v>
      </c>
      <c r="L17" s="20">
        <v>116</v>
      </c>
      <c r="M17" s="20">
        <v>104</v>
      </c>
      <c r="N17" s="20">
        <v>129</v>
      </c>
      <c r="O17" s="20">
        <v>175</v>
      </c>
      <c r="P17" s="20">
        <v>191</v>
      </c>
      <c r="Q17" s="20">
        <v>105</v>
      </c>
      <c r="R17" s="20">
        <v>173</v>
      </c>
    </row>
    <row r="18" spans="1:18" s="105" customFormat="1" ht="12.75" customHeight="1">
      <c r="A18" s="9"/>
      <c r="B18" s="9" t="s">
        <v>80</v>
      </c>
      <c r="C18" s="23" t="s">
        <v>15</v>
      </c>
      <c r="D18" s="58">
        <v>171</v>
      </c>
      <c r="E18" s="58">
        <v>201</v>
      </c>
      <c r="F18" s="58">
        <v>243</v>
      </c>
      <c r="G18" s="58">
        <v>274</v>
      </c>
      <c r="H18" s="58">
        <v>313</v>
      </c>
      <c r="I18" s="58">
        <v>372</v>
      </c>
      <c r="J18" s="58">
        <v>376</v>
      </c>
      <c r="K18" s="58">
        <v>359</v>
      </c>
      <c r="L18" s="58">
        <v>401</v>
      </c>
      <c r="M18" s="58">
        <v>446</v>
      </c>
      <c r="N18" s="58">
        <v>525</v>
      </c>
      <c r="O18" s="58">
        <v>614</v>
      </c>
      <c r="P18" s="58">
        <v>678</v>
      </c>
      <c r="Q18" s="58">
        <v>816</v>
      </c>
      <c r="R18" s="58">
        <v>933</v>
      </c>
    </row>
    <row r="19" spans="1:18" s="106" customFormat="1" ht="12.75" customHeight="1">
      <c r="A19" s="60"/>
      <c r="B19" s="60" t="s">
        <v>105</v>
      </c>
      <c r="C19" s="61" t="s">
        <v>16</v>
      </c>
      <c r="D19" s="62">
        <v>36</v>
      </c>
      <c r="E19" s="62">
        <v>42</v>
      </c>
      <c r="F19" s="62">
        <v>54</v>
      </c>
      <c r="G19" s="62">
        <v>63</v>
      </c>
      <c r="H19" s="62">
        <v>67</v>
      </c>
      <c r="I19" s="62">
        <v>87</v>
      </c>
      <c r="J19" s="62">
        <v>102</v>
      </c>
      <c r="K19" s="62">
        <v>97</v>
      </c>
      <c r="L19" s="62">
        <v>108</v>
      </c>
      <c r="M19" s="62">
        <v>119</v>
      </c>
      <c r="N19" s="62">
        <v>168</v>
      </c>
      <c r="O19" s="62">
        <v>206</v>
      </c>
      <c r="P19" s="62">
        <v>197</v>
      </c>
      <c r="Q19" s="62">
        <v>294</v>
      </c>
      <c r="R19" s="62">
        <v>309</v>
      </c>
    </row>
    <row r="20" spans="1:18" s="106" customFormat="1" ht="12.75" customHeight="1">
      <c r="A20" s="60"/>
      <c r="B20" s="60" t="s">
        <v>104</v>
      </c>
      <c r="C20" s="61" t="s">
        <v>17</v>
      </c>
      <c r="D20" s="62">
        <v>38</v>
      </c>
      <c r="E20" s="62">
        <v>44</v>
      </c>
      <c r="F20" s="62">
        <v>62</v>
      </c>
      <c r="G20" s="62">
        <v>73</v>
      </c>
      <c r="H20" s="62">
        <v>83</v>
      </c>
      <c r="I20" s="62">
        <v>91</v>
      </c>
      <c r="J20" s="62">
        <v>105</v>
      </c>
      <c r="K20" s="62">
        <v>115</v>
      </c>
      <c r="L20" s="62">
        <v>127</v>
      </c>
      <c r="M20" s="62">
        <v>136</v>
      </c>
      <c r="N20" s="62">
        <v>150</v>
      </c>
      <c r="O20" s="62">
        <v>166</v>
      </c>
      <c r="P20" s="62">
        <v>182</v>
      </c>
      <c r="Q20" s="62">
        <v>195</v>
      </c>
      <c r="R20" s="62">
        <v>220</v>
      </c>
    </row>
    <row r="21" spans="1:18" s="106" customFormat="1" ht="12.75" customHeight="1">
      <c r="A21" s="60"/>
      <c r="B21" s="60" t="s">
        <v>103</v>
      </c>
      <c r="C21" s="61" t="s">
        <v>18</v>
      </c>
      <c r="D21" s="62">
        <v>50</v>
      </c>
      <c r="E21" s="62">
        <v>61</v>
      </c>
      <c r="F21" s="62">
        <v>63</v>
      </c>
      <c r="G21" s="62">
        <v>62</v>
      </c>
      <c r="H21" s="62">
        <v>75</v>
      </c>
      <c r="I21" s="62">
        <v>87</v>
      </c>
      <c r="J21" s="62">
        <v>51</v>
      </c>
      <c r="K21" s="62">
        <v>21</v>
      </c>
      <c r="L21" s="62">
        <v>22</v>
      </c>
      <c r="M21" s="62">
        <v>23</v>
      </c>
      <c r="N21" s="62">
        <v>30</v>
      </c>
      <c r="O21" s="62">
        <v>45</v>
      </c>
      <c r="P21" s="62">
        <v>63</v>
      </c>
      <c r="Q21" s="62">
        <v>75</v>
      </c>
      <c r="R21" s="62">
        <v>92</v>
      </c>
    </row>
    <row r="22" spans="1:18" s="106" customFormat="1" ht="12.75" customHeight="1">
      <c r="A22" s="60"/>
      <c r="B22" s="60" t="s">
        <v>102</v>
      </c>
      <c r="C22" s="61" t="s">
        <v>19</v>
      </c>
      <c r="D22" s="62">
        <v>10</v>
      </c>
      <c r="E22" s="62">
        <v>12</v>
      </c>
      <c r="F22" s="62">
        <v>13</v>
      </c>
      <c r="G22" s="62">
        <v>14</v>
      </c>
      <c r="H22" s="62">
        <v>16</v>
      </c>
      <c r="I22" s="62">
        <v>16</v>
      </c>
      <c r="J22" s="62">
        <v>19</v>
      </c>
      <c r="K22" s="62">
        <v>21</v>
      </c>
      <c r="L22" s="62">
        <v>22</v>
      </c>
      <c r="M22" s="62">
        <v>27</v>
      </c>
      <c r="N22" s="62">
        <v>28</v>
      </c>
      <c r="O22" s="62">
        <v>26</v>
      </c>
      <c r="P22" s="62">
        <v>31</v>
      </c>
      <c r="Q22" s="62">
        <v>30</v>
      </c>
      <c r="R22" s="62">
        <v>36</v>
      </c>
    </row>
    <row r="23" spans="1:18" s="106" customFormat="1" ht="12.75" customHeight="1">
      <c r="A23" s="60"/>
      <c r="B23" s="60" t="s">
        <v>98</v>
      </c>
      <c r="C23" s="61" t="s">
        <v>20</v>
      </c>
      <c r="D23" s="62">
        <v>14</v>
      </c>
      <c r="E23" s="62">
        <v>16</v>
      </c>
      <c r="F23" s="62">
        <v>18</v>
      </c>
      <c r="G23" s="62">
        <v>18</v>
      </c>
      <c r="H23" s="62">
        <v>22</v>
      </c>
      <c r="I23" s="62">
        <v>26</v>
      </c>
      <c r="J23" s="62">
        <v>27</v>
      </c>
      <c r="K23" s="62">
        <v>26</v>
      </c>
      <c r="L23" s="62">
        <v>28</v>
      </c>
      <c r="M23" s="62">
        <v>30</v>
      </c>
      <c r="N23" s="62">
        <v>33</v>
      </c>
      <c r="O23" s="62">
        <v>36</v>
      </c>
      <c r="P23" s="62">
        <v>42</v>
      </c>
      <c r="Q23" s="62">
        <v>63</v>
      </c>
      <c r="R23" s="62">
        <v>79</v>
      </c>
    </row>
    <row r="24" spans="1:18" s="106" customFormat="1" ht="12.75" customHeight="1">
      <c r="A24" s="60"/>
      <c r="B24" s="60" t="s">
        <v>99</v>
      </c>
      <c r="C24" s="61" t="s">
        <v>21</v>
      </c>
      <c r="D24" s="62">
        <v>7</v>
      </c>
      <c r="E24" s="62">
        <v>8</v>
      </c>
      <c r="F24" s="62">
        <v>10</v>
      </c>
      <c r="G24" s="62">
        <v>11</v>
      </c>
      <c r="H24" s="62">
        <v>13</v>
      </c>
      <c r="I24" s="62">
        <v>16</v>
      </c>
      <c r="J24" s="62">
        <v>18</v>
      </c>
      <c r="K24" s="62">
        <v>20</v>
      </c>
      <c r="L24" s="62">
        <v>22</v>
      </c>
      <c r="M24" s="62">
        <v>28</v>
      </c>
      <c r="N24" s="62">
        <v>32</v>
      </c>
      <c r="O24" s="62">
        <v>32</v>
      </c>
      <c r="P24" s="62">
        <v>40</v>
      </c>
      <c r="Q24" s="62">
        <v>44</v>
      </c>
      <c r="R24" s="62">
        <v>44</v>
      </c>
    </row>
    <row r="25" spans="1:18" s="106" customFormat="1" ht="12.75" customHeight="1">
      <c r="A25" s="60"/>
      <c r="B25" s="60" t="s">
        <v>100</v>
      </c>
      <c r="C25" s="61" t="s">
        <v>22</v>
      </c>
      <c r="D25" s="62">
        <v>4</v>
      </c>
      <c r="E25" s="62">
        <v>5</v>
      </c>
      <c r="F25" s="62">
        <v>6</v>
      </c>
      <c r="G25" s="62">
        <v>9</v>
      </c>
      <c r="H25" s="62">
        <v>9</v>
      </c>
      <c r="I25" s="62">
        <v>15</v>
      </c>
      <c r="J25" s="62">
        <v>15</v>
      </c>
      <c r="K25" s="62">
        <v>15</v>
      </c>
      <c r="L25" s="62">
        <v>21</v>
      </c>
      <c r="M25" s="62">
        <v>28</v>
      </c>
      <c r="N25" s="62">
        <v>31</v>
      </c>
      <c r="O25" s="62">
        <v>35</v>
      </c>
      <c r="P25" s="62">
        <v>44</v>
      </c>
      <c r="Q25" s="62">
        <v>43</v>
      </c>
      <c r="R25" s="62">
        <v>58</v>
      </c>
    </row>
    <row r="26" spans="1:18" s="106" customFormat="1" ht="12.75" customHeight="1">
      <c r="A26" s="60"/>
      <c r="B26" s="60" t="s">
        <v>101</v>
      </c>
      <c r="C26" s="61" t="s">
        <v>23</v>
      </c>
      <c r="D26" s="62">
        <v>11</v>
      </c>
      <c r="E26" s="62">
        <v>13</v>
      </c>
      <c r="F26" s="62">
        <v>17</v>
      </c>
      <c r="G26" s="62">
        <v>23</v>
      </c>
      <c r="H26" s="62">
        <v>27</v>
      </c>
      <c r="I26" s="62">
        <v>36</v>
      </c>
      <c r="J26" s="62">
        <v>38</v>
      </c>
      <c r="K26" s="62">
        <v>44</v>
      </c>
      <c r="L26" s="62">
        <v>51</v>
      </c>
      <c r="M26" s="62">
        <v>55</v>
      </c>
      <c r="N26" s="62">
        <v>54</v>
      </c>
      <c r="O26" s="62">
        <v>67</v>
      </c>
      <c r="P26" s="62">
        <v>77</v>
      </c>
      <c r="Q26" s="62">
        <v>72</v>
      </c>
      <c r="R26" s="62">
        <v>95</v>
      </c>
    </row>
    <row r="27" spans="1:18" ht="15" customHeight="1">
      <c r="A27" s="18"/>
      <c r="B27" s="18" t="s">
        <v>81</v>
      </c>
      <c r="C27" s="19" t="s">
        <v>24</v>
      </c>
      <c r="D27" s="21">
        <v>19</v>
      </c>
      <c r="E27" s="21">
        <v>22</v>
      </c>
      <c r="F27" s="21">
        <v>17</v>
      </c>
      <c r="G27" s="21">
        <v>22</v>
      </c>
      <c r="H27" s="21">
        <v>25</v>
      </c>
      <c r="I27" s="21">
        <v>30</v>
      </c>
      <c r="J27" s="21">
        <v>39</v>
      </c>
      <c r="K27" s="21">
        <v>42</v>
      </c>
      <c r="L27" s="21">
        <v>47</v>
      </c>
      <c r="M27" s="21">
        <v>69</v>
      </c>
      <c r="N27" s="21">
        <v>79</v>
      </c>
      <c r="O27" s="21">
        <v>86</v>
      </c>
      <c r="P27" s="21">
        <v>88</v>
      </c>
      <c r="Q27" s="21">
        <v>90</v>
      </c>
      <c r="R27" s="21">
        <v>95</v>
      </c>
    </row>
    <row r="28" spans="1:18" ht="15" customHeight="1">
      <c r="A28" s="18"/>
      <c r="B28" s="18" t="s">
        <v>82</v>
      </c>
      <c r="C28" s="19" t="s">
        <v>25</v>
      </c>
      <c r="D28" s="21">
        <v>15</v>
      </c>
      <c r="E28" s="21">
        <v>18</v>
      </c>
      <c r="F28" s="21">
        <v>14</v>
      </c>
      <c r="G28" s="21">
        <v>18</v>
      </c>
      <c r="H28" s="21">
        <v>21</v>
      </c>
      <c r="I28" s="21">
        <v>23</v>
      </c>
      <c r="J28" s="21">
        <v>25</v>
      </c>
      <c r="K28" s="21">
        <v>26</v>
      </c>
      <c r="L28" s="21">
        <v>26</v>
      </c>
      <c r="M28" s="21">
        <v>30</v>
      </c>
      <c r="N28" s="21">
        <v>32</v>
      </c>
      <c r="O28" s="21">
        <v>32</v>
      </c>
      <c r="P28" s="21">
        <v>43</v>
      </c>
      <c r="Q28" s="21">
        <v>57</v>
      </c>
      <c r="R28" s="21">
        <v>60</v>
      </c>
    </row>
    <row r="29" spans="1:18" ht="15" customHeight="1">
      <c r="A29" s="18"/>
      <c r="B29" s="18" t="s">
        <v>83</v>
      </c>
      <c r="C29" s="19" t="s">
        <v>26</v>
      </c>
      <c r="D29" s="21">
        <v>100</v>
      </c>
      <c r="E29" s="21">
        <v>128</v>
      </c>
      <c r="F29" s="21">
        <v>187</v>
      </c>
      <c r="G29" s="21">
        <v>193</v>
      </c>
      <c r="H29" s="21">
        <v>237</v>
      </c>
      <c r="I29" s="21">
        <v>290</v>
      </c>
      <c r="J29" s="21">
        <v>372</v>
      </c>
      <c r="K29" s="21">
        <v>391</v>
      </c>
      <c r="L29" s="21">
        <v>432</v>
      </c>
      <c r="M29" s="21">
        <v>488</v>
      </c>
      <c r="N29" s="21">
        <v>452</v>
      </c>
      <c r="O29" s="21">
        <v>467</v>
      </c>
      <c r="P29" s="21">
        <v>589</v>
      </c>
      <c r="Q29" s="21">
        <v>691</v>
      </c>
      <c r="R29" s="21">
        <v>704</v>
      </c>
    </row>
    <row r="30" spans="1:18" ht="13.5" customHeight="1">
      <c r="A30" s="98"/>
      <c r="B30" s="13" t="s">
        <v>27</v>
      </c>
      <c r="C30" s="14" t="s">
        <v>28</v>
      </c>
      <c r="D30" s="15">
        <v>937</v>
      </c>
      <c r="E30" s="15">
        <v>1207</v>
      </c>
      <c r="F30" s="15">
        <v>1528</v>
      </c>
      <c r="G30" s="15">
        <v>1685</v>
      </c>
      <c r="H30" s="15">
        <v>1860</v>
      </c>
      <c r="I30" s="15">
        <v>2155</v>
      </c>
      <c r="J30" s="15">
        <v>2398</v>
      </c>
      <c r="K30" s="15">
        <v>2645</v>
      </c>
      <c r="L30" s="15">
        <v>2905</v>
      </c>
      <c r="M30" s="15">
        <v>3228</v>
      </c>
      <c r="N30" s="15">
        <v>3495</v>
      </c>
      <c r="O30" s="15">
        <v>3903</v>
      </c>
      <c r="P30" s="15">
        <v>4334</v>
      </c>
      <c r="Q30" s="15">
        <v>4502</v>
      </c>
      <c r="R30" s="15">
        <v>4803</v>
      </c>
    </row>
    <row r="31" spans="1:18" ht="13.5" customHeight="1">
      <c r="A31" s="98"/>
      <c r="B31" s="25" t="s">
        <v>84</v>
      </c>
      <c r="C31" s="26" t="s">
        <v>29</v>
      </c>
      <c r="D31" s="27">
        <v>229</v>
      </c>
      <c r="E31" s="27">
        <v>306</v>
      </c>
      <c r="F31" s="27">
        <v>413</v>
      </c>
      <c r="G31" s="27">
        <v>440</v>
      </c>
      <c r="H31" s="27">
        <v>495</v>
      </c>
      <c r="I31" s="27">
        <v>595</v>
      </c>
      <c r="J31" s="27">
        <v>677</v>
      </c>
      <c r="K31" s="27">
        <v>735</v>
      </c>
      <c r="L31" s="27">
        <v>792</v>
      </c>
      <c r="M31" s="27">
        <v>868</v>
      </c>
      <c r="N31" s="27">
        <v>912</v>
      </c>
      <c r="O31" s="27">
        <v>1099</v>
      </c>
      <c r="P31" s="27">
        <v>1297</v>
      </c>
      <c r="Q31" s="27">
        <v>1396</v>
      </c>
      <c r="R31" s="27">
        <v>1547</v>
      </c>
    </row>
    <row r="32" spans="1:18" ht="12.75" customHeight="1">
      <c r="A32" s="18"/>
      <c r="B32" s="18" t="s">
        <v>85</v>
      </c>
      <c r="C32" s="19" t="s">
        <v>30</v>
      </c>
      <c r="D32" s="20">
        <v>10</v>
      </c>
      <c r="E32" s="20">
        <v>14</v>
      </c>
      <c r="F32" s="20">
        <v>19</v>
      </c>
      <c r="G32" s="20">
        <v>19</v>
      </c>
      <c r="H32" s="20">
        <v>23</v>
      </c>
      <c r="I32" s="20">
        <v>26</v>
      </c>
      <c r="J32" s="20">
        <v>28</v>
      </c>
      <c r="K32" s="20">
        <v>30</v>
      </c>
      <c r="L32" s="20">
        <v>32</v>
      </c>
      <c r="M32" s="20">
        <v>35</v>
      </c>
      <c r="N32" s="20">
        <v>39</v>
      </c>
      <c r="O32" s="20">
        <v>42</v>
      </c>
      <c r="P32" s="20">
        <v>47</v>
      </c>
      <c r="Q32" s="20">
        <v>48</v>
      </c>
      <c r="R32" s="20">
        <v>68</v>
      </c>
    </row>
    <row r="33" spans="1:18" ht="12.75" customHeight="1">
      <c r="A33" s="18"/>
      <c r="B33" s="18" t="s">
        <v>86</v>
      </c>
      <c r="C33" s="19" t="s">
        <v>31</v>
      </c>
      <c r="D33" s="20">
        <v>144</v>
      </c>
      <c r="E33" s="20">
        <v>196</v>
      </c>
      <c r="F33" s="20">
        <v>270</v>
      </c>
      <c r="G33" s="20">
        <v>277</v>
      </c>
      <c r="H33" s="20">
        <v>316</v>
      </c>
      <c r="I33" s="20">
        <v>378</v>
      </c>
      <c r="J33" s="20">
        <v>422</v>
      </c>
      <c r="K33" s="20">
        <v>464</v>
      </c>
      <c r="L33" s="20">
        <v>511</v>
      </c>
      <c r="M33" s="20">
        <v>556</v>
      </c>
      <c r="N33" s="20">
        <v>550</v>
      </c>
      <c r="O33" s="20">
        <v>654</v>
      </c>
      <c r="P33" s="20">
        <v>745</v>
      </c>
      <c r="Q33" s="20">
        <v>785</v>
      </c>
      <c r="R33" s="20">
        <v>878</v>
      </c>
    </row>
    <row r="34" spans="1:18" ht="12.75" customHeight="1">
      <c r="A34" s="18"/>
      <c r="B34" s="18" t="s">
        <v>32</v>
      </c>
      <c r="C34" s="19" t="s">
        <v>33</v>
      </c>
      <c r="D34" s="20">
        <v>75</v>
      </c>
      <c r="E34" s="20">
        <v>96</v>
      </c>
      <c r="F34" s="20">
        <v>124</v>
      </c>
      <c r="G34" s="20">
        <v>144</v>
      </c>
      <c r="H34" s="20">
        <v>157</v>
      </c>
      <c r="I34" s="20">
        <v>191</v>
      </c>
      <c r="J34" s="20">
        <v>226</v>
      </c>
      <c r="K34" s="20">
        <v>241</v>
      </c>
      <c r="L34" s="20">
        <v>249</v>
      </c>
      <c r="M34" s="20">
        <v>278</v>
      </c>
      <c r="N34" s="20">
        <v>323</v>
      </c>
      <c r="O34" s="20">
        <v>403</v>
      </c>
      <c r="P34" s="20">
        <v>505</v>
      </c>
      <c r="Q34" s="20">
        <v>563</v>
      </c>
      <c r="R34" s="20">
        <v>600</v>
      </c>
    </row>
    <row r="35" spans="1:18" ht="13.5" customHeight="1">
      <c r="A35" s="98"/>
      <c r="B35" s="25" t="s">
        <v>87</v>
      </c>
      <c r="C35" s="26" t="s">
        <v>34</v>
      </c>
      <c r="D35" s="27">
        <v>708</v>
      </c>
      <c r="E35" s="27">
        <v>900</v>
      </c>
      <c r="F35" s="27">
        <v>1115</v>
      </c>
      <c r="G35" s="27">
        <v>1245</v>
      </c>
      <c r="H35" s="27">
        <v>1365</v>
      </c>
      <c r="I35" s="27">
        <v>1560</v>
      </c>
      <c r="J35" s="27">
        <v>1722</v>
      </c>
      <c r="K35" s="27">
        <v>1910</v>
      </c>
      <c r="L35" s="27">
        <v>2113</v>
      </c>
      <c r="M35" s="27">
        <v>2359</v>
      </c>
      <c r="N35" s="27">
        <v>2583</v>
      </c>
      <c r="O35" s="27">
        <v>2804</v>
      </c>
      <c r="P35" s="27">
        <v>3037</v>
      </c>
      <c r="Q35" s="27">
        <v>3107</v>
      </c>
      <c r="R35" s="27">
        <v>3256</v>
      </c>
    </row>
    <row r="36" spans="1:18" ht="12.75" customHeight="1">
      <c r="A36" s="18"/>
      <c r="B36" s="18" t="s">
        <v>88</v>
      </c>
      <c r="C36" s="19" t="s">
        <v>35</v>
      </c>
      <c r="D36" s="20">
        <v>54</v>
      </c>
      <c r="E36" s="20">
        <v>65</v>
      </c>
      <c r="F36" s="20">
        <v>73</v>
      </c>
      <c r="G36" s="20">
        <v>80</v>
      </c>
      <c r="H36" s="20">
        <v>87</v>
      </c>
      <c r="I36" s="20">
        <v>94</v>
      </c>
      <c r="J36" s="20">
        <v>95</v>
      </c>
      <c r="K36" s="20">
        <v>110</v>
      </c>
      <c r="L36" s="20">
        <v>126</v>
      </c>
      <c r="M36" s="20">
        <v>145</v>
      </c>
      <c r="N36" s="20">
        <v>148</v>
      </c>
      <c r="O36" s="20">
        <v>144</v>
      </c>
      <c r="P36" s="20">
        <v>167</v>
      </c>
      <c r="Q36" s="20">
        <v>141</v>
      </c>
      <c r="R36" s="20">
        <v>82</v>
      </c>
    </row>
    <row r="37" spans="1:18" ht="12.75" customHeight="1">
      <c r="A37" s="18"/>
      <c r="B37" s="18" t="s">
        <v>89</v>
      </c>
      <c r="C37" s="19" t="s">
        <v>36</v>
      </c>
      <c r="D37" s="20">
        <v>39</v>
      </c>
      <c r="E37" s="20">
        <v>50</v>
      </c>
      <c r="F37" s="20">
        <v>63</v>
      </c>
      <c r="G37" s="20">
        <v>73</v>
      </c>
      <c r="H37" s="20">
        <v>80</v>
      </c>
      <c r="I37" s="20">
        <v>97</v>
      </c>
      <c r="J37" s="20">
        <v>107</v>
      </c>
      <c r="K37" s="20">
        <v>110</v>
      </c>
      <c r="L37" s="20">
        <v>129</v>
      </c>
      <c r="M37" s="20">
        <v>140</v>
      </c>
      <c r="N37" s="20">
        <v>134</v>
      </c>
      <c r="O37" s="20">
        <v>143</v>
      </c>
      <c r="P37" s="20">
        <v>157</v>
      </c>
      <c r="Q37" s="20">
        <v>180</v>
      </c>
      <c r="R37" s="20">
        <v>214</v>
      </c>
    </row>
    <row r="38" spans="1:18" ht="12.75" customHeight="1">
      <c r="A38" s="18"/>
      <c r="B38" s="18" t="s">
        <v>90</v>
      </c>
      <c r="C38" s="19" t="s">
        <v>37</v>
      </c>
      <c r="D38" s="20">
        <v>49</v>
      </c>
      <c r="E38" s="20">
        <v>57</v>
      </c>
      <c r="F38" s="20">
        <v>63</v>
      </c>
      <c r="G38" s="20">
        <v>64</v>
      </c>
      <c r="H38" s="20">
        <v>89</v>
      </c>
      <c r="I38" s="20">
        <v>105</v>
      </c>
      <c r="J38" s="20">
        <v>131</v>
      </c>
      <c r="K38" s="20">
        <v>142</v>
      </c>
      <c r="L38" s="20">
        <v>154</v>
      </c>
      <c r="M38" s="20">
        <v>158</v>
      </c>
      <c r="N38" s="20">
        <v>177</v>
      </c>
      <c r="O38" s="20">
        <v>199</v>
      </c>
      <c r="P38" s="20">
        <v>219</v>
      </c>
      <c r="Q38" s="20">
        <v>222</v>
      </c>
      <c r="R38" s="20">
        <v>243</v>
      </c>
    </row>
    <row r="39" spans="1:18" ht="12.75" customHeight="1">
      <c r="A39" s="18"/>
      <c r="B39" s="18" t="s">
        <v>91</v>
      </c>
      <c r="C39" s="19" t="s">
        <v>38</v>
      </c>
      <c r="D39" s="20">
        <v>161</v>
      </c>
      <c r="E39" s="20">
        <v>236</v>
      </c>
      <c r="F39" s="20">
        <v>316</v>
      </c>
      <c r="G39" s="20">
        <v>352</v>
      </c>
      <c r="H39" s="20">
        <v>372</v>
      </c>
      <c r="I39" s="20">
        <v>384</v>
      </c>
      <c r="J39" s="20">
        <v>356</v>
      </c>
      <c r="K39" s="20">
        <v>385</v>
      </c>
      <c r="L39" s="20">
        <v>408</v>
      </c>
      <c r="M39" s="20">
        <v>455</v>
      </c>
      <c r="N39" s="20">
        <v>531</v>
      </c>
      <c r="O39" s="20">
        <v>583</v>
      </c>
      <c r="P39" s="20">
        <v>648</v>
      </c>
      <c r="Q39" s="20">
        <v>614</v>
      </c>
      <c r="R39" s="20">
        <v>668</v>
      </c>
    </row>
    <row r="40" spans="1:18" ht="12.75" customHeight="1">
      <c r="A40" s="18"/>
      <c r="B40" s="18" t="s">
        <v>92</v>
      </c>
      <c r="C40" s="19" t="s">
        <v>12</v>
      </c>
      <c r="D40" s="20">
        <v>41</v>
      </c>
      <c r="E40" s="20">
        <v>60</v>
      </c>
      <c r="F40" s="20">
        <v>80</v>
      </c>
      <c r="G40" s="20">
        <v>90</v>
      </c>
      <c r="H40" s="20">
        <v>93</v>
      </c>
      <c r="I40" s="20">
        <v>102</v>
      </c>
      <c r="J40" s="20">
        <v>110</v>
      </c>
      <c r="K40" s="20">
        <v>115</v>
      </c>
      <c r="L40" s="20">
        <v>119</v>
      </c>
      <c r="M40" s="20">
        <v>133</v>
      </c>
      <c r="N40" s="20">
        <v>152</v>
      </c>
      <c r="O40" s="20">
        <v>173</v>
      </c>
      <c r="P40" s="20">
        <v>192</v>
      </c>
      <c r="Q40" s="20">
        <v>210</v>
      </c>
      <c r="R40" s="20">
        <v>237</v>
      </c>
    </row>
    <row r="41" spans="1:18" ht="12.75" customHeight="1">
      <c r="A41" s="18"/>
      <c r="B41" s="18" t="s">
        <v>93</v>
      </c>
      <c r="C41" s="19" t="s">
        <v>39</v>
      </c>
      <c r="D41" s="20">
        <v>55</v>
      </c>
      <c r="E41" s="20">
        <v>81</v>
      </c>
      <c r="F41" s="20">
        <v>108</v>
      </c>
      <c r="G41" s="20">
        <v>120</v>
      </c>
      <c r="H41" s="20">
        <v>124</v>
      </c>
      <c r="I41" s="20">
        <v>137</v>
      </c>
      <c r="J41" s="20">
        <v>151</v>
      </c>
      <c r="K41" s="20">
        <v>168</v>
      </c>
      <c r="L41" s="20">
        <v>193</v>
      </c>
      <c r="M41" s="20">
        <v>242</v>
      </c>
      <c r="N41" s="20">
        <v>264</v>
      </c>
      <c r="O41" s="20">
        <v>286</v>
      </c>
      <c r="P41" s="20">
        <v>296</v>
      </c>
      <c r="Q41" s="20">
        <v>320</v>
      </c>
      <c r="R41" s="20">
        <v>321</v>
      </c>
    </row>
    <row r="42" spans="1:18" ht="12.75" customHeight="1">
      <c r="A42" s="18"/>
      <c r="B42" s="18" t="s">
        <v>94</v>
      </c>
      <c r="C42" s="19" t="s">
        <v>40</v>
      </c>
      <c r="D42" s="20">
        <v>107</v>
      </c>
      <c r="E42" s="20">
        <v>115</v>
      </c>
      <c r="F42" s="20">
        <v>140</v>
      </c>
      <c r="G42" s="20">
        <v>158</v>
      </c>
      <c r="H42" s="20">
        <v>178</v>
      </c>
      <c r="I42" s="20">
        <v>246</v>
      </c>
      <c r="J42" s="20">
        <v>288</v>
      </c>
      <c r="K42" s="20">
        <v>318</v>
      </c>
      <c r="L42" s="20">
        <v>346</v>
      </c>
      <c r="M42" s="20">
        <v>385</v>
      </c>
      <c r="N42" s="20">
        <v>435</v>
      </c>
      <c r="O42" s="20">
        <v>466</v>
      </c>
      <c r="P42" s="20">
        <v>499</v>
      </c>
      <c r="Q42" s="20">
        <v>548</v>
      </c>
      <c r="R42" s="20">
        <v>575</v>
      </c>
    </row>
    <row r="43" spans="1:18" ht="12.75" customHeight="1">
      <c r="A43" s="18"/>
      <c r="B43" s="18" t="s">
        <v>95</v>
      </c>
      <c r="C43" s="19" t="s">
        <v>41</v>
      </c>
      <c r="D43" s="20">
        <v>45</v>
      </c>
      <c r="E43" s="20">
        <v>54</v>
      </c>
      <c r="F43" s="20">
        <v>65</v>
      </c>
      <c r="G43" s="20">
        <v>83</v>
      </c>
      <c r="H43" s="20">
        <v>100</v>
      </c>
      <c r="I43" s="20">
        <v>124</v>
      </c>
      <c r="J43" s="20">
        <v>163</v>
      </c>
      <c r="K43" s="20">
        <v>194</v>
      </c>
      <c r="L43" s="20">
        <v>206</v>
      </c>
      <c r="M43" s="20">
        <v>214</v>
      </c>
      <c r="N43" s="20">
        <v>222</v>
      </c>
      <c r="O43" s="20">
        <v>237</v>
      </c>
      <c r="P43" s="20">
        <v>249</v>
      </c>
      <c r="Q43" s="20">
        <v>221</v>
      </c>
      <c r="R43" s="20">
        <v>223</v>
      </c>
    </row>
    <row r="44" spans="1:18" ht="12.75" customHeight="1">
      <c r="A44" s="18"/>
      <c r="B44" s="18" t="s">
        <v>96</v>
      </c>
      <c r="C44" s="19" t="s">
        <v>42</v>
      </c>
      <c r="D44" s="20">
        <v>38</v>
      </c>
      <c r="E44" s="20">
        <v>47</v>
      </c>
      <c r="F44" s="20">
        <v>58</v>
      </c>
      <c r="G44" s="20">
        <v>70</v>
      </c>
      <c r="H44" s="20">
        <v>75</v>
      </c>
      <c r="I44" s="20">
        <v>91</v>
      </c>
      <c r="J44" s="20">
        <v>107</v>
      </c>
      <c r="K44" s="20">
        <v>123</v>
      </c>
      <c r="L44" s="20">
        <v>131</v>
      </c>
      <c r="M44" s="20">
        <v>140</v>
      </c>
      <c r="N44" s="20">
        <v>145</v>
      </c>
      <c r="O44" s="20">
        <v>161</v>
      </c>
      <c r="P44" s="20">
        <v>153</v>
      </c>
      <c r="Q44" s="20">
        <v>173</v>
      </c>
      <c r="R44" s="20">
        <v>186</v>
      </c>
    </row>
    <row r="45" spans="1:18" ht="12.75" customHeight="1">
      <c r="A45" s="18"/>
      <c r="B45" s="18" t="s">
        <v>97</v>
      </c>
      <c r="C45" s="19" t="s">
        <v>43</v>
      </c>
      <c r="D45" s="20">
        <v>120</v>
      </c>
      <c r="E45" s="20">
        <v>135</v>
      </c>
      <c r="F45" s="20">
        <v>149</v>
      </c>
      <c r="G45" s="20">
        <v>155</v>
      </c>
      <c r="H45" s="20">
        <v>166</v>
      </c>
      <c r="I45" s="20">
        <v>179</v>
      </c>
      <c r="J45" s="20">
        <v>214</v>
      </c>
      <c r="K45" s="20">
        <v>245</v>
      </c>
      <c r="L45" s="20">
        <v>302</v>
      </c>
      <c r="M45" s="20">
        <v>346</v>
      </c>
      <c r="N45" s="20">
        <v>375</v>
      </c>
      <c r="O45" s="20">
        <v>412</v>
      </c>
      <c r="P45" s="20">
        <v>457</v>
      </c>
      <c r="Q45" s="20">
        <v>478</v>
      </c>
      <c r="R45" s="20">
        <v>509</v>
      </c>
    </row>
    <row r="46" spans="1:18" ht="6.75" customHeight="1">
      <c r="A46" s="98"/>
      <c r="B46" s="98"/>
      <c r="C46" s="10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</row>
    <row r="47" spans="1:18" ht="13.5" customHeight="1">
      <c r="A47" s="98"/>
      <c r="B47" s="13" t="s">
        <v>44</v>
      </c>
      <c r="C47" s="14"/>
      <c r="D47" s="15">
        <v>183</v>
      </c>
      <c r="E47" s="15">
        <v>224</v>
      </c>
      <c r="F47" s="15">
        <v>308</v>
      </c>
      <c r="G47" s="15">
        <v>306</v>
      </c>
      <c r="H47" s="15">
        <v>395</v>
      </c>
      <c r="I47" s="15">
        <v>403</v>
      </c>
      <c r="J47" s="15">
        <v>368</v>
      </c>
      <c r="K47" s="15">
        <v>446</v>
      </c>
      <c r="L47" s="15">
        <v>491</v>
      </c>
      <c r="M47" s="15">
        <v>595</v>
      </c>
      <c r="N47" s="15">
        <v>619</v>
      </c>
      <c r="O47" s="15">
        <v>677</v>
      </c>
      <c r="P47" s="15">
        <v>741</v>
      </c>
      <c r="Q47" s="15">
        <v>774</v>
      </c>
      <c r="R47" s="15">
        <v>834</v>
      </c>
    </row>
    <row r="48" spans="1:18" ht="7.5" customHeight="1" thickBot="1">
      <c r="A48" s="98"/>
      <c r="B48" s="108"/>
      <c r="C48" s="109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</row>
    <row r="49" spans="1:18" ht="12.75" customHeight="1" thickTop="1">
      <c r="A49" s="18"/>
      <c r="B49" s="18" t="s">
        <v>106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12.75" customHeight="1">
      <c r="A50" s="98"/>
      <c r="B50" s="110">
        <v>44449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ht="12.75">
      <c r="A51" s="98"/>
    </row>
    <row r="52" ht="12.75">
      <c r="A52" s="98"/>
    </row>
    <row r="53" ht="12.75">
      <c r="A53" s="98"/>
    </row>
    <row r="54" ht="12.75">
      <c r="A54" s="98"/>
    </row>
    <row r="55" ht="12.75">
      <c r="A55" s="98"/>
    </row>
    <row r="56" ht="12.75">
      <c r="A56" s="98"/>
    </row>
    <row r="57" ht="12.75">
      <c r="A57" s="98"/>
    </row>
    <row r="58" ht="12.75">
      <c r="A58" s="98"/>
    </row>
    <row r="59" ht="12.75">
      <c r="A59" s="98"/>
    </row>
    <row r="60" ht="12.75">
      <c r="A60" s="98"/>
    </row>
    <row r="61" ht="12.75">
      <c r="A61" s="98"/>
    </row>
  </sheetData>
  <sheetProtection/>
  <conditionalFormatting sqref="D8:D9 D11:D15 D27:D29 D46">
    <cfRule type="cellIs" priority="24" dxfId="153" operator="lessThan">
      <formula>0</formula>
    </cfRule>
  </conditionalFormatting>
  <conditionalFormatting sqref="D10">
    <cfRule type="cellIs" priority="23" dxfId="153" operator="lessThan">
      <formula>0</formula>
    </cfRule>
  </conditionalFormatting>
  <conditionalFormatting sqref="D16">
    <cfRule type="cellIs" priority="22" dxfId="153" operator="lessThan">
      <formula>0</formula>
    </cfRule>
  </conditionalFormatting>
  <conditionalFormatting sqref="D17">
    <cfRule type="cellIs" priority="21" dxfId="153" operator="lessThan">
      <formula>0</formula>
    </cfRule>
  </conditionalFormatting>
  <conditionalFormatting sqref="D18">
    <cfRule type="cellIs" priority="20" dxfId="153" operator="lessThan">
      <formula>0</formula>
    </cfRule>
  </conditionalFormatting>
  <conditionalFormatting sqref="D19:D26">
    <cfRule type="cellIs" priority="19" dxfId="153" operator="lessThan">
      <formula>0</formula>
    </cfRule>
  </conditionalFormatting>
  <conditionalFormatting sqref="D32:D34">
    <cfRule type="cellIs" priority="18" dxfId="153" operator="lessThan">
      <formula>0</formula>
    </cfRule>
  </conditionalFormatting>
  <conditionalFormatting sqref="D36:D45">
    <cfRule type="cellIs" priority="17" dxfId="153" operator="lessThan">
      <formula>0</formula>
    </cfRule>
  </conditionalFormatting>
  <conditionalFormatting sqref="D30:D31">
    <cfRule type="cellIs" priority="16" dxfId="153" operator="lessThan">
      <formula>0</formula>
    </cfRule>
  </conditionalFormatting>
  <conditionalFormatting sqref="D35">
    <cfRule type="cellIs" priority="15" dxfId="153" operator="lessThan">
      <formula>0</formula>
    </cfRule>
  </conditionalFormatting>
  <conditionalFormatting sqref="E49:R49">
    <cfRule type="cellIs" priority="1" dxfId="153" operator="lessThan">
      <formula>0</formula>
    </cfRule>
  </conditionalFormatting>
  <conditionalFormatting sqref="D49">
    <cfRule type="cellIs" priority="13" dxfId="153" operator="lessThan">
      <formula>0</formula>
    </cfRule>
  </conditionalFormatting>
  <conditionalFormatting sqref="E10:R10">
    <cfRule type="cellIs" priority="11" dxfId="153" operator="lessThan">
      <formula>0</formula>
    </cfRule>
  </conditionalFormatting>
  <conditionalFormatting sqref="E16:R16">
    <cfRule type="cellIs" priority="10" dxfId="153" operator="lessThan">
      <formula>0</formula>
    </cfRule>
  </conditionalFormatting>
  <conditionalFormatting sqref="E17:R17">
    <cfRule type="cellIs" priority="9" dxfId="153" operator="lessThan">
      <formula>0</formula>
    </cfRule>
  </conditionalFormatting>
  <conditionalFormatting sqref="E18:R18">
    <cfRule type="cellIs" priority="8" dxfId="153" operator="lessThan">
      <formula>0</formula>
    </cfRule>
  </conditionalFormatting>
  <conditionalFormatting sqref="E19:R26">
    <cfRule type="cellIs" priority="7" dxfId="153" operator="lessThan">
      <formula>0</formula>
    </cfRule>
  </conditionalFormatting>
  <conditionalFormatting sqref="E32:R34">
    <cfRule type="cellIs" priority="6" dxfId="153" operator="lessThan">
      <formula>0</formula>
    </cfRule>
  </conditionalFormatting>
  <conditionalFormatting sqref="E36:R45">
    <cfRule type="cellIs" priority="5" dxfId="153" operator="lessThan">
      <formula>0</formula>
    </cfRule>
  </conditionalFormatting>
  <conditionalFormatting sqref="E30:R31">
    <cfRule type="cellIs" priority="4" dxfId="153" operator="lessThan">
      <formula>0</formula>
    </cfRule>
  </conditionalFormatting>
  <conditionalFormatting sqref="E35:R35">
    <cfRule type="cellIs" priority="3" dxfId="153" operator="lessThan">
      <formula>0</formula>
    </cfRule>
  </conditionalFormatting>
  <conditionalFormatting sqref="E47:R47">
    <cfRule type="cellIs" priority="2" dxfId="153" operator="lessThan">
      <formula>0</formula>
    </cfRule>
  </conditionalFormatting>
  <conditionalFormatting sqref="D47">
    <cfRule type="cellIs" priority="14" dxfId="153" operator="lessThan">
      <formula>0</formula>
    </cfRule>
  </conditionalFormatting>
  <conditionalFormatting sqref="E8:R9 E11:R15 E27:R29 E46:R46">
    <cfRule type="cellIs" priority="12" dxfId="153" operator="lessThan">
      <formula>0</formula>
    </cfRule>
  </conditionalFormatting>
  <printOptions/>
  <pageMargins left="0.708661417322835" right="0.708661417322835" top="0.62" bottom="0.31" header="0.31496062992126" footer="0.2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pane xSplit="3" ySplit="9" topLeftCell="D10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5"/>
  <cols>
    <col min="1" max="1" width="1.421875" style="12" customWidth="1"/>
    <col min="2" max="2" width="51.7109375" style="96" bestFit="1" customWidth="1"/>
    <col min="3" max="3" width="6.8515625" style="31" customWidth="1"/>
    <col min="4" max="18" width="7.8515625" style="12" bestFit="1" customWidth="1"/>
    <col min="19" max="16384" width="9.140625" style="12" customWidth="1"/>
  </cols>
  <sheetData>
    <row r="1" ht="15.75">
      <c r="B1" s="111" t="s">
        <v>130</v>
      </c>
    </row>
    <row r="2" spans="1:3" s="3" customFormat="1" ht="17.25" customHeight="1">
      <c r="A2" s="1"/>
      <c r="B2" s="1" t="s">
        <v>0</v>
      </c>
      <c r="C2" s="2"/>
    </row>
    <row r="3" spans="1:3" s="5" customFormat="1" ht="17.25" customHeight="1">
      <c r="A3" s="1"/>
      <c r="B3" s="112" t="s">
        <v>45</v>
      </c>
      <c r="C3" s="4"/>
    </row>
    <row r="4" spans="1:3" s="5" customFormat="1" ht="17.25" customHeight="1" thickBot="1">
      <c r="A4" s="1"/>
      <c r="B4" s="113" t="s">
        <v>46</v>
      </c>
      <c r="C4" s="4"/>
    </row>
    <row r="5" spans="1:18" s="7" customFormat="1" ht="15.75" customHeight="1" thickBot="1" thickTop="1">
      <c r="A5" s="1"/>
      <c r="B5" s="99" t="s">
        <v>3</v>
      </c>
      <c r="C5" s="6" t="s">
        <v>4</v>
      </c>
      <c r="D5" s="56" t="s">
        <v>138</v>
      </c>
      <c r="E5" s="56" t="s">
        <v>139</v>
      </c>
      <c r="F5" s="56" t="s">
        <v>140</v>
      </c>
      <c r="G5" s="56" t="s">
        <v>141</v>
      </c>
      <c r="H5" s="56" t="s">
        <v>142</v>
      </c>
      <c r="I5" s="56" t="s">
        <v>143</v>
      </c>
      <c r="J5" s="56" t="s">
        <v>144</v>
      </c>
      <c r="K5" s="56" t="s">
        <v>145</v>
      </c>
      <c r="L5" s="56" t="s">
        <v>146</v>
      </c>
      <c r="M5" s="56" t="s">
        <v>147</v>
      </c>
      <c r="N5" s="56" t="s">
        <v>148</v>
      </c>
      <c r="O5" s="56" t="s">
        <v>149</v>
      </c>
      <c r="P5" s="56" t="s">
        <v>150</v>
      </c>
      <c r="Q5" s="56" t="s">
        <v>151</v>
      </c>
      <c r="R5" s="56" t="s">
        <v>152</v>
      </c>
    </row>
    <row r="6" spans="1:18" s="7" customFormat="1" ht="7.5" customHeight="1" thickTop="1">
      <c r="A6" s="1"/>
      <c r="B6" s="10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" customHeight="1">
      <c r="A7" s="1"/>
      <c r="B7" s="9" t="s">
        <v>71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3.5" customHeight="1">
      <c r="A8" s="1"/>
      <c r="B8" s="13" t="s">
        <v>5</v>
      </c>
      <c r="C8" s="14"/>
      <c r="D8" s="52">
        <v>1</v>
      </c>
      <c r="E8" s="52">
        <v>1</v>
      </c>
      <c r="F8" s="52">
        <v>1</v>
      </c>
      <c r="G8" s="52">
        <v>1</v>
      </c>
      <c r="H8" s="52">
        <v>1</v>
      </c>
      <c r="I8" s="52">
        <v>1</v>
      </c>
      <c r="J8" s="52">
        <v>1</v>
      </c>
      <c r="K8" s="52">
        <v>1</v>
      </c>
      <c r="L8" s="52">
        <v>1</v>
      </c>
      <c r="M8" s="52">
        <v>1</v>
      </c>
      <c r="N8" s="52">
        <v>1</v>
      </c>
      <c r="O8" s="52">
        <v>1</v>
      </c>
      <c r="P8" s="52">
        <v>1</v>
      </c>
      <c r="Q8" s="52">
        <v>1</v>
      </c>
      <c r="R8" s="52">
        <v>1</v>
      </c>
    </row>
    <row r="9" spans="1:18" s="7" customFormat="1" ht="7.5" customHeight="1">
      <c r="A9" s="1"/>
      <c r="B9" s="101"/>
      <c r="C9" s="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3.5" customHeight="1">
      <c r="A10" s="1"/>
      <c r="B10" s="13" t="s">
        <v>72</v>
      </c>
      <c r="C10" s="14" t="s">
        <v>6</v>
      </c>
      <c r="D10" s="52">
        <v>0.28</v>
      </c>
      <c r="E10" s="52">
        <v>0.25</v>
      </c>
      <c r="F10" s="52">
        <v>0.25</v>
      </c>
      <c r="G10" s="52">
        <v>0.25</v>
      </c>
      <c r="H10" s="52">
        <v>0.24</v>
      </c>
      <c r="I10" s="52">
        <v>0.24</v>
      </c>
      <c r="J10" s="52">
        <v>0.25</v>
      </c>
      <c r="K10" s="52">
        <v>0.25</v>
      </c>
      <c r="L10" s="52">
        <v>0.24</v>
      </c>
      <c r="M10" s="52">
        <v>0.24</v>
      </c>
      <c r="N10" s="52">
        <v>0.26</v>
      </c>
      <c r="O10" s="52">
        <v>0.26</v>
      </c>
      <c r="P10" s="52">
        <v>0.24</v>
      </c>
      <c r="Q10" s="52">
        <v>0.25</v>
      </c>
      <c r="R10" s="52">
        <v>0.26</v>
      </c>
    </row>
    <row r="11" spans="1:18" ht="12.75" customHeight="1">
      <c r="A11" s="17"/>
      <c r="B11" s="18" t="s">
        <v>73</v>
      </c>
      <c r="C11" s="19" t="s">
        <v>7</v>
      </c>
      <c r="D11" s="53">
        <v>0.15</v>
      </c>
      <c r="E11" s="53">
        <v>0.13</v>
      </c>
      <c r="F11" s="53">
        <v>0.13</v>
      </c>
      <c r="G11" s="53">
        <v>0.14</v>
      </c>
      <c r="H11" s="53">
        <v>0.13</v>
      </c>
      <c r="I11" s="53">
        <v>0.13</v>
      </c>
      <c r="J11" s="53">
        <v>0.14</v>
      </c>
      <c r="K11" s="53">
        <v>0.15</v>
      </c>
      <c r="L11" s="53">
        <v>0.14</v>
      </c>
      <c r="M11" s="53">
        <v>0.15</v>
      </c>
      <c r="N11" s="53">
        <v>0.17</v>
      </c>
      <c r="O11" s="53">
        <v>0.16</v>
      </c>
      <c r="P11" s="53">
        <v>0.13</v>
      </c>
      <c r="Q11" s="53">
        <v>0.15</v>
      </c>
      <c r="R11" s="53">
        <v>0.15</v>
      </c>
    </row>
    <row r="12" spans="1:18" ht="12.75" customHeight="1">
      <c r="A12" s="17"/>
      <c r="B12" s="18" t="s">
        <v>74</v>
      </c>
      <c r="C12" s="19" t="s">
        <v>8</v>
      </c>
      <c r="D12" s="53">
        <v>0.02</v>
      </c>
      <c r="E12" s="53">
        <v>0.02</v>
      </c>
      <c r="F12" s="53">
        <v>0.02</v>
      </c>
      <c r="G12" s="53">
        <v>0.02</v>
      </c>
      <c r="H12" s="53">
        <v>0.01</v>
      </c>
      <c r="I12" s="53">
        <v>0.02</v>
      </c>
      <c r="J12" s="53">
        <v>0.02</v>
      </c>
      <c r="K12" s="53">
        <v>0.01</v>
      </c>
      <c r="L12" s="53">
        <v>0.02</v>
      </c>
      <c r="M12" s="53">
        <v>0.01</v>
      </c>
      <c r="N12" s="53">
        <v>0.02</v>
      </c>
      <c r="O12" s="53">
        <v>0.02</v>
      </c>
      <c r="P12" s="53">
        <v>0.01</v>
      </c>
      <c r="Q12" s="53">
        <v>0.01</v>
      </c>
      <c r="R12" s="53">
        <v>0.01</v>
      </c>
    </row>
    <row r="13" spans="1:18" ht="12.75" customHeight="1">
      <c r="A13" s="17"/>
      <c r="B13" s="18" t="s">
        <v>75</v>
      </c>
      <c r="C13" s="19" t="s">
        <v>9</v>
      </c>
      <c r="D13" s="53">
        <v>0.03</v>
      </c>
      <c r="E13" s="53">
        <v>0.02</v>
      </c>
      <c r="F13" s="53">
        <v>0.02</v>
      </c>
      <c r="G13" s="53">
        <v>0.02</v>
      </c>
      <c r="H13" s="53">
        <v>0.02</v>
      </c>
      <c r="I13" s="53">
        <v>0.02</v>
      </c>
      <c r="J13" s="53">
        <v>0.02</v>
      </c>
      <c r="K13" s="53">
        <v>0.02</v>
      </c>
      <c r="L13" s="53">
        <v>0.02</v>
      </c>
      <c r="M13" s="53">
        <v>0.02</v>
      </c>
      <c r="N13" s="53">
        <v>0.02</v>
      </c>
      <c r="O13" s="53">
        <v>0.02</v>
      </c>
      <c r="P13" s="53">
        <v>0.03</v>
      </c>
      <c r="Q13" s="53">
        <v>0.03</v>
      </c>
      <c r="R13" s="53">
        <v>0.03</v>
      </c>
    </row>
    <row r="14" spans="1:18" ht="12.75" customHeight="1">
      <c r="A14" s="17"/>
      <c r="B14" s="18" t="s">
        <v>76</v>
      </c>
      <c r="C14" s="19" t="s">
        <v>10</v>
      </c>
      <c r="D14" s="53">
        <v>0.08</v>
      </c>
      <c r="E14" s="53">
        <v>0.08</v>
      </c>
      <c r="F14" s="53">
        <v>0.08</v>
      </c>
      <c r="G14" s="53">
        <v>0.07</v>
      </c>
      <c r="H14" s="53">
        <v>0.07</v>
      </c>
      <c r="I14" s="53">
        <v>0.07</v>
      </c>
      <c r="J14" s="53">
        <v>0.06</v>
      </c>
      <c r="K14" s="53">
        <v>0.06</v>
      </c>
      <c r="L14" s="53">
        <v>0.06</v>
      </c>
      <c r="M14" s="53">
        <v>0.05</v>
      </c>
      <c r="N14" s="53">
        <v>0.05</v>
      </c>
      <c r="O14" s="53">
        <v>0.06</v>
      </c>
      <c r="P14" s="53">
        <v>0.06</v>
      </c>
      <c r="Q14" s="53">
        <v>0.06</v>
      </c>
      <c r="R14" s="53">
        <v>0.06</v>
      </c>
    </row>
    <row r="15" spans="1:18" ht="12.75" customHeight="1">
      <c r="A15" s="17"/>
      <c r="B15" s="18" t="s">
        <v>77</v>
      </c>
      <c r="C15" s="19" t="s">
        <v>11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</row>
    <row r="16" spans="1:18" ht="13.5" customHeight="1">
      <c r="A16" s="1"/>
      <c r="B16" s="13" t="s">
        <v>78</v>
      </c>
      <c r="C16" s="14" t="s">
        <v>13</v>
      </c>
      <c r="D16" s="52">
        <v>0.16</v>
      </c>
      <c r="E16" s="52">
        <v>0.17</v>
      </c>
      <c r="F16" s="52">
        <v>0.16</v>
      </c>
      <c r="G16" s="52">
        <v>0.16</v>
      </c>
      <c r="H16" s="52">
        <v>0.17</v>
      </c>
      <c r="I16" s="52">
        <v>0.18</v>
      </c>
      <c r="J16" s="52">
        <v>0.18</v>
      </c>
      <c r="K16" s="52">
        <v>0.17</v>
      </c>
      <c r="L16" s="52">
        <v>0.18</v>
      </c>
      <c r="M16" s="52">
        <v>0.17</v>
      </c>
      <c r="N16" s="52">
        <v>0.17</v>
      </c>
      <c r="O16" s="52">
        <v>0.17</v>
      </c>
      <c r="P16" s="52">
        <v>0.18</v>
      </c>
      <c r="Q16" s="52">
        <v>0.19</v>
      </c>
      <c r="R16" s="52">
        <v>0.19</v>
      </c>
    </row>
    <row r="17" spans="1:18" ht="12.75" customHeight="1">
      <c r="A17" s="17"/>
      <c r="B17" s="18" t="s">
        <v>79</v>
      </c>
      <c r="C17" s="19" t="s">
        <v>14</v>
      </c>
      <c r="D17" s="53">
        <v>0.01</v>
      </c>
      <c r="E17" s="53">
        <v>0.02</v>
      </c>
      <c r="F17" s="53">
        <v>0.01</v>
      </c>
      <c r="G17" s="53">
        <v>0.01</v>
      </c>
      <c r="H17" s="53">
        <v>0.02</v>
      </c>
      <c r="I17" s="53">
        <v>0.02</v>
      </c>
      <c r="J17" s="53">
        <v>0.02</v>
      </c>
      <c r="K17" s="53">
        <v>0.02</v>
      </c>
      <c r="L17" s="53">
        <v>0.02</v>
      </c>
      <c r="M17" s="53">
        <v>0.02</v>
      </c>
      <c r="N17" s="53">
        <v>0.02</v>
      </c>
      <c r="O17" s="53">
        <v>0.02</v>
      </c>
      <c r="P17" s="53">
        <v>0.02</v>
      </c>
      <c r="Q17" s="53">
        <v>0.01</v>
      </c>
      <c r="R17" s="53">
        <v>0.02</v>
      </c>
    </row>
    <row r="18" spans="1:18" s="24" customFormat="1" ht="12.75" customHeight="1">
      <c r="A18" s="22"/>
      <c r="B18" s="9" t="s">
        <v>80</v>
      </c>
      <c r="C18" s="23" t="s">
        <v>15</v>
      </c>
      <c r="D18" s="64">
        <v>0.08</v>
      </c>
      <c r="E18" s="64">
        <v>0.08</v>
      </c>
      <c r="F18" s="64">
        <v>0.08</v>
      </c>
      <c r="G18" s="64">
        <v>0.08</v>
      </c>
      <c r="H18" s="64">
        <v>0.08</v>
      </c>
      <c r="I18" s="64">
        <v>0.08</v>
      </c>
      <c r="J18" s="64">
        <v>0.08</v>
      </c>
      <c r="K18" s="64">
        <v>0.07</v>
      </c>
      <c r="L18" s="64">
        <v>0.07</v>
      </c>
      <c r="M18" s="64">
        <v>0.07</v>
      </c>
      <c r="N18" s="64">
        <v>0.07</v>
      </c>
      <c r="O18" s="64">
        <v>0.08</v>
      </c>
      <c r="P18" s="64">
        <v>0.08</v>
      </c>
      <c r="Q18" s="64">
        <v>0.09</v>
      </c>
      <c r="R18" s="64">
        <v>0.09</v>
      </c>
    </row>
    <row r="19" spans="1:18" s="63" customFormat="1" ht="12.75" customHeight="1">
      <c r="A19" s="59"/>
      <c r="B19" s="60" t="s">
        <v>105</v>
      </c>
      <c r="C19" s="61" t="s">
        <v>16</v>
      </c>
      <c r="D19" s="65">
        <v>0.02</v>
      </c>
      <c r="E19" s="65">
        <v>0.02</v>
      </c>
      <c r="F19" s="65">
        <v>0.02</v>
      </c>
      <c r="G19" s="65">
        <v>0.02</v>
      </c>
      <c r="H19" s="65">
        <v>0.02</v>
      </c>
      <c r="I19" s="65">
        <v>0.02</v>
      </c>
      <c r="J19" s="65">
        <v>0.02</v>
      </c>
      <c r="K19" s="65">
        <v>0.02</v>
      </c>
      <c r="L19" s="65">
        <v>0.02</v>
      </c>
      <c r="M19" s="65">
        <v>0.02</v>
      </c>
      <c r="N19" s="65">
        <v>0.02</v>
      </c>
      <c r="O19" s="65">
        <v>0.03</v>
      </c>
      <c r="P19" s="65">
        <v>0.02</v>
      </c>
      <c r="Q19" s="65">
        <v>0.03</v>
      </c>
      <c r="R19" s="65">
        <v>0.03</v>
      </c>
    </row>
    <row r="20" spans="1:18" s="63" customFormat="1" ht="12.75" customHeight="1">
      <c r="A20" s="59"/>
      <c r="B20" s="60" t="s">
        <v>104</v>
      </c>
      <c r="C20" s="61" t="s">
        <v>17</v>
      </c>
      <c r="D20" s="65">
        <v>0.02</v>
      </c>
      <c r="E20" s="65">
        <v>0.02</v>
      </c>
      <c r="F20" s="65">
        <v>0.02</v>
      </c>
      <c r="G20" s="65">
        <v>0.02</v>
      </c>
      <c r="H20" s="65">
        <v>0.02</v>
      </c>
      <c r="I20" s="65">
        <v>0.02</v>
      </c>
      <c r="J20" s="65">
        <v>0.02</v>
      </c>
      <c r="K20" s="65">
        <v>0.02</v>
      </c>
      <c r="L20" s="65">
        <v>0.02</v>
      </c>
      <c r="M20" s="65">
        <v>0.02</v>
      </c>
      <c r="N20" s="65">
        <v>0.02</v>
      </c>
      <c r="O20" s="65">
        <v>0.02</v>
      </c>
      <c r="P20" s="65">
        <v>0.02</v>
      </c>
      <c r="Q20" s="65">
        <v>0.02</v>
      </c>
      <c r="R20" s="65">
        <v>0.02</v>
      </c>
    </row>
    <row r="21" spans="1:18" s="63" customFormat="1" ht="12.75" customHeight="1">
      <c r="A21" s="59"/>
      <c r="B21" s="60" t="s">
        <v>103</v>
      </c>
      <c r="C21" s="61" t="s">
        <v>18</v>
      </c>
      <c r="D21" s="65">
        <v>0.02</v>
      </c>
      <c r="E21" s="65">
        <v>0.02</v>
      </c>
      <c r="F21" s="65">
        <v>0.02</v>
      </c>
      <c r="G21" s="65">
        <v>0.02</v>
      </c>
      <c r="H21" s="65">
        <v>0.02</v>
      </c>
      <c r="I21" s="65">
        <v>0.02</v>
      </c>
      <c r="J21" s="65">
        <v>0.01</v>
      </c>
      <c r="K21" s="65">
        <v>0</v>
      </c>
      <c r="L21" s="65">
        <v>0</v>
      </c>
      <c r="M21" s="65">
        <v>0</v>
      </c>
      <c r="N21" s="65">
        <v>0</v>
      </c>
      <c r="O21" s="65">
        <v>0.01</v>
      </c>
      <c r="P21" s="65">
        <v>0.01</v>
      </c>
      <c r="Q21" s="65">
        <v>0.01</v>
      </c>
      <c r="R21" s="65">
        <v>0.01</v>
      </c>
    </row>
    <row r="22" spans="1:18" s="63" customFormat="1" ht="12.75" customHeight="1">
      <c r="A22" s="59"/>
      <c r="B22" s="60" t="s">
        <v>102</v>
      </c>
      <c r="C22" s="61" t="s">
        <v>19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</row>
    <row r="23" spans="1:18" s="63" customFormat="1" ht="12.75" customHeight="1">
      <c r="A23" s="59"/>
      <c r="B23" s="60" t="s">
        <v>98</v>
      </c>
      <c r="C23" s="61" t="s">
        <v>20</v>
      </c>
      <c r="D23" s="65">
        <v>0.01</v>
      </c>
      <c r="E23" s="65">
        <v>0.01</v>
      </c>
      <c r="F23" s="65">
        <v>0.01</v>
      </c>
      <c r="G23" s="65">
        <v>0.01</v>
      </c>
      <c r="H23" s="65">
        <v>0.01</v>
      </c>
      <c r="I23" s="65">
        <v>0.01</v>
      </c>
      <c r="J23" s="65">
        <v>0.01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0.01</v>
      </c>
      <c r="R23" s="65">
        <v>0.01</v>
      </c>
    </row>
    <row r="24" spans="1:18" s="63" customFormat="1" ht="12.75" customHeight="1">
      <c r="A24" s="59"/>
      <c r="B24" s="60" t="s">
        <v>99</v>
      </c>
      <c r="C24" s="61" t="s">
        <v>21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</row>
    <row r="25" spans="1:18" s="63" customFormat="1" ht="12.75" customHeight="1">
      <c r="A25" s="59"/>
      <c r="B25" s="60" t="s">
        <v>100</v>
      </c>
      <c r="C25" s="61" t="s">
        <v>22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0.01</v>
      </c>
      <c r="Q25" s="65">
        <v>0</v>
      </c>
      <c r="R25" s="65">
        <v>0.01</v>
      </c>
    </row>
    <row r="26" spans="1:18" s="63" customFormat="1" ht="12.75" customHeight="1">
      <c r="A26" s="59"/>
      <c r="B26" s="60" t="s">
        <v>101</v>
      </c>
      <c r="C26" s="61" t="s">
        <v>23</v>
      </c>
      <c r="D26" s="65">
        <v>0.01</v>
      </c>
      <c r="E26" s="65">
        <v>0.01</v>
      </c>
      <c r="F26" s="65">
        <v>0.01</v>
      </c>
      <c r="G26" s="65">
        <v>0.01</v>
      </c>
      <c r="H26" s="65">
        <v>0.01</v>
      </c>
      <c r="I26" s="65">
        <v>0.01</v>
      </c>
      <c r="J26" s="65">
        <v>0.01</v>
      </c>
      <c r="K26" s="65">
        <v>0.01</v>
      </c>
      <c r="L26" s="65">
        <v>0.01</v>
      </c>
      <c r="M26" s="65">
        <v>0.01</v>
      </c>
      <c r="N26" s="65">
        <v>0.01</v>
      </c>
      <c r="O26" s="65">
        <v>0.01</v>
      </c>
      <c r="P26" s="65">
        <v>0.01</v>
      </c>
      <c r="Q26" s="65">
        <v>0.01</v>
      </c>
      <c r="R26" s="65">
        <v>0.01</v>
      </c>
    </row>
    <row r="27" spans="1:18" ht="12.75" customHeight="1">
      <c r="A27" s="17"/>
      <c r="B27" s="18" t="s">
        <v>81</v>
      </c>
      <c r="C27" s="19" t="s">
        <v>24</v>
      </c>
      <c r="D27" s="53">
        <v>0.01</v>
      </c>
      <c r="E27" s="53">
        <v>0.01</v>
      </c>
      <c r="F27" s="53">
        <v>0.01</v>
      </c>
      <c r="G27" s="53">
        <v>0.01</v>
      </c>
      <c r="H27" s="53">
        <v>0.01</v>
      </c>
      <c r="I27" s="53">
        <v>0.01</v>
      </c>
      <c r="J27" s="53">
        <v>0.01</v>
      </c>
      <c r="K27" s="53">
        <v>0.01</v>
      </c>
      <c r="L27" s="53">
        <v>0.01</v>
      </c>
      <c r="M27" s="53">
        <v>0.01</v>
      </c>
      <c r="N27" s="53">
        <v>0.01</v>
      </c>
      <c r="O27" s="53">
        <v>0.01</v>
      </c>
      <c r="P27" s="53">
        <v>0.01</v>
      </c>
      <c r="Q27" s="53">
        <v>0.01</v>
      </c>
      <c r="R27" s="53">
        <v>0.01</v>
      </c>
    </row>
    <row r="28" spans="1:18" ht="12.75" customHeight="1">
      <c r="A28" s="17"/>
      <c r="B28" s="18" t="s">
        <v>82</v>
      </c>
      <c r="C28" s="19" t="s">
        <v>25</v>
      </c>
      <c r="D28" s="53">
        <v>0.01</v>
      </c>
      <c r="E28" s="53">
        <v>0.01</v>
      </c>
      <c r="F28" s="53">
        <v>0</v>
      </c>
      <c r="G28" s="53">
        <v>0.01</v>
      </c>
      <c r="H28" s="53">
        <v>0.01</v>
      </c>
      <c r="I28" s="53">
        <v>0.01</v>
      </c>
      <c r="J28" s="53">
        <v>0.01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0.01</v>
      </c>
      <c r="R28" s="53">
        <v>0.01</v>
      </c>
    </row>
    <row r="29" spans="1:18" ht="12.75" customHeight="1">
      <c r="A29" s="17"/>
      <c r="B29" s="18" t="s">
        <v>83</v>
      </c>
      <c r="C29" s="19" t="s">
        <v>26</v>
      </c>
      <c r="D29" s="53">
        <v>0.05</v>
      </c>
      <c r="E29" s="53">
        <v>0.05</v>
      </c>
      <c r="F29" s="53">
        <v>0.06</v>
      </c>
      <c r="G29" s="53">
        <v>0.06</v>
      </c>
      <c r="H29" s="53">
        <v>0.06</v>
      </c>
      <c r="I29" s="53">
        <v>0.07</v>
      </c>
      <c r="J29" s="53">
        <v>0.08</v>
      </c>
      <c r="K29" s="53">
        <v>0.07</v>
      </c>
      <c r="L29" s="53">
        <v>0.07</v>
      </c>
      <c r="M29" s="53">
        <v>0.07</v>
      </c>
      <c r="N29" s="53">
        <v>0.06</v>
      </c>
      <c r="O29" s="53">
        <v>0.06</v>
      </c>
      <c r="P29" s="53">
        <v>0.07</v>
      </c>
      <c r="Q29" s="53">
        <v>0.07</v>
      </c>
      <c r="R29" s="53">
        <v>0.07</v>
      </c>
    </row>
    <row r="30" spans="1:18" ht="13.5" customHeight="1">
      <c r="A30" s="1"/>
      <c r="B30" s="13" t="s">
        <v>27</v>
      </c>
      <c r="C30" s="14" t="s">
        <v>28</v>
      </c>
      <c r="D30" s="52">
        <v>0.46</v>
      </c>
      <c r="E30" s="52">
        <v>0.49</v>
      </c>
      <c r="F30" s="52">
        <v>0.49</v>
      </c>
      <c r="G30" s="52">
        <v>0.5</v>
      </c>
      <c r="H30" s="52">
        <v>0.49</v>
      </c>
      <c r="I30" s="52">
        <v>0.49</v>
      </c>
      <c r="J30" s="52">
        <v>0.49</v>
      </c>
      <c r="K30" s="52">
        <v>0.5</v>
      </c>
      <c r="L30" s="52">
        <v>0.5</v>
      </c>
      <c r="M30" s="52">
        <v>0.49</v>
      </c>
      <c r="N30" s="52">
        <v>0.48</v>
      </c>
      <c r="O30" s="52">
        <v>0.49</v>
      </c>
      <c r="P30" s="52">
        <v>0.5</v>
      </c>
      <c r="Q30" s="52">
        <v>0.48</v>
      </c>
      <c r="R30" s="52">
        <v>0.47</v>
      </c>
    </row>
    <row r="31" spans="1:18" ht="12.75" customHeight="1">
      <c r="A31" s="1"/>
      <c r="B31" s="25" t="s">
        <v>84</v>
      </c>
      <c r="C31" s="26" t="s">
        <v>29</v>
      </c>
      <c r="D31" s="54">
        <v>0.11</v>
      </c>
      <c r="E31" s="54">
        <v>0.12</v>
      </c>
      <c r="F31" s="54">
        <v>0.13</v>
      </c>
      <c r="G31" s="54">
        <v>0.13</v>
      </c>
      <c r="H31" s="54">
        <v>0.13</v>
      </c>
      <c r="I31" s="54">
        <v>0.13</v>
      </c>
      <c r="J31" s="54">
        <v>0.14</v>
      </c>
      <c r="K31" s="54">
        <v>0.14</v>
      </c>
      <c r="L31" s="54">
        <v>0.14</v>
      </c>
      <c r="M31" s="54">
        <v>0.13</v>
      </c>
      <c r="N31" s="54">
        <v>0.13</v>
      </c>
      <c r="O31" s="54">
        <v>0.14</v>
      </c>
      <c r="P31" s="54">
        <v>0.15</v>
      </c>
      <c r="Q31" s="54">
        <v>0.15</v>
      </c>
      <c r="R31" s="54">
        <v>0.15</v>
      </c>
    </row>
    <row r="32" spans="1:18" ht="12.75" customHeight="1">
      <c r="A32" s="17"/>
      <c r="B32" s="18" t="s">
        <v>85</v>
      </c>
      <c r="C32" s="19" t="s">
        <v>30</v>
      </c>
      <c r="D32" s="53">
        <v>0</v>
      </c>
      <c r="E32" s="53">
        <v>0.01</v>
      </c>
      <c r="F32" s="53">
        <v>0.01</v>
      </c>
      <c r="G32" s="53">
        <v>0.01</v>
      </c>
      <c r="H32" s="53">
        <v>0.01</v>
      </c>
      <c r="I32" s="53">
        <v>0.01</v>
      </c>
      <c r="J32" s="53">
        <v>0.01</v>
      </c>
      <c r="K32" s="53">
        <v>0.01</v>
      </c>
      <c r="L32" s="53">
        <v>0.01</v>
      </c>
      <c r="M32" s="53">
        <v>0.01</v>
      </c>
      <c r="N32" s="53">
        <v>0.01</v>
      </c>
      <c r="O32" s="53">
        <v>0.01</v>
      </c>
      <c r="P32" s="53">
        <v>0.01</v>
      </c>
      <c r="Q32" s="53">
        <v>0.01</v>
      </c>
      <c r="R32" s="53">
        <v>0.01</v>
      </c>
    </row>
    <row r="33" spans="1:18" ht="12.75" customHeight="1">
      <c r="A33" s="17"/>
      <c r="B33" s="18" t="s">
        <v>86</v>
      </c>
      <c r="C33" s="19" t="s">
        <v>31</v>
      </c>
      <c r="D33" s="53">
        <v>0.07</v>
      </c>
      <c r="E33" s="53">
        <v>0.08</v>
      </c>
      <c r="F33" s="53">
        <v>0.09</v>
      </c>
      <c r="G33" s="53">
        <v>0.08</v>
      </c>
      <c r="H33" s="53">
        <v>0.08</v>
      </c>
      <c r="I33" s="53">
        <v>0.09</v>
      </c>
      <c r="J33" s="53">
        <v>0.09</v>
      </c>
      <c r="K33" s="53">
        <v>0.09</v>
      </c>
      <c r="L33" s="53">
        <v>0.09</v>
      </c>
      <c r="M33" s="53">
        <v>0.08</v>
      </c>
      <c r="N33" s="53">
        <v>0.08</v>
      </c>
      <c r="O33" s="53">
        <v>0.08</v>
      </c>
      <c r="P33" s="53">
        <v>0.09</v>
      </c>
      <c r="Q33" s="53">
        <v>0.08</v>
      </c>
      <c r="R33" s="53">
        <v>0.09</v>
      </c>
    </row>
    <row r="34" spans="1:18" ht="12.75" customHeight="1">
      <c r="A34" s="17"/>
      <c r="B34" s="18" t="s">
        <v>32</v>
      </c>
      <c r="C34" s="19" t="s">
        <v>33</v>
      </c>
      <c r="D34" s="53">
        <v>0.04</v>
      </c>
      <c r="E34" s="53">
        <v>0.04</v>
      </c>
      <c r="F34" s="53">
        <v>0.04</v>
      </c>
      <c r="G34" s="53">
        <v>0.04</v>
      </c>
      <c r="H34" s="53">
        <v>0.04</v>
      </c>
      <c r="I34" s="53">
        <v>0.04</v>
      </c>
      <c r="J34" s="53">
        <v>0.05</v>
      </c>
      <c r="K34" s="53">
        <v>0.05</v>
      </c>
      <c r="L34" s="53">
        <v>0.04</v>
      </c>
      <c r="M34" s="53">
        <v>0.04</v>
      </c>
      <c r="N34" s="53">
        <v>0.04</v>
      </c>
      <c r="O34" s="53">
        <v>0.05</v>
      </c>
      <c r="P34" s="53">
        <v>0.06</v>
      </c>
      <c r="Q34" s="53">
        <v>0.06</v>
      </c>
      <c r="R34" s="53">
        <v>0.06</v>
      </c>
    </row>
    <row r="35" spans="1:18" ht="12.75" customHeight="1">
      <c r="A35" s="1"/>
      <c r="B35" s="25" t="s">
        <v>87</v>
      </c>
      <c r="C35" s="26" t="s">
        <v>34</v>
      </c>
      <c r="D35" s="54">
        <v>0.35</v>
      </c>
      <c r="E35" s="54">
        <v>0.37</v>
      </c>
      <c r="F35" s="54">
        <v>0.36</v>
      </c>
      <c r="G35" s="54">
        <v>0.37</v>
      </c>
      <c r="H35" s="54">
        <v>0.36</v>
      </c>
      <c r="I35" s="54">
        <v>0.35</v>
      </c>
      <c r="J35" s="54">
        <v>0.35</v>
      </c>
      <c r="K35" s="54">
        <v>0.36</v>
      </c>
      <c r="L35" s="54">
        <v>0.36</v>
      </c>
      <c r="M35" s="54">
        <v>0.36</v>
      </c>
      <c r="N35" s="54">
        <v>0.36</v>
      </c>
      <c r="O35" s="54">
        <v>0.35</v>
      </c>
      <c r="P35" s="54">
        <v>0.35</v>
      </c>
      <c r="Q35" s="54">
        <v>0.33</v>
      </c>
      <c r="R35" s="54">
        <v>0.32</v>
      </c>
    </row>
    <row r="36" spans="1:18" ht="12.75" customHeight="1">
      <c r="A36" s="17"/>
      <c r="B36" s="18" t="s">
        <v>88</v>
      </c>
      <c r="C36" s="19" t="s">
        <v>35</v>
      </c>
      <c r="D36" s="53">
        <v>0.03</v>
      </c>
      <c r="E36" s="53">
        <v>0.03</v>
      </c>
      <c r="F36" s="53">
        <v>0.02</v>
      </c>
      <c r="G36" s="53">
        <v>0.02</v>
      </c>
      <c r="H36" s="53">
        <v>0.02</v>
      </c>
      <c r="I36" s="53">
        <v>0.02</v>
      </c>
      <c r="J36" s="53">
        <v>0.02</v>
      </c>
      <c r="K36" s="53">
        <v>0.02</v>
      </c>
      <c r="L36" s="53">
        <v>0.02</v>
      </c>
      <c r="M36" s="53">
        <v>0.02</v>
      </c>
      <c r="N36" s="53">
        <v>0.02</v>
      </c>
      <c r="O36" s="53">
        <v>0.02</v>
      </c>
      <c r="P36" s="53">
        <v>0.02</v>
      </c>
      <c r="Q36" s="53">
        <v>0.01</v>
      </c>
      <c r="R36" s="53">
        <v>0.01</v>
      </c>
    </row>
    <row r="37" spans="1:18" ht="12.75" customHeight="1">
      <c r="A37" s="17"/>
      <c r="B37" s="18" t="s">
        <v>89</v>
      </c>
      <c r="C37" s="19" t="s">
        <v>36</v>
      </c>
      <c r="D37" s="53">
        <v>0.02</v>
      </c>
      <c r="E37" s="53">
        <v>0.02</v>
      </c>
      <c r="F37" s="53">
        <v>0.02</v>
      </c>
      <c r="G37" s="53">
        <v>0.02</v>
      </c>
      <c r="H37" s="53">
        <v>0.02</v>
      </c>
      <c r="I37" s="53">
        <v>0.02</v>
      </c>
      <c r="J37" s="53">
        <v>0.02</v>
      </c>
      <c r="K37" s="53">
        <v>0.02</v>
      </c>
      <c r="L37" s="53">
        <v>0.02</v>
      </c>
      <c r="M37" s="53">
        <v>0.02</v>
      </c>
      <c r="N37" s="53">
        <v>0.02</v>
      </c>
      <c r="O37" s="53">
        <v>0.02</v>
      </c>
      <c r="P37" s="53">
        <v>0.02</v>
      </c>
      <c r="Q37" s="53">
        <v>0.02</v>
      </c>
      <c r="R37" s="53">
        <v>0.02</v>
      </c>
    </row>
    <row r="38" spans="1:18" ht="12.75" customHeight="1">
      <c r="A38" s="17"/>
      <c r="B38" s="18" t="s">
        <v>90</v>
      </c>
      <c r="C38" s="19" t="s">
        <v>37</v>
      </c>
      <c r="D38" s="53">
        <v>0.02</v>
      </c>
      <c r="E38" s="53">
        <v>0.02</v>
      </c>
      <c r="F38" s="53">
        <v>0.02</v>
      </c>
      <c r="G38" s="53">
        <v>0.02</v>
      </c>
      <c r="H38" s="53">
        <v>0.02</v>
      </c>
      <c r="I38" s="53">
        <v>0.02</v>
      </c>
      <c r="J38" s="53">
        <v>0.03</v>
      </c>
      <c r="K38" s="53">
        <v>0.03</v>
      </c>
      <c r="L38" s="53">
        <v>0.03</v>
      </c>
      <c r="M38" s="53">
        <v>0.02</v>
      </c>
      <c r="N38" s="53">
        <v>0.02</v>
      </c>
      <c r="O38" s="53">
        <v>0.02</v>
      </c>
      <c r="P38" s="53">
        <v>0.03</v>
      </c>
      <c r="Q38" s="53">
        <v>0.02</v>
      </c>
      <c r="R38" s="53">
        <v>0.02</v>
      </c>
    </row>
    <row r="39" spans="1:18" ht="12.75" customHeight="1">
      <c r="A39" s="17"/>
      <c r="B39" s="18" t="s">
        <v>91</v>
      </c>
      <c r="C39" s="19" t="s">
        <v>38</v>
      </c>
      <c r="D39" s="53">
        <v>0.08</v>
      </c>
      <c r="E39" s="53">
        <v>0.1</v>
      </c>
      <c r="F39" s="53">
        <v>0.1</v>
      </c>
      <c r="G39" s="53">
        <v>0.1</v>
      </c>
      <c r="H39" s="53">
        <v>0.1</v>
      </c>
      <c r="I39" s="53">
        <v>0.09</v>
      </c>
      <c r="J39" s="53">
        <v>0.07</v>
      </c>
      <c r="K39" s="53">
        <v>0.07</v>
      </c>
      <c r="L39" s="53">
        <v>0.07</v>
      </c>
      <c r="M39" s="53">
        <v>0.07</v>
      </c>
      <c r="N39" s="53">
        <v>0.07</v>
      </c>
      <c r="O39" s="53">
        <v>0.07</v>
      </c>
      <c r="P39" s="53">
        <v>0.07</v>
      </c>
      <c r="Q39" s="53">
        <v>0.07</v>
      </c>
      <c r="R39" s="53">
        <v>0.06</v>
      </c>
    </row>
    <row r="40" spans="1:18" ht="12.75" customHeight="1">
      <c r="A40" s="17"/>
      <c r="B40" s="18" t="s">
        <v>92</v>
      </c>
      <c r="C40" s="19" t="s">
        <v>12</v>
      </c>
      <c r="D40" s="53">
        <v>0.02</v>
      </c>
      <c r="E40" s="53">
        <v>0.02</v>
      </c>
      <c r="F40" s="53">
        <v>0.03</v>
      </c>
      <c r="G40" s="53">
        <v>0.03</v>
      </c>
      <c r="H40" s="53">
        <v>0.02</v>
      </c>
      <c r="I40" s="53">
        <v>0.02</v>
      </c>
      <c r="J40" s="53">
        <v>0.02</v>
      </c>
      <c r="K40" s="53">
        <v>0.02</v>
      </c>
      <c r="L40" s="53">
        <v>0.02</v>
      </c>
      <c r="M40" s="53">
        <v>0.02</v>
      </c>
      <c r="N40" s="53">
        <v>0.02</v>
      </c>
      <c r="O40" s="53">
        <v>0.02</v>
      </c>
      <c r="P40" s="53">
        <v>0.02</v>
      </c>
      <c r="Q40" s="53">
        <v>0.02</v>
      </c>
      <c r="R40" s="53">
        <v>0.02</v>
      </c>
    </row>
    <row r="41" spans="1:18" ht="12.75" customHeight="1">
      <c r="A41" s="17"/>
      <c r="B41" s="18" t="s">
        <v>93</v>
      </c>
      <c r="C41" s="19" t="s">
        <v>39</v>
      </c>
      <c r="D41" s="53">
        <v>0.03</v>
      </c>
      <c r="E41" s="53">
        <v>0.03</v>
      </c>
      <c r="F41" s="53">
        <v>0.03</v>
      </c>
      <c r="G41" s="53">
        <v>0.04</v>
      </c>
      <c r="H41" s="53">
        <v>0.03</v>
      </c>
      <c r="I41" s="53">
        <v>0.03</v>
      </c>
      <c r="J41" s="53">
        <v>0.03</v>
      </c>
      <c r="K41" s="53">
        <v>0.03</v>
      </c>
      <c r="L41" s="53">
        <v>0.03</v>
      </c>
      <c r="M41" s="53">
        <v>0.04</v>
      </c>
      <c r="N41" s="53">
        <v>0.04</v>
      </c>
      <c r="O41" s="53">
        <v>0.04</v>
      </c>
      <c r="P41" s="53">
        <v>0.03</v>
      </c>
      <c r="Q41" s="53">
        <v>0.03</v>
      </c>
      <c r="R41" s="53">
        <v>0.03</v>
      </c>
    </row>
    <row r="42" spans="1:18" ht="12.75" customHeight="1">
      <c r="A42" s="17"/>
      <c r="B42" s="18" t="s">
        <v>94</v>
      </c>
      <c r="C42" s="19" t="s">
        <v>40</v>
      </c>
      <c r="D42" s="53">
        <v>0.05</v>
      </c>
      <c r="E42" s="53">
        <v>0.05</v>
      </c>
      <c r="F42" s="53">
        <v>0.05</v>
      </c>
      <c r="G42" s="53">
        <v>0.05</v>
      </c>
      <c r="H42" s="53">
        <v>0.05</v>
      </c>
      <c r="I42" s="53">
        <v>0.06</v>
      </c>
      <c r="J42" s="53">
        <v>0.06</v>
      </c>
      <c r="K42" s="53">
        <v>0.06</v>
      </c>
      <c r="L42" s="53">
        <v>0.06</v>
      </c>
      <c r="M42" s="53">
        <v>0.06</v>
      </c>
      <c r="N42" s="53">
        <v>0.06</v>
      </c>
      <c r="O42" s="53">
        <v>0.06</v>
      </c>
      <c r="P42" s="53">
        <v>0.06</v>
      </c>
      <c r="Q42" s="53">
        <v>0.06</v>
      </c>
      <c r="R42" s="53">
        <v>0.06</v>
      </c>
    </row>
    <row r="43" spans="1:18" ht="12.75" customHeight="1">
      <c r="A43" s="17"/>
      <c r="B43" s="18" t="s">
        <v>95</v>
      </c>
      <c r="C43" s="19" t="s">
        <v>41</v>
      </c>
      <c r="D43" s="53">
        <v>0.02</v>
      </c>
      <c r="E43" s="53">
        <v>0.02</v>
      </c>
      <c r="F43" s="53">
        <v>0.02</v>
      </c>
      <c r="G43" s="53">
        <v>0.02</v>
      </c>
      <c r="H43" s="53">
        <v>0.03</v>
      </c>
      <c r="I43" s="53">
        <v>0.03</v>
      </c>
      <c r="J43" s="53">
        <v>0.03</v>
      </c>
      <c r="K43" s="53">
        <v>0.04</v>
      </c>
      <c r="L43" s="53">
        <v>0.04</v>
      </c>
      <c r="M43" s="53">
        <v>0.03</v>
      </c>
      <c r="N43" s="53">
        <v>0.03</v>
      </c>
      <c r="O43" s="53">
        <v>0.03</v>
      </c>
      <c r="P43" s="53">
        <v>0.03</v>
      </c>
      <c r="Q43" s="53">
        <v>0.02</v>
      </c>
      <c r="R43" s="53">
        <v>0.02</v>
      </c>
    </row>
    <row r="44" spans="1:18" ht="12.75" customHeight="1">
      <c r="A44" s="17"/>
      <c r="B44" s="18" t="s">
        <v>96</v>
      </c>
      <c r="C44" s="19" t="s">
        <v>42</v>
      </c>
      <c r="D44" s="53">
        <v>0.02</v>
      </c>
      <c r="E44" s="53">
        <v>0.02</v>
      </c>
      <c r="F44" s="53">
        <v>0.02</v>
      </c>
      <c r="G44" s="53">
        <v>0.02</v>
      </c>
      <c r="H44" s="53">
        <v>0.02</v>
      </c>
      <c r="I44" s="53">
        <v>0.02</v>
      </c>
      <c r="J44" s="53">
        <v>0.02</v>
      </c>
      <c r="K44" s="53">
        <v>0.02</v>
      </c>
      <c r="L44" s="53">
        <v>0.02</v>
      </c>
      <c r="M44" s="53">
        <v>0.02</v>
      </c>
      <c r="N44" s="53">
        <v>0.02</v>
      </c>
      <c r="O44" s="53">
        <v>0.02</v>
      </c>
      <c r="P44" s="53">
        <v>0.02</v>
      </c>
      <c r="Q44" s="53">
        <v>0.02</v>
      </c>
      <c r="R44" s="53">
        <v>0.02</v>
      </c>
    </row>
    <row r="45" spans="1:18" ht="12.75" customHeight="1">
      <c r="A45" s="17"/>
      <c r="B45" s="18" t="s">
        <v>97</v>
      </c>
      <c r="C45" s="19" t="s">
        <v>43</v>
      </c>
      <c r="D45" s="53">
        <v>0.06</v>
      </c>
      <c r="E45" s="53">
        <v>0.05</v>
      </c>
      <c r="F45" s="53">
        <v>0.05</v>
      </c>
      <c r="G45" s="53">
        <v>0.05</v>
      </c>
      <c r="H45" s="53">
        <v>0.04</v>
      </c>
      <c r="I45" s="53">
        <v>0.04</v>
      </c>
      <c r="J45" s="53">
        <v>0.04</v>
      </c>
      <c r="K45" s="53">
        <v>0.05</v>
      </c>
      <c r="L45" s="53">
        <v>0.05</v>
      </c>
      <c r="M45" s="53">
        <v>0.05</v>
      </c>
      <c r="N45" s="53">
        <v>0.05</v>
      </c>
      <c r="O45" s="53">
        <v>0.05</v>
      </c>
      <c r="P45" s="53">
        <v>0.05</v>
      </c>
      <c r="Q45" s="53">
        <v>0.05</v>
      </c>
      <c r="R45" s="53">
        <v>0.05</v>
      </c>
    </row>
    <row r="46" spans="1:18" ht="6.75" customHeight="1">
      <c r="A46" s="1"/>
      <c r="B46" s="98"/>
      <c r="C46" s="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3.5" customHeight="1">
      <c r="A47" s="1"/>
      <c r="B47" s="13" t="s">
        <v>44</v>
      </c>
      <c r="C47" s="14"/>
      <c r="D47" s="52">
        <v>0.09</v>
      </c>
      <c r="E47" s="52">
        <v>0.09</v>
      </c>
      <c r="F47" s="52">
        <v>0.1</v>
      </c>
      <c r="G47" s="52">
        <v>0.09</v>
      </c>
      <c r="H47" s="52">
        <v>0.1</v>
      </c>
      <c r="I47" s="52">
        <v>0.09</v>
      </c>
      <c r="J47" s="52">
        <v>0.07</v>
      </c>
      <c r="K47" s="52">
        <v>0.08</v>
      </c>
      <c r="L47" s="52">
        <v>0.08</v>
      </c>
      <c r="M47" s="52">
        <v>0.09</v>
      </c>
      <c r="N47" s="52">
        <v>0.09</v>
      </c>
      <c r="O47" s="52">
        <v>0.08</v>
      </c>
      <c r="P47" s="52">
        <v>0.08</v>
      </c>
      <c r="Q47" s="52">
        <v>0.08</v>
      </c>
      <c r="R47" s="52">
        <v>0.08</v>
      </c>
    </row>
    <row r="48" spans="1:18" ht="7.5" customHeight="1" thickBot="1">
      <c r="A48" s="1"/>
      <c r="B48" s="108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 customHeight="1" thickTop="1">
      <c r="A49" s="17"/>
      <c r="B49" s="18" t="s">
        <v>68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12.75" customHeight="1">
      <c r="A50" s="1"/>
      <c r="B50" s="110">
        <f>'FYGDP CP'!B50</f>
        <v>44449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ht="18">
      <c r="A51" s="1"/>
    </row>
    <row r="52" ht="18">
      <c r="A52" s="1"/>
    </row>
    <row r="53" ht="18">
      <c r="A53" s="1"/>
    </row>
    <row r="54" ht="18">
      <c r="A54" s="1"/>
    </row>
    <row r="55" ht="18">
      <c r="A55" s="1"/>
    </row>
    <row r="56" ht="18">
      <c r="A56" s="1"/>
    </row>
    <row r="57" ht="18">
      <c r="A57" s="1"/>
    </row>
    <row r="58" ht="18">
      <c r="A58" s="1"/>
    </row>
    <row r="59" ht="18">
      <c r="A59" s="1"/>
    </row>
    <row r="60" ht="18">
      <c r="A60" s="1"/>
    </row>
    <row r="61" ht="18">
      <c r="A61" s="1"/>
    </row>
    <row r="62" ht="18">
      <c r="A62" s="1"/>
    </row>
  </sheetData>
  <sheetProtection/>
  <conditionalFormatting sqref="E9:N9">
    <cfRule type="cellIs" priority="47" dxfId="153" operator="lessThan">
      <formula>0</formula>
    </cfRule>
  </conditionalFormatting>
  <conditionalFormatting sqref="E49:N49">
    <cfRule type="cellIs" priority="33" dxfId="153" operator="lessThan">
      <formula>0</formula>
    </cfRule>
  </conditionalFormatting>
  <conditionalFormatting sqref="D9 D11:N15 D31:N31 D46:N46">
    <cfRule type="cellIs" priority="29" dxfId="153" operator="lessThan">
      <formula>0</formula>
    </cfRule>
  </conditionalFormatting>
  <conditionalFormatting sqref="D10:N10">
    <cfRule type="cellIs" priority="28" dxfId="153" operator="lessThan">
      <formula>0</formula>
    </cfRule>
  </conditionalFormatting>
  <conditionalFormatting sqref="D16:N16">
    <cfRule type="cellIs" priority="27" dxfId="153" operator="lessThan">
      <formula>0</formula>
    </cfRule>
  </conditionalFormatting>
  <conditionalFormatting sqref="D17:N17">
    <cfRule type="cellIs" priority="26" dxfId="153" operator="lessThan">
      <formula>0</formula>
    </cfRule>
  </conditionalFormatting>
  <conditionalFormatting sqref="D18:N18">
    <cfRule type="cellIs" priority="25" dxfId="153" operator="lessThan">
      <formula>0</formula>
    </cfRule>
  </conditionalFormatting>
  <conditionalFormatting sqref="D19:N26">
    <cfRule type="cellIs" priority="24" dxfId="153" operator="lessThan">
      <formula>0</formula>
    </cfRule>
  </conditionalFormatting>
  <conditionalFormatting sqref="D27:N29">
    <cfRule type="cellIs" priority="23" dxfId="153" operator="lessThan">
      <formula>0</formula>
    </cfRule>
  </conditionalFormatting>
  <conditionalFormatting sqref="D30:N30">
    <cfRule type="cellIs" priority="22" dxfId="153" operator="lessThan">
      <formula>0</formula>
    </cfRule>
  </conditionalFormatting>
  <conditionalFormatting sqref="D32:N34">
    <cfRule type="cellIs" priority="21" dxfId="153" operator="lessThan">
      <formula>0</formula>
    </cfRule>
  </conditionalFormatting>
  <conditionalFormatting sqref="D35:N35">
    <cfRule type="cellIs" priority="20" dxfId="153" operator="lessThan">
      <formula>0</formula>
    </cfRule>
  </conditionalFormatting>
  <conditionalFormatting sqref="E8:N8">
    <cfRule type="cellIs" priority="32" dxfId="153" operator="lessThan">
      <formula>0</formula>
    </cfRule>
  </conditionalFormatting>
  <conditionalFormatting sqref="O36:R45">
    <cfRule type="cellIs" priority="2" dxfId="153" operator="lessThan">
      <formula>0</formula>
    </cfRule>
  </conditionalFormatting>
  <conditionalFormatting sqref="O47:R47">
    <cfRule type="cellIs" priority="1" dxfId="153" operator="lessThan">
      <formula>0</formula>
    </cfRule>
  </conditionalFormatting>
  <conditionalFormatting sqref="D49">
    <cfRule type="cellIs" priority="17" dxfId="153" operator="lessThan">
      <formula>0</formula>
    </cfRule>
  </conditionalFormatting>
  <conditionalFormatting sqref="D36:N45">
    <cfRule type="cellIs" priority="19" dxfId="153" operator="lessThan">
      <formula>0</formula>
    </cfRule>
  </conditionalFormatting>
  <conditionalFormatting sqref="D47:N47">
    <cfRule type="cellIs" priority="18" dxfId="153" operator="lessThan">
      <formula>0</formula>
    </cfRule>
  </conditionalFormatting>
  <conditionalFormatting sqref="D8">
    <cfRule type="cellIs" priority="16" dxfId="153" operator="lessThan">
      <formula>0</formula>
    </cfRule>
  </conditionalFormatting>
  <conditionalFormatting sqref="O9:R9">
    <cfRule type="cellIs" priority="15" dxfId="153" operator="lessThan">
      <formula>0</formula>
    </cfRule>
  </conditionalFormatting>
  <conditionalFormatting sqref="O49:R49">
    <cfRule type="cellIs" priority="14" dxfId="153" operator="lessThan">
      <formula>0</formula>
    </cfRule>
  </conditionalFormatting>
  <conditionalFormatting sqref="O8:R8">
    <cfRule type="cellIs" priority="13" dxfId="153" operator="lessThan">
      <formula>0</formula>
    </cfRule>
  </conditionalFormatting>
  <conditionalFormatting sqref="O11:R15 O31:R31 O46:R46">
    <cfRule type="cellIs" priority="12" dxfId="153" operator="lessThan">
      <formula>0</formula>
    </cfRule>
  </conditionalFormatting>
  <conditionalFormatting sqref="O10:R10">
    <cfRule type="cellIs" priority="11" dxfId="153" operator="lessThan">
      <formula>0</formula>
    </cfRule>
  </conditionalFormatting>
  <conditionalFormatting sqref="O16:R16">
    <cfRule type="cellIs" priority="10" dxfId="153" operator="lessThan">
      <formula>0</formula>
    </cfRule>
  </conditionalFormatting>
  <conditionalFormatting sqref="O17:R17">
    <cfRule type="cellIs" priority="9" dxfId="153" operator="lessThan">
      <formula>0</formula>
    </cfRule>
  </conditionalFormatting>
  <conditionalFormatting sqref="O18:R18">
    <cfRule type="cellIs" priority="8" dxfId="153" operator="lessThan">
      <formula>0</formula>
    </cfRule>
  </conditionalFormatting>
  <conditionalFormatting sqref="O19:R26">
    <cfRule type="cellIs" priority="7" dxfId="153" operator="lessThan">
      <formula>0</formula>
    </cfRule>
  </conditionalFormatting>
  <conditionalFormatting sqref="O27:R29">
    <cfRule type="cellIs" priority="6" dxfId="153" operator="lessThan">
      <formula>0</formula>
    </cfRule>
  </conditionalFormatting>
  <conditionalFormatting sqref="O30:R30">
    <cfRule type="cellIs" priority="5" dxfId="153" operator="lessThan">
      <formula>0</formula>
    </cfRule>
  </conditionalFormatting>
  <conditionalFormatting sqref="O32:R34">
    <cfRule type="cellIs" priority="4" dxfId="153" operator="lessThan">
      <formula>0</formula>
    </cfRule>
  </conditionalFormatting>
  <conditionalFormatting sqref="O35:R35">
    <cfRule type="cellIs" priority="3" dxfId="153" operator="lessThan">
      <formula>0</formula>
    </cfRule>
  </conditionalFormatting>
  <printOptions/>
  <pageMargins left="0.708661417322835" right="0.708661417322835" top="0.6" bottom="0.42" header="0.31496062992126" footer="0.31496062992126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showZeros="0" view="pageBreakPreview" zoomScaleSheetLayoutView="100" zoomScalePageLayoutView="0" workbookViewId="0" topLeftCell="A1">
      <pane xSplit="3" ySplit="9" topLeftCell="D10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5"/>
  <cols>
    <col min="1" max="1" width="1.421875" style="12" customWidth="1"/>
    <col min="2" max="2" width="51.7109375" style="96" bestFit="1" customWidth="1"/>
    <col min="3" max="3" width="6.8515625" style="31" customWidth="1"/>
    <col min="4" max="14" width="7.8515625" style="12" bestFit="1" customWidth="1"/>
    <col min="15" max="16384" width="9.140625" style="12" customWidth="1"/>
  </cols>
  <sheetData>
    <row r="1" ht="15.75">
      <c r="B1" s="111" t="s">
        <v>131</v>
      </c>
    </row>
    <row r="2" spans="1:3" s="3" customFormat="1" ht="17.25" customHeight="1">
      <c r="A2" s="1"/>
      <c r="B2" s="1" t="s">
        <v>0</v>
      </c>
      <c r="C2" s="2"/>
    </row>
    <row r="3" spans="1:3" s="5" customFormat="1" ht="17.25" customHeight="1">
      <c r="A3" s="1"/>
      <c r="B3" s="112" t="s">
        <v>124</v>
      </c>
      <c r="C3" s="4"/>
    </row>
    <row r="4" spans="1:3" s="5" customFormat="1" ht="17.25" customHeight="1" thickBot="1">
      <c r="A4" s="1"/>
      <c r="B4" s="113" t="s">
        <v>2</v>
      </c>
      <c r="C4" s="4"/>
    </row>
    <row r="5" spans="1:18" s="7" customFormat="1" ht="15.75" customHeight="1" thickBot="1" thickTop="1">
      <c r="A5" s="1"/>
      <c r="B5" s="99" t="s">
        <v>3</v>
      </c>
      <c r="C5" s="6" t="s">
        <v>4</v>
      </c>
      <c r="D5" s="56" t="s">
        <v>138</v>
      </c>
      <c r="E5" s="56" t="s">
        <v>139</v>
      </c>
      <c r="F5" s="56" t="s">
        <v>140</v>
      </c>
      <c r="G5" s="56" t="s">
        <v>141</v>
      </c>
      <c r="H5" s="56" t="s">
        <v>142</v>
      </c>
      <c r="I5" s="56" t="s">
        <v>143</v>
      </c>
      <c r="J5" s="56" t="s">
        <v>144</v>
      </c>
      <c r="K5" s="56" t="s">
        <v>145</v>
      </c>
      <c r="L5" s="56" t="s">
        <v>146</v>
      </c>
      <c r="M5" s="56" t="s">
        <v>147</v>
      </c>
      <c r="N5" s="56" t="s">
        <v>148</v>
      </c>
      <c r="O5" s="56" t="s">
        <v>149</v>
      </c>
      <c r="P5" s="56" t="s">
        <v>150</v>
      </c>
      <c r="Q5" s="56" t="s">
        <v>151</v>
      </c>
      <c r="R5" s="56" t="s">
        <v>152</v>
      </c>
    </row>
    <row r="6" spans="1:18" s="7" customFormat="1" ht="7.5" customHeight="1" thickTop="1">
      <c r="A6" s="1"/>
      <c r="B6" s="10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" customHeight="1">
      <c r="A7" s="1"/>
      <c r="B7" s="9" t="s">
        <v>71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3.5" customHeight="1">
      <c r="A8" s="1"/>
      <c r="B8" s="13" t="s">
        <v>5</v>
      </c>
      <c r="C8" s="14"/>
      <c r="D8" s="15">
        <v>3980</v>
      </c>
      <c r="E8" s="15">
        <v>4281</v>
      </c>
      <c r="F8" s="15">
        <v>4618</v>
      </c>
      <c r="G8" s="15">
        <v>4848</v>
      </c>
      <c r="H8" s="15">
        <v>5140</v>
      </c>
      <c r="I8" s="15">
        <v>5576</v>
      </c>
      <c r="J8" s="15">
        <v>5908</v>
      </c>
      <c r="K8" s="15">
        <v>6168</v>
      </c>
      <c r="L8" s="15">
        <v>6697</v>
      </c>
      <c r="M8" s="15">
        <v>7310</v>
      </c>
      <c r="N8" s="15">
        <v>7439</v>
      </c>
      <c r="O8" s="15">
        <v>8025</v>
      </c>
      <c r="P8" s="15">
        <v>8733</v>
      </c>
      <c r="Q8" s="15">
        <v>8937</v>
      </c>
      <c r="R8" s="15">
        <v>9332</v>
      </c>
    </row>
    <row r="9" spans="1:18" s="7" customFormat="1" ht="7.5" customHeight="1">
      <c r="A9" s="1"/>
      <c r="B9" s="101"/>
      <c r="C9" s="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3.5" customHeight="1">
      <c r="A10" s="1"/>
      <c r="B10" s="13" t="s">
        <v>72</v>
      </c>
      <c r="C10" s="14" t="s">
        <v>6</v>
      </c>
      <c r="D10" s="15">
        <v>1249</v>
      </c>
      <c r="E10" s="15">
        <v>1293</v>
      </c>
      <c r="F10" s="15">
        <v>1352</v>
      </c>
      <c r="G10" s="15">
        <v>1420</v>
      </c>
      <c r="H10" s="15">
        <v>1487</v>
      </c>
      <c r="I10" s="15">
        <v>1565</v>
      </c>
      <c r="J10" s="15">
        <v>1670</v>
      </c>
      <c r="K10" s="15">
        <v>1706</v>
      </c>
      <c r="L10" s="15">
        <v>1824</v>
      </c>
      <c r="M10" s="15">
        <v>1931</v>
      </c>
      <c r="N10" s="15">
        <v>1954</v>
      </c>
      <c r="O10" s="15">
        <v>2108</v>
      </c>
      <c r="P10" s="15">
        <v>2200</v>
      </c>
      <c r="Q10" s="15">
        <v>2247</v>
      </c>
      <c r="R10" s="15">
        <v>2358</v>
      </c>
    </row>
    <row r="11" spans="1:18" ht="12.75" customHeight="1">
      <c r="A11" s="17"/>
      <c r="B11" s="18" t="s">
        <v>73</v>
      </c>
      <c r="C11" s="19" t="s">
        <v>7</v>
      </c>
      <c r="D11" s="20">
        <v>751</v>
      </c>
      <c r="E11" s="20">
        <v>782</v>
      </c>
      <c r="F11" s="20">
        <v>831</v>
      </c>
      <c r="G11" s="20">
        <v>886</v>
      </c>
      <c r="H11" s="20">
        <v>945</v>
      </c>
      <c r="I11" s="20">
        <v>997</v>
      </c>
      <c r="J11" s="20">
        <v>1060</v>
      </c>
      <c r="K11" s="20">
        <v>1091</v>
      </c>
      <c r="L11" s="20">
        <v>1178</v>
      </c>
      <c r="M11" s="20">
        <v>1242</v>
      </c>
      <c r="N11" s="20">
        <v>1242</v>
      </c>
      <c r="O11" s="20">
        <v>1350</v>
      </c>
      <c r="P11" s="20">
        <v>1400</v>
      </c>
      <c r="Q11" s="20">
        <v>1415</v>
      </c>
      <c r="R11" s="20">
        <v>1484</v>
      </c>
    </row>
    <row r="12" spans="1:18" ht="12.75" customHeight="1">
      <c r="A12" s="17"/>
      <c r="B12" s="18" t="s">
        <v>74</v>
      </c>
      <c r="C12" s="19" t="s">
        <v>8</v>
      </c>
      <c r="D12" s="20">
        <v>106</v>
      </c>
      <c r="E12" s="20">
        <v>105</v>
      </c>
      <c r="F12" s="20">
        <v>104</v>
      </c>
      <c r="G12" s="20">
        <v>103</v>
      </c>
      <c r="H12" s="20">
        <v>97</v>
      </c>
      <c r="I12" s="20">
        <v>110</v>
      </c>
      <c r="J12" s="20">
        <v>133</v>
      </c>
      <c r="K12" s="20">
        <v>117</v>
      </c>
      <c r="L12" s="20">
        <v>123</v>
      </c>
      <c r="M12" s="20">
        <v>139</v>
      </c>
      <c r="N12" s="20">
        <v>134</v>
      </c>
      <c r="O12" s="20">
        <v>147</v>
      </c>
      <c r="P12" s="20">
        <v>147</v>
      </c>
      <c r="Q12" s="20">
        <v>143</v>
      </c>
      <c r="R12" s="20">
        <v>141</v>
      </c>
    </row>
    <row r="13" spans="1:18" ht="12.75" customHeight="1">
      <c r="A13" s="17"/>
      <c r="B13" s="18" t="s">
        <v>75</v>
      </c>
      <c r="C13" s="19" t="s">
        <v>9</v>
      </c>
      <c r="D13" s="20">
        <v>101</v>
      </c>
      <c r="E13" s="20">
        <v>103</v>
      </c>
      <c r="F13" s="20">
        <v>106</v>
      </c>
      <c r="G13" s="20">
        <v>110</v>
      </c>
      <c r="H13" s="20">
        <v>115</v>
      </c>
      <c r="I13" s="20">
        <v>120</v>
      </c>
      <c r="J13" s="20">
        <v>127</v>
      </c>
      <c r="K13" s="20">
        <v>136</v>
      </c>
      <c r="L13" s="20">
        <v>149</v>
      </c>
      <c r="M13" s="20">
        <v>163</v>
      </c>
      <c r="N13" s="20">
        <v>178</v>
      </c>
      <c r="O13" s="20">
        <v>195</v>
      </c>
      <c r="P13" s="20">
        <v>217</v>
      </c>
      <c r="Q13" s="20">
        <v>237</v>
      </c>
      <c r="R13" s="20">
        <v>258</v>
      </c>
    </row>
    <row r="14" spans="1:18" ht="12.75" customHeight="1">
      <c r="A14" s="17"/>
      <c r="B14" s="18" t="s">
        <v>76</v>
      </c>
      <c r="C14" s="19" t="s">
        <v>10</v>
      </c>
      <c r="D14" s="20">
        <v>271</v>
      </c>
      <c r="E14" s="20">
        <v>281</v>
      </c>
      <c r="F14" s="20">
        <v>289</v>
      </c>
      <c r="G14" s="20">
        <v>297</v>
      </c>
      <c r="H14" s="20">
        <v>307</v>
      </c>
      <c r="I14" s="20">
        <v>314</v>
      </c>
      <c r="J14" s="20">
        <v>326</v>
      </c>
      <c r="K14" s="20">
        <v>336</v>
      </c>
      <c r="L14" s="20">
        <v>347</v>
      </c>
      <c r="M14" s="20">
        <v>360</v>
      </c>
      <c r="N14" s="20">
        <v>372</v>
      </c>
      <c r="O14" s="20">
        <v>386</v>
      </c>
      <c r="P14" s="20">
        <v>406</v>
      </c>
      <c r="Q14" s="20">
        <v>424</v>
      </c>
      <c r="R14" s="20">
        <v>444</v>
      </c>
    </row>
    <row r="15" spans="1:18" ht="12.75" customHeight="1">
      <c r="A15" s="17"/>
      <c r="B15" s="18" t="s">
        <v>77</v>
      </c>
      <c r="C15" s="19" t="s">
        <v>11</v>
      </c>
      <c r="D15" s="20">
        <v>21</v>
      </c>
      <c r="E15" s="20">
        <v>22</v>
      </c>
      <c r="F15" s="20">
        <v>23</v>
      </c>
      <c r="G15" s="20">
        <v>23</v>
      </c>
      <c r="H15" s="20">
        <v>24</v>
      </c>
      <c r="I15" s="20">
        <v>23</v>
      </c>
      <c r="J15" s="20">
        <v>24</v>
      </c>
      <c r="K15" s="20">
        <v>25</v>
      </c>
      <c r="L15" s="20">
        <v>26</v>
      </c>
      <c r="M15" s="20">
        <v>27</v>
      </c>
      <c r="N15" s="20">
        <v>28</v>
      </c>
      <c r="O15" s="20">
        <v>30</v>
      </c>
      <c r="P15" s="20">
        <v>30</v>
      </c>
      <c r="Q15" s="20">
        <v>28</v>
      </c>
      <c r="R15" s="20">
        <v>31</v>
      </c>
    </row>
    <row r="16" spans="1:18" ht="13.5" customHeight="1">
      <c r="A16" s="1"/>
      <c r="B16" s="13" t="s">
        <v>78</v>
      </c>
      <c r="C16" s="14" t="s">
        <v>13</v>
      </c>
      <c r="D16" s="15">
        <v>681</v>
      </c>
      <c r="E16" s="15">
        <v>735</v>
      </c>
      <c r="F16" s="15">
        <v>764</v>
      </c>
      <c r="G16" s="15">
        <v>779</v>
      </c>
      <c r="H16" s="15">
        <v>863</v>
      </c>
      <c r="I16" s="15">
        <v>974</v>
      </c>
      <c r="J16" s="15">
        <v>1044</v>
      </c>
      <c r="K16" s="15">
        <v>1067</v>
      </c>
      <c r="L16" s="15">
        <v>1176</v>
      </c>
      <c r="M16" s="15">
        <v>1309</v>
      </c>
      <c r="N16" s="15">
        <v>1298</v>
      </c>
      <c r="O16" s="15">
        <v>1370</v>
      </c>
      <c r="P16" s="15">
        <v>1571</v>
      </c>
      <c r="Q16" s="15">
        <v>1612</v>
      </c>
      <c r="R16" s="15">
        <v>1756</v>
      </c>
    </row>
    <row r="17" spans="1:18" ht="12.75" customHeight="1">
      <c r="A17" s="17"/>
      <c r="B17" s="18" t="s">
        <v>79</v>
      </c>
      <c r="C17" s="19" t="s">
        <v>14</v>
      </c>
      <c r="D17" s="20">
        <v>92</v>
      </c>
      <c r="E17" s="20">
        <v>96</v>
      </c>
      <c r="F17" s="20">
        <v>75</v>
      </c>
      <c r="G17" s="20">
        <v>63</v>
      </c>
      <c r="H17" s="20">
        <v>78</v>
      </c>
      <c r="I17" s="20">
        <v>93</v>
      </c>
      <c r="J17" s="20">
        <v>96</v>
      </c>
      <c r="K17" s="20">
        <v>110</v>
      </c>
      <c r="L17" s="20">
        <v>131</v>
      </c>
      <c r="M17" s="20">
        <v>135</v>
      </c>
      <c r="N17" s="20">
        <v>145</v>
      </c>
      <c r="O17" s="20">
        <v>167</v>
      </c>
      <c r="P17" s="20">
        <v>182</v>
      </c>
      <c r="Q17" s="20">
        <v>135</v>
      </c>
      <c r="R17" s="20">
        <v>137</v>
      </c>
    </row>
    <row r="18" spans="1:18" s="24" customFormat="1" ht="12.75" customHeight="1">
      <c r="A18" s="22"/>
      <c r="B18" s="9" t="s">
        <v>80</v>
      </c>
      <c r="C18" s="23" t="s">
        <v>15</v>
      </c>
      <c r="D18" s="58">
        <v>386</v>
      </c>
      <c r="E18" s="58">
        <v>405</v>
      </c>
      <c r="F18" s="58">
        <v>405</v>
      </c>
      <c r="G18" s="58">
        <v>428</v>
      </c>
      <c r="H18" s="58">
        <v>450</v>
      </c>
      <c r="I18" s="58">
        <v>493</v>
      </c>
      <c r="J18" s="58">
        <v>487</v>
      </c>
      <c r="K18" s="58">
        <v>467</v>
      </c>
      <c r="L18" s="58">
        <v>509</v>
      </c>
      <c r="M18" s="58">
        <v>553</v>
      </c>
      <c r="N18" s="58">
        <v>568</v>
      </c>
      <c r="O18" s="58">
        <v>628</v>
      </c>
      <c r="P18" s="58">
        <v>709</v>
      </c>
      <c r="Q18" s="58">
        <v>731</v>
      </c>
      <c r="R18" s="58">
        <v>816</v>
      </c>
    </row>
    <row r="19" spans="1:18" s="63" customFormat="1" ht="12.75" customHeight="1">
      <c r="A19" s="59"/>
      <c r="B19" s="60" t="s">
        <v>105</v>
      </c>
      <c r="C19" s="61" t="s">
        <v>16</v>
      </c>
      <c r="D19" s="62">
        <v>120</v>
      </c>
      <c r="E19" s="62">
        <v>124</v>
      </c>
      <c r="F19" s="62">
        <v>129</v>
      </c>
      <c r="G19" s="62">
        <v>136</v>
      </c>
      <c r="H19" s="62">
        <v>137</v>
      </c>
      <c r="I19" s="62">
        <v>152</v>
      </c>
      <c r="J19" s="62">
        <v>169</v>
      </c>
      <c r="K19" s="62">
        <v>165</v>
      </c>
      <c r="L19" s="62">
        <v>176</v>
      </c>
      <c r="M19" s="62">
        <v>188</v>
      </c>
      <c r="N19" s="62">
        <v>192</v>
      </c>
      <c r="O19" s="62">
        <v>232</v>
      </c>
      <c r="P19" s="62">
        <v>239</v>
      </c>
      <c r="Q19" s="62">
        <v>255</v>
      </c>
      <c r="R19" s="62">
        <v>277</v>
      </c>
    </row>
    <row r="20" spans="1:18" s="63" customFormat="1" ht="12.75" customHeight="1">
      <c r="A20" s="59"/>
      <c r="B20" s="60" t="s">
        <v>104</v>
      </c>
      <c r="C20" s="61" t="s">
        <v>17</v>
      </c>
      <c r="D20" s="62">
        <v>120</v>
      </c>
      <c r="E20" s="62">
        <v>121</v>
      </c>
      <c r="F20" s="62">
        <v>120</v>
      </c>
      <c r="G20" s="62">
        <v>124</v>
      </c>
      <c r="H20" s="62">
        <v>134</v>
      </c>
      <c r="I20" s="62">
        <v>140</v>
      </c>
      <c r="J20" s="62">
        <v>146</v>
      </c>
      <c r="K20" s="62">
        <v>153</v>
      </c>
      <c r="L20" s="62">
        <v>165</v>
      </c>
      <c r="M20" s="62">
        <v>173</v>
      </c>
      <c r="N20" s="62">
        <v>170</v>
      </c>
      <c r="O20" s="62">
        <v>155</v>
      </c>
      <c r="P20" s="62">
        <v>176</v>
      </c>
      <c r="Q20" s="62">
        <v>180</v>
      </c>
      <c r="R20" s="62">
        <v>191</v>
      </c>
    </row>
    <row r="21" spans="1:18" s="63" customFormat="1" ht="12.75" customHeight="1">
      <c r="A21" s="59"/>
      <c r="B21" s="60" t="s">
        <v>103</v>
      </c>
      <c r="C21" s="61" t="s">
        <v>18</v>
      </c>
      <c r="D21" s="62">
        <v>80</v>
      </c>
      <c r="E21" s="62">
        <v>88</v>
      </c>
      <c r="F21" s="62">
        <v>82</v>
      </c>
      <c r="G21" s="62">
        <v>84</v>
      </c>
      <c r="H21" s="62">
        <v>85</v>
      </c>
      <c r="I21" s="62">
        <v>89</v>
      </c>
      <c r="J21" s="62">
        <v>53</v>
      </c>
      <c r="K21" s="62">
        <v>21</v>
      </c>
      <c r="L21" s="62">
        <v>22</v>
      </c>
      <c r="M21" s="62">
        <v>23</v>
      </c>
      <c r="N21" s="62">
        <v>30</v>
      </c>
      <c r="O21" s="62">
        <v>42</v>
      </c>
      <c r="P21" s="62">
        <v>57</v>
      </c>
      <c r="Q21" s="62">
        <v>63</v>
      </c>
      <c r="R21" s="62">
        <v>66</v>
      </c>
    </row>
    <row r="22" spans="1:18" s="63" customFormat="1" ht="12.75" customHeight="1">
      <c r="A22" s="59"/>
      <c r="B22" s="60" t="s">
        <v>102</v>
      </c>
      <c r="C22" s="61" t="s">
        <v>19</v>
      </c>
      <c r="D22" s="62">
        <v>13</v>
      </c>
      <c r="E22" s="62">
        <v>16</v>
      </c>
      <c r="F22" s="62">
        <v>17</v>
      </c>
      <c r="G22" s="62">
        <v>18</v>
      </c>
      <c r="H22" s="62">
        <v>17</v>
      </c>
      <c r="I22" s="62">
        <v>17</v>
      </c>
      <c r="J22" s="62">
        <v>20</v>
      </c>
      <c r="K22" s="62">
        <v>23</v>
      </c>
      <c r="L22" s="62">
        <v>24</v>
      </c>
      <c r="M22" s="62">
        <v>27</v>
      </c>
      <c r="N22" s="62">
        <v>27</v>
      </c>
      <c r="O22" s="62">
        <v>27</v>
      </c>
      <c r="P22" s="62">
        <v>34</v>
      </c>
      <c r="Q22" s="62">
        <v>34</v>
      </c>
      <c r="R22" s="62">
        <v>38</v>
      </c>
    </row>
    <row r="23" spans="1:18" s="63" customFormat="1" ht="12.75" customHeight="1">
      <c r="A23" s="59"/>
      <c r="B23" s="60" t="s">
        <v>98</v>
      </c>
      <c r="C23" s="61" t="s">
        <v>20</v>
      </c>
      <c r="D23" s="62">
        <v>18</v>
      </c>
      <c r="E23" s="62">
        <v>18</v>
      </c>
      <c r="F23" s="62">
        <v>19</v>
      </c>
      <c r="G23" s="62">
        <v>18</v>
      </c>
      <c r="H23" s="62">
        <v>21</v>
      </c>
      <c r="I23" s="62">
        <v>23</v>
      </c>
      <c r="J23" s="62">
        <v>22</v>
      </c>
      <c r="K23" s="62">
        <v>21</v>
      </c>
      <c r="L23" s="62">
        <v>23</v>
      </c>
      <c r="M23" s="62">
        <v>24</v>
      </c>
      <c r="N23" s="62">
        <v>30</v>
      </c>
      <c r="O23" s="62">
        <v>37</v>
      </c>
      <c r="P23" s="62">
        <v>47</v>
      </c>
      <c r="Q23" s="62">
        <v>52</v>
      </c>
      <c r="R23" s="62">
        <v>61</v>
      </c>
    </row>
    <row r="24" spans="1:18" s="63" customFormat="1" ht="12.75" customHeight="1">
      <c r="A24" s="59"/>
      <c r="B24" s="60" t="s">
        <v>99</v>
      </c>
      <c r="C24" s="61" t="s">
        <v>21</v>
      </c>
      <c r="D24" s="62">
        <v>12</v>
      </c>
      <c r="E24" s="62">
        <v>12</v>
      </c>
      <c r="F24" s="62">
        <v>11</v>
      </c>
      <c r="G24" s="62">
        <v>13</v>
      </c>
      <c r="H24" s="62">
        <v>14</v>
      </c>
      <c r="I24" s="62">
        <v>16</v>
      </c>
      <c r="J24" s="62">
        <v>18</v>
      </c>
      <c r="K24" s="62">
        <v>20</v>
      </c>
      <c r="L24" s="62">
        <v>22</v>
      </c>
      <c r="M24" s="62">
        <v>30</v>
      </c>
      <c r="N24" s="62">
        <v>32</v>
      </c>
      <c r="O24" s="62">
        <v>33</v>
      </c>
      <c r="P24" s="62">
        <v>44</v>
      </c>
      <c r="Q24" s="62">
        <v>42</v>
      </c>
      <c r="R24" s="62">
        <v>44</v>
      </c>
    </row>
    <row r="25" spans="1:18" s="63" customFormat="1" ht="12.75" customHeight="1">
      <c r="A25" s="59"/>
      <c r="B25" s="60" t="s">
        <v>100</v>
      </c>
      <c r="C25" s="61" t="s">
        <v>22</v>
      </c>
      <c r="D25" s="62">
        <v>6</v>
      </c>
      <c r="E25" s="62">
        <v>6</v>
      </c>
      <c r="F25" s="62">
        <v>7</v>
      </c>
      <c r="G25" s="62">
        <v>9</v>
      </c>
      <c r="H25" s="62">
        <v>9</v>
      </c>
      <c r="I25" s="62">
        <v>15</v>
      </c>
      <c r="J25" s="62">
        <v>15</v>
      </c>
      <c r="K25" s="62">
        <v>16</v>
      </c>
      <c r="L25" s="62">
        <v>21</v>
      </c>
      <c r="M25" s="62">
        <v>28</v>
      </c>
      <c r="N25" s="62">
        <v>31</v>
      </c>
      <c r="O25" s="62">
        <v>35</v>
      </c>
      <c r="P25" s="62">
        <v>44</v>
      </c>
      <c r="Q25" s="62">
        <v>43</v>
      </c>
      <c r="R25" s="62">
        <v>59</v>
      </c>
    </row>
    <row r="26" spans="1:18" s="63" customFormat="1" ht="12.75" customHeight="1">
      <c r="A26" s="59"/>
      <c r="B26" s="60" t="s">
        <v>101</v>
      </c>
      <c r="C26" s="61" t="s">
        <v>23</v>
      </c>
      <c r="D26" s="62">
        <v>17</v>
      </c>
      <c r="E26" s="62">
        <v>19</v>
      </c>
      <c r="F26" s="62">
        <v>20</v>
      </c>
      <c r="G26" s="62">
        <v>27</v>
      </c>
      <c r="H26" s="62">
        <v>32</v>
      </c>
      <c r="I26" s="62">
        <v>40</v>
      </c>
      <c r="J26" s="62">
        <v>43</v>
      </c>
      <c r="K26" s="62">
        <v>49</v>
      </c>
      <c r="L26" s="62">
        <v>57</v>
      </c>
      <c r="M26" s="62">
        <v>60</v>
      </c>
      <c r="N26" s="62">
        <v>55</v>
      </c>
      <c r="O26" s="62">
        <v>66</v>
      </c>
      <c r="P26" s="62">
        <v>68</v>
      </c>
      <c r="Q26" s="62">
        <v>62</v>
      </c>
      <c r="R26" s="62">
        <v>81</v>
      </c>
    </row>
    <row r="27" spans="1:18" ht="15" customHeight="1">
      <c r="A27" s="17"/>
      <c r="B27" s="18" t="s">
        <v>81</v>
      </c>
      <c r="C27" s="19" t="s">
        <v>24</v>
      </c>
      <c r="D27" s="21">
        <v>25</v>
      </c>
      <c r="E27" s="21">
        <v>28</v>
      </c>
      <c r="F27" s="21">
        <v>32</v>
      </c>
      <c r="G27" s="21">
        <v>38</v>
      </c>
      <c r="H27" s="21">
        <v>42</v>
      </c>
      <c r="I27" s="21">
        <v>51</v>
      </c>
      <c r="J27" s="21">
        <v>56</v>
      </c>
      <c r="K27" s="21">
        <v>61</v>
      </c>
      <c r="L27" s="21">
        <v>66</v>
      </c>
      <c r="M27" s="21">
        <v>73</v>
      </c>
      <c r="N27" s="21">
        <v>80</v>
      </c>
      <c r="O27" s="21">
        <v>88</v>
      </c>
      <c r="P27" s="21">
        <v>95</v>
      </c>
      <c r="Q27" s="21">
        <v>98</v>
      </c>
      <c r="R27" s="21">
        <v>106</v>
      </c>
    </row>
    <row r="28" spans="1:18" ht="15" customHeight="1">
      <c r="A28" s="17"/>
      <c r="B28" s="18" t="s">
        <v>82</v>
      </c>
      <c r="C28" s="19" t="s">
        <v>25</v>
      </c>
      <c r="D28" s="21">
        <v>14</v>
      </c>
      <c r="E28" s="21">
        <v>15</v>
      </c>
      <c r="F28" s="21">
        <v>18</v>
      </c>
      <c r="G28" s="21">
        <v>21</v>
      </c>
      <c r="H28" s="21">
        <v>24</v>
      </c>
      <c r="I28" s="21">
        <v>27</v>
      </c>
      <c r="J28" s="21">
        <v>28</v>
      </c>
      <c r="K28" s="21">
        <v>29</v>
      </c>
      <c r="L28" s="21">
        <v>30</v>
      </c>
      <c r="M28" s="21">
        <v>31</v>
      </c>
      <c r="N28" s="21">
        <v>32</v>
      </c>
      <c r="O28" s="21">
        <v>32</v>
      </c>
      <c r="P28" s="21">
        <v>33</v>
      </c>
      <c r="Q28" s="21">
        <v>34</v>
      </c>
      <c r="R28" s="21">
        <v>35</v>
      </c>
    </row>
    <row r="29" spans="1:18" ht="15" customHeight="1">
      <c r="A29" s="17"/>
      <c r="B29" s="18" t="s">
        <v>83</v>
      </c>
      <c r="C29" s="19" t="s">
        <v>26</v>
      </c>
      <c r="D29" s="21">
        <v>163</v>
      </c>
      <c r="E29" s="21">
        <v>191</v>
      </c>
      <c r="F29" s="21">
        <v>234</v>
      </c>
      <c r="G29" s="21">
        <v>229</v>
      </c>
      <c r="H29" s="21">
        <v>270</v>
      </c>
      <c r="I29" s="21">
        <v>311</v>
      </c>
      <c r="J29" s="21">
        <v>377</v>
      </c>
      <c r="K29" s="21">
        <v>400</v>
      </c>
      <c r="L29" s="21">
        <v>441</v>
      </c>
      <c r="M29" s="21">
        <v>518</v>
      </c>
      <c r="N29" s="21">
        <v>474</v>
      </c>
      <c r="O29" s="21">
        <v>455</v>
      </c>
      <c r="P29" s="21">
        <v>552</v>
      </c>
      <c r="Q29" s="21">
        <v>615</v>
      </c>
      <c r="R29" s="21">
        <v>663</v>
      </c>
    </row>
    <row r="30" spans="1:18" ht="13.5" customHeight="1">
      <c r="A30" s="1"/>
      <c r="B30" s="13" t="s">
        <v>27</v>
      </c>
      <c r="C30" s="14" t="s">
        <v>28</v>
      </c>
      <c r="D30" s="15">
        <v>1643</v>
      </c>
      <c r="E30" s="15">
        <v>1836</v>
      </c>
      <c r="F30" s="15">
        <v>2034</v>
      </c>
      <c r="G30" s="15">
        <v>2138</v>
      </c>
      <c r="H30" s="15">
        <v>2270</v>
      </c>
      <c r="I30" s="15">
        <v>2498</v>
      </c>
      <c r="J30" s="15">
        <v>2678</v>
      </c>
      <c r="K30" s="15">
        <v>2850</v>
      </c>
      <c r="L30" s="15">
        <v>3098</v>
      </c>
      <c r="M30" s="15">
        <v>3400</v>
      </c>
      <c r="N30" s="15">
        <v>3543</v>
      </c>
      <c r="O30" s="15">
        <v>3863</v>
      </c>
      <c r="P30" s="15">
        <v>4191</v>
      </c>
      <c r="Q30" s="15">
        <v>4257</v>
      </c>
      <c r="R30" s="15">
        <v>4351</v>
      </c>
    </row>
    <row r="31" spans="1:18" ht="13.5" customHeight="1">
      <c r="A31" s="1"/>
      <c r="B31" s="25" t="s">
        <v>84</v>
      </c>
      <c r="C31" s="26" t="s">
        <v>29</v>
      </c>
      <c r="D31" s="27">
        <v>377</v>
      </c>
      <c r="E31" s="27">
        <v>436</v>
      </c>
      <c r="F31" s="27">
        <v>517</v>
      </c>
      <c r="G31" s="27">
        <v>527</v>
      </c>
      <c r="H31" s="27">
        <v>571</v>
      </c>
      <c r="I31" s="27">
        <v>646</v>
      </c>
      <c r="J31" s="27">
        <v>710</v>
      </c>
      <c r="K31" s="27">
        <v>763</v>
      </c>
      <c r="L31" s="27">
        <v>827</v>
      </c>
      <c r="M31" s="27">
        <v>922</v>
      </c>
      <c r="N31" s="27">
        <v>927</v>
      </c>
      <c r="O31" s="27">
        <v>1082</v>
      </c>
      <c r="P31" s="27">
        <v>1241</v>
      </c>
      <c r="Q31" s="27">
        <v>1265</v>
      </c>
      <c r="R31" s="27">
        <v>1279</v>
      </c>
    </row>
    <row r="32" spans="1:18" ht="12.75" customHeight="1">
      <c r="A32" s="17"/>
      <c r="B32" s="18" t="s">
        <v>85</v>
      </c>
      <c r="C32" s="19" t="s">
        <v>30</v>
      </c>
      <c r="D32" s="20">
        <v>18</v>
      </c>
      <c r="E32" s="20">
        <v>21</v>
      </c>
      <c r="F32" s="20">
        <v>25</v>
      </c>
      <c r="G32" s="20">
        <v>25</v>
      </c>
      <c r="H32" s="20">
        <v>28</v>
      </c>
      <c r="I32" s="20">
        <v>30</v>
      </c>
      <c r="J32" s="20">
        <v>32</v>
      </c>
      <c r="K32" s="20">
        <v>33</v>
      </c>
      <c r="L32" s="20">
        <v>35</v>
      </c>
      <c r="M32" s="20">
        <v>37</v>
      </c>
      <c r="N32" s="20">
        <v>39</v>
      </c>
      <c r="O32" s="20">
        <v>42</v>
      </c>
      <c r="P32" s="20">
        <v>44</v>
      </c>
      <c r="Q32" s="20">
        <v>41</v>
      </c>
      <c r="R32" s="20">
        <v>56</v>
      </c>
    </row>
    <row r="33" spans="1:18" ht="12.75" customHeight="1">
      <c r="A33" s="17"/>
      <c r="B33" s="18" t="s">
        <v>86</v>
      </c>
      <c r="C33" s="19" t="s">
        <v>31</v>
      </c>
      <c r="D33" s="20">
        <v>240</v>
      </c>
      <c r="E33" s="20">
        <v>274</v>
      </c>
      <c r="F33" s="20">
        <v>323</v>
      </c>
      <c r="G33" s="20">
        <v>322</v>
      </c>
      <c r="H33" s="20">
        <v>352</v>
      </c>
      <c r="I33" s="20">
        <v>404</v>
      </c>
      <c r="J33" s="20">
        <v>434</v>
      </c>
      <c r="K33" s="20">
        <v>474</v>
      </c>
      <c r="L33" s="20">
        <v>521</v>
      </c>
      <c r="M33" s="20">
        <v>584</v>
      </c>
      <c r="N33" s="20">
        <v>565</v>
      </c>
      <c r="O33" s="20">
        <v>652</v>
      </c>
      <c r="P33" s="20">
        <v>753</v>
      </c>
      <c r="Q33" s="20">
        <v>792</v>
      </c>
      <c r="R33" s="20">
        <v>842</v>
      </c>
    </row>
    <row r="34" spans="1:18" ht="12.75" customHeight="1">
      <c r="A34" s="17"/>
      <c r="B34" s="18" t="s">
        <v>32</v>
      </c>
      <c r="C34" s="19" t="s">
        <v>33</v>
      </c>
      <c r="D34" s="20">
        <v>118</v>
      </c>
      <c r="E34" s="20">
        <v>141</v>
      </c>
      <c r="F34" s="20">
        <v>170</v>
      </c>
      <c r="G34" s="20">
        <v>181</v>
      </c>
      <c r="H34" s="20">
        <v>190</v>
      </c>
      <c r="I34" s="20">
        <v>212</v>
      </c>
      <c r="J34" s="20">
        <v>244</v>
      </c>
      <c r="K34" s="20">
        <v>257</v>
      </c>
      <c r="L34" s="20">
        <v>271</v>
      </c>
      <c r="M34" s="20">
        <v>301</v>
      </c>
      <c r="N34" s="20">
        <v>322</v>
      </c>
      <c r="O34" s="20">
        <v>388</v>
      </c>
      <c r="P34" s="20">
        <v>444</v>
      </c>
      <c r="Q34" s="20">
        <v>431</v>
      </c>
      <c r="R34" s="20">
        <v>381</v>
      </c>
    </row>
    <row r="35" spans="1:18" ht="13.5" customHeight="1">
      <c r="A35" s="1"/>
      <c r="B35" s="25" t="s">
        <v>87</v>
      </c>
      <c r="C35" s="26" t="s">
        <v>34</v>
      </c>
      <c r="D35" s="27">
        <v>1266</v>
      </c>
      <c r="E35" s="27">
        <v>1400</v>
      </c>
      <c r="F35" s="27">
        <v>1516</v>
      </c>
      <c r="G35" s="27">
        <v>1611</v>
      </c>
      <c r="H35" s="27">
        <v>1699</v>
      </c>
      <c r="I35" s="27">
        <v>1852</v>
      </c>
      <c r="J35" s="27">
        <v>1968</v>
      </c>
      <c r="K35" s="27">
        <v>2087</v>
      </c>
      <c r="L35" s="27">
        <v>2271</v>
      </c>
      <c r="M35" s="27">
        <v>2478</v>
      </c>
      <c r="N35" s="27">
        <v>2616</v>
      </c>
      <c r="O35" s="27">
        <v>2782</v>
      </c>
      <c r="P35" s="27">
        <v>2950</v>
      </c>
      <c r="Q35" s="27">
        <v>2992</v>
      </c>
      <c r="R35" s="27">
        <v>3071</v>
      </c>
    </row>
    <row r="36" spans="1:18" ht="12.75" customHeight="1">
      <c r="A36" s="17"/>
      <c r="B36" s="18" t="s">
        <v>88</v>
      </c>
      <c r="C36" s="19" t="s">
        <v>35</v>
      </c>
      <c r="D36" s="20">
        <v>77</v>
      </c>
      <c r="E36" s="20">
        <v>82</v>
      </c>
      <c r="F36" s="20">
        <v>78</v>
      </c>
      <c r="G36" s="20">
        <v>81</v>
      </c>
      <c r="H36" s="20">
        <v>86</v>
      </c>
      <c r="I36" s="20">
        <v>90</v>
      </c>
      <c r="J36" s="20">
        <v>93</v>
      </c>
      <c r="K36" s="20">
        <v>101</v>
      </c>
      <c r="L36" s="20">
        <v>112</v>
      </c>
      <c r="M36" s="20">
        <v>124</v>
      </c>
      <c r="N36" s="20">
        <v>137</v>
      </c>
      <c r="O36" s="20">
        <v>143</v>
      </c>
      <c r="P36" s="20">
        <v>156</v>
      </c>
      <c r="Q36" s="20">
        <v>141</v>
      </c>
      <c r="R36" s="20">
        <v>90</v>
      </c>
    </row>
    <row r="37" spans="1:18" ht="12.75" customHeight="1">
      <c r="A37" s="17"/>
      <c r="B37" s="18" t="s">
        <v>89</v>
      </c>
      <c r="C37" s="19" t="s">
        <v>36</v>
      </c>
      <c r="D37" s="20">
        <v>41</v>
      </c>
      <c r="E37" s="20">
        <v>49</v>
      </c>
      <c r="F37" s="20">
        <v>58</v>
      </c>
      <c r="G37" s="20">
        <v>62</v>
      </c>
      <c r="H37" s="20">
        <v>64</v>
      </c>
      <c r="I37" s="20">
        <v>79</v>
      </c>
      <c r="J37" s="20">
        <v>90</v>
      </c>
      <c r="K37" s="20">
        <v>91</v>
      </c>
      <c r="L37" s="20">
        <v>102</v>
      </c>
      <c r="M37" s="20">
        <v>119</v>
      </c>
      <c r="N37" s="20">
        <v>123</v>
      </c>
      <c r="O37" s="20">
        <v>144</v>
      </c>
      <c r="P37" s="20">
        <v>157</v>
      </c>
      <c r="Q37" s="20">
        <v>193</v>
      </c>
      <c r="R37" s="20">
        <v>240</v>
      </c>
    </row>
    <row r="38" spans="1:18" ht="12.75" customHeight="1">
      <c r="A38" s="17"/>
      <c r="B38" s="18" t="s">
        <v>90</v>
      </c>
      <c r="C38" s="19" t="s">
        <v>37</v>
      </c>
      <c r="D38" s="20">
        <v>77</v>
      </c>
      <c r="E38" s="20">
        <v>88</v>
      </c>
      <c r="F38" s="20">
        <v>85</v>
      </c>
      <c r="G38" s="20">
        <v>85</v>
      </c>
      <c r="H38" s="20">
        <v>114</v>
      </c>
      <c r="I38" s="20">
        <v>126</v>
      </c>
      <c r="J38" s="20">
        <v>144</v>
      </c>
      <c r="K38" s="20">
        <v>151</v>
      </c>
      <c r="L38" s="20">
        <v>161</v>
      </c>
      <c r="M38" s="20">
        <v>177</v>
      </c>
      <c r="N38" s="20">
        <v>183</v>
      </c>
      <c r="O38" s="20">
        <v>203</v>
      </c>
      <c r="P38" s="20">
        <v>218</v>
      </c>
      <c r="Q38" s="20">
        <v>220</v>
      </c>
      <c r="R38" s="20">
        <v>237</v>
      </c>
    </row>
    <row r="39" spans="1:18" ht="12.75" customHeight="1">
      <c r="A39" s="17"/>
      <c r="B39" s="18" t="s">
        <v>91</v>
      </c>
      <c r="C39" s="19" t="s">
        <v>38</v>
      </c>
      <c r="D39" s="20">
        <v>329</v>
      </c>
      <c r="E39" s="20">
        <v>375</v>
      </c>
      <c r="F39" s="20">
        <v>424</v>
      </c>
      <c r="G39" s="20">
        <v>450</v>
      </c>
      <c r="H39" s="20">
        <v>452</v>
      </c>
      <c r="I39" s="20">
        <v>449</v>
      </c>
      <c r="J39" s="20">
        <v>436</v>
      </c>
      <c r="K39" s="20">
        <v>459</v>
      </c>
      <c r="L39" s="20">
        <v>478</v>
      </c>
      <c r="M39" s="20">
        <v>506</v>
      </c>
      <c r="N39" s="20">
        <v>544</v>
      </c>
      <c r="O39" s="20">
        <v>573</v>
      </c>
      <c r="P39" s="20">
        <v>607</v>
      </c>
      <c r="Q39" s="20">
        <v>597</v>
      </c>
      <c r="R39" s="20">
        <v>625</v>
      </c>
    </row>
    <row r="40" spans="1:18" ht="12.75" customHeight="1">
      <c r="A40" s="17"/>
      <c r="B40" s="18" t="s">
        <v>92</v>
      </c>
      <c r="C40" s="19" t="s">
        <v>12</v>
      </c>
      <c r="D40" s="20">
        <v>91</v>
      </c>
      <c r="E40" s="20">
        <v>104</v>
      </c>
      <c r="F40" s="20">
        <v>117</v>
      </c>
      <c r="G40" s="20">
        <v>124</v>
      </c>
      <c r="H40" s="20">
        <v>124</v>
      </c>
      <c r="I40" s="20">
        <v>127</v>
      </c>
      <c r="J40" s="20">
        <v>130</v>
      </c>
      <c r="K40" s="20">
        <v>132</v>
      </c>
      <c r="L40" s="20">
        <v>134</v>
      </c>
      <c r="M40" s="20">
        <v>145</v>
      </c>
      <c r="N40" s="20">
        <v>155</v>
      </c>
      <c r="O40" s="20">
        <v>171</v>
      </c>
      <c r="P40" s="20">
        <v>189</v>
      </c>
      <c r="Q40" s="20">
        <v>193</v>
      </c>
      <c r="R40" s="20">
        <v>209</v>
      </c>
    </row>
    <row r="41" spans="1:18" ht="12.75" customHeight="1">
      <c r="A41" s="17"/>
      <c r="B41" s="18" t="s">
        <v>93</v>
      </c>
      <c r="C41" s="19" t="s">
        <v>39</v>
      </c>
      <c r="D41" s="20">
        <v>122</v>
      </c>
      <c r="E41" s="20">
        <v>139</v>
      </c>
      <c r="F41" s="20">
        <v>157</v>
      </c>
      <c r="G41" s="20">
        <v>167</v>
      </c>
      <c r="H41" s="20">
        <v>165</v>
      </c>
      <c r="I41" s="20">
        <v>170</v>
      </c>
      <c r="J41" s="20">
        <v>179</v>
      </c>
      <c r="K41" s="20">
        <v>193</v>
      </c>
      <c r="L41" s="20">
        <v>218</v>
      </c>
      <c r="M41" s="20">
        <v>263</v>
      </c>
      <c r="N41" s="20">
        <v>268</v>
      </c>
      <c r="O41" s="20">
        <v>283</v>
      </c>
      <c r="P41" s="20">
        <v>292</v>
      </c>
      <c r="Q41" s="20">
        <v>297</v>
      </c>
      <c r="R41" s="20">
        <v>285</v>
      </c>
    </row>
    <row r="42" spans="1:18" ht="12.75" customHeight="1">
      <c r="A42" s="17"/>
      <c r="B42" s="18" t="s">
        <v>94</v>
      </c>
      <c r="C42" s="19" t="s">
        <v>40</v>
      </c>
      <c r="D42" s="20">
        <v>178</v>
      </c>
      <c r="E42" s="20">
        <v>179</v>
      </c>
      <c r="F42" s="20">
        <v>195</v>
      </c>
      <c r="G42" s="20">
        <v>209</v>
      </c>
      <c r="H42" s="20">
        <v>229</v>
      </c>
      <c r="I42" s="20">
        <v>299</v>
      </c>
      <c r="J42" s="20">
        <v>337</v>
      </c>
      <c r="K42" s="20">
        <v>360</v>
      </c>
      <c r="L42" s="20">
        <v>384</v>
      </c>
      <c r="M42" s="20">
        <v>412</v>
      </c>
      <c r="N42" s="20">
        <v>443</v>
      </c>
      <c r="O42" s="20">
        <v>461</v>
      </c>
      <c r="P42" s="20">
        <v>483</v>
      </c>
      <c r="Q42" s="20">
        <v>512</v>
      </c>
      <c r="R42" s="20">
        <v>522</v>
      </c>
    </row>
    <row r="43" spans="1:18" ht="12.75" customHeight="1">
      <c r="A43" s="17"/>
      <c r="B43" s="18" t="s">
        <v>95</v>
      </c>
      <c r="C43" s="19" t="s">
        <v>41</v>
      </c>
      <c r="D43" s="20">
        <v>110</v>
      </c>
      <c r="E43" s="20">
        <v>121</v>
      </c>
      <c r="F43" s="20">
        <v>135</v>
      </c>
      <c r="G43" s="20">
        <v>151</v>
      </c>
      <c r="H43" s="20">
        <v>171</v>
      </c>
      <c r="I43" s="20">
        <v>192</v>
      </c>
      <c r="J43" s="20">
        <v>203</v>
      </c>
      <c r="K43" s="20">
        <v>211</v>
      </c>
      <c r="L43" s="20">
        <v>216</v>
      </c>
      <c r="M43" s="20">
        <v>222</v>
      </c>
      <c r="N43" s="20">
        <v>228</v>
      </c>
      <c r="O43" s="20">
        <v>235</v>
      </c>
      <c r="P43" s="20">
        <v>242</v>
      </c>
      <c r="Q43" s="20">
        <v>202</v>
      </c>
      <c r="R43" s="20">
        <v>190</v>
      </c>
    </row>
    <row r="44" spans="1:18" ht="12.75" customHeight="1">
      <c r="A44" s="17"/>
      <c r="B44" s="18" t="s">
        <v>96</v>
      </c>
      <c r="C44" s="19" t="s">
        <v>42</v>
      </c>
      <c r="D44" s="20">
        <v>57</v>
      </c>
      <c r="E44" s="20">
        <v>64</v>
      </c>
      <c r="F44" s="20">
        <v>72</v>
      </c>
      <c r="G44" s="20">
        <v>84</v>
      </c>
      <c r="H44" s="20">
        <v>88</v>
      </c>
      <c r="I44" s="20">
        <v>111</v>
      </c>
      <c r="J44" s="20">
        <v>115</v>
      </c>
      <c r="K44" s="20">
        <v>121</v>
      </c>
      <c r="L44" s="20">
        <v>144</v>
      </c>
      <c r="M44" s="20">
        <v>150</v>
      </c>
      <c r="N44" s="20">
        <v>154</v>
      </c>
      <c r="O44" s="20">
        <v>163</v>
      </c>
      <c r="P44" s="20">
        <v>161</v>
      </c>
      <c r="Q44" s="20">
        <v>180</v>
      </c>
      <c r="R44" s="20">
        <v>196</v>
      </c>
    </row>
    <row r="45" spans="1:18" ht="12.75" customHeight="1">
      <c r="A45" s="17"/>
      <c r="B45" s="18" t="s">
        <v>97</v>
      </c>
      <c r="C45" s="19" t="s">
        <v>43</v>
      </c>
      <c r="D45" s="20">
        <v>185</v>
      </c>
      <c r="E45" s="20">
        <v>199</v>
      </c>
      <c r="F45" s="20">
        <v>195</v>
      </c>
      <c r="G45" s="20">
        <v>197</v>
      </c>
      <c r="H45" s="20">
        <v>204</v>
      </c>
      <c r="I45" s="20">
        <v>208</v>
      </c>
      <c r="J45" s="20">
        <v>241</v>
      </c>
      <c r="K45" s="20">
        <v>269</v>
      </c>
      <c r="L45" s="20">
        <v>321</v>
      </c>
      <c r="M45" s="20">
        <v>360</v>
      </c>
      <c r="N45" s="20">
        <v>382</v>
      </c>
      <c r="O45" s="20">
        <v>406</v>
      </c>
      <c r="P45" s="20">
        <v>445</v>
      </c>
      <c r="Q45" s="20">
        <v>457</v>
      </c>
      <c r="R45" s="20">
        <v>477</v>
      </c>
    </row>
    <row r="46" spans="1:18" ht="6.75" customHeight="1">
      <c r="A46" s="1"/>
      <c r="B46" s="98"/>
      <c r="C46" s="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ht="13.5" customHeight="1">
      <c r="A47" s="1"/>
      <c r="B47" s="13" t="s">
        <v>44</v>
      </c>
      <c r="C47" s="14"/>
      <c r="D47" s="15">
        <v>407</v>
      </c>
      <c r="E47" s="15">
        <v>417</v>
      </c>
      <c r="F47" s="15">
        <v>469</v>
      </c>
      <c r="G47" s="15">
        <v>511</v>
      </c>
      <c r="H47" s="15">
        <v>521</v>
      </c>
      <c r="I47" s="15">
        <v>539</v>
      </c>
      <c r="J47" s="15">
        <v>516</v>
      </c>
      <c r="K47" s="15">
        <v>545</v>
      </c>
      <c r="L47" s="15">
        <v>599</v>
      </c>
      <c r="M47" s="15">
        <v>670</v>
      </c>
      <c r="N47" s="15">
        <v>645</v>
      </c>
      <c r="O47" s="15">
        <v>684</v>
      </c>
      <c r="P47" s="15">
        <v>771</v>
      </c>
      <c r="Q47" s="15">
        <v>821</v>
      </c>
      <c r="R47" s="15">
        <v>867</v>
      </c>
    </row>
    <row r="48" spans="1:14" ht="7.5" customHeight="1" thickBot="1">
      <c r="A48" s="1"/>
      <c r="B48" s="108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12.75" customHeight="1" thickTop="1">
      <c r="A49" s="17"/>
      <c r="B49" s="18" t="s">
        <v>68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12.75" customHeight="1">
      <c r="A50" s="1"/>
      <c r="B50" s="110">
        <f>'FYGDP CP'!B50</f>
        <v>44449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ht="18">
      <c r="A51" s="1"/>
    </row>
    <row r="52" ht="18">
      <c r="A52" s="1"/>
    </row>
    <row r="53" ht="18">
      <c r="A53" s="1"/>
    </row>
    <row r="54" ht="18">
      <c r="A54" s="1"/>
    </row>
    <row r="55" ht="18">
      <c r="A55" s="1"/>
    </row>
    <row r="56" ht="18">
      <c r="A56" s="1"/>
    </row>
    <row r="57" ht="18">
      <c r="A57" s="1"/>
    </row>
    <row r="58" ht="18">
      <c r="A58" s="1"/>
    </row>
    <row r="59" ht="18">
      <c r="A59" s="1"/>
    </row>
    <row r="60" ht="18">
      <c r="A60" s="1"/>
    </row>
    <row r="61" ht="18">
      <c r="A61" s="1"/>
    </row>
  </sheetData>
  <sheetProtection/>
  <conditionalFormatting sqref="E35:Q35">
    <cfRule type="cellIs" priority="13" dxfId="153" operator="lessThan">
      <formula>0</formula>
    </cfRule>
  </conditionalFormatting>
  <conditionalFormatting sqref="D49:N49">
    <cfRule type="cellIs" priority="34" dxfId="153" operator="lessThan">
      <formula>0</formula>
    </cfRule>
  </conditionalFormatting>
  <conditionalFormatting sqref="D47">
    <cfRule type="cellIs" priority="23" dxfId="153" operator="lessThan">
      <formula>0</formula>
    </cfRule>
  </conditionalFormatting>
  <conditionalFormatting sqref="E8:Q9 E11:Q15 E27:Q29 E46:Q46">
    <cfRule type="cellIs" priority="22" dxfId="153" operator="lessThan">
      <formula>0</formula>
    </cfRule>
  </conditionalFormatting>
  <conditionalFormatting sqref="E10:Q10">
    <cfRule type="cellIs" priority="21" dxfId="153" operator="lessThan">
      <formula>0</formula>
    </cfRule>
  </conditionalFormatting>
  <conditionalFormatting sqref="E16:Q16">
    <cfRule type="cellIs" priority="20" dxfId="153" operator="lessThan">
      <formula>0</formula>
    </cfRule>
  </conditionalFormatting>
  <conditionalFormatting sqref="E17:Q17">
    <cfRule type="cellIs" priority="19" dxfId="153" operator="lessThan">
      <formula>0</formula>
    </cfRule>
  </conditionalFormatting>
  <conditionalFormatting sqref="E18:Q18">
    <cfRule type="cellIs" priority="18" dxfId="153" operator="lessThan">
      <formula>0</formula>
    </cfRule>
  </conditionalFormatting>
  <conditionalFormatting sqref="E19:Q26">
    <cfRule type="cellIs" priority="17" dxfId="153" operator="lessThan">
      <formula>0</formula>
    </cfRule>
  </conditionalFormatting>
  <conditionalFormatting sqref="E32:Q34">
    <cfRule type="cellIs" priority="16" dxfId="153" operator="lessThan">
      <formula>0</formula>
    </cfRule>
  </conditionalFormatting>
  <conditionalFormatting sqref="E36:Q45">
    <cfRule type="cellIs" priority="15" dxfId="153" operator="lessThan">
      <formula>0</formula>
    </cfRule>
  </conditionalFormatting>
  <conditionalFormatting sqref="E30:Q31">
    <cfRule type="cellIs" priority="14" dxfId="153" operator="lessThan">
      <formula>0</formula>
    </cfRule>
  </conditionalFormatting>
  <conditionalFormatting sqref="D8:D9 D11:D15 D27:D29 D46">
    <cfRule type="cellIs" priority="33" dxfId="153" operator="lessThan">
      <formula>0</formula>
    </cfRule>
  </conditionalFormatting>
  <conditionalFormatting sqref="D10">
    <cfRule type="cellIs" priority="32" dxfId="153" operator="lessThan">
      <formula>0</formula>
    </cfRule>
  </conditionalFormatting>
  <conditionalFormatting sqref="D16">
    <cfRule type="cellIs" priority="31" dxfId="153" operator="lessThan">
      <formula>0</formula>
    </cfRule>
  </conditionalFormatting>
  <conditionalFormatting sqref="D17">
    <cfRule type="cellIs" priority="30" dxfId="153" operator="lessThan">
      <formula>0</formula>
    </cfRule>
  </conditionalFormatting>
  <conditionalFormatting sqref="D18">
    <cfRule type="cellIs" priority="29" dxfId="153" operator="lessThan">
      <formula>0</formula>
    </cfRule>
  </conditionalFormatting>
  <conditionalFormatting sqref="D19:D26">
    <cfRule type="cellIs" priority="28" dxfId="153" operator="lessThan">
      <formula>0</formula>
    </cfRule>
  </conditionalFormatting>
  <conditionalFormatting sqref="D32:D34">
    <cfRule type="cellIs" priority="27" dxfId="153" operator="lessThan">
      <formula>0</formula>
    </cfRule>
  </conditionalFormatting>
  <conditionalFormatting sqref="D36:D45">
    <cfRule type="cellIs" priority="26" dxfId="153" operator="lessThan">
      <formula>0</formula>
    </cfRule>
  </conditionalFormatting>
  <conditionalFormatting sqref="D30:D31">
    <cfRule type="cellIs" priority="25" dxfId="153" operator="lessThan">
      <formula>0</formula>
    </cfRule>
  </conditionalFormatting>
  <conditionalFormatting sqref="D35">
    <cfRule type="cellIs" priority="24" dxfId="153" operator="lessThan">
      <formula>0</formula>
    </cfRule>
  </conditionalFormatting>
  <conditionalFormatting sqref="E47:Q47">
    <cfRule type="cellIs" priority="12" dxfId="153" operator="lessThan">
      <formula>0</formula>
    </cfRule>
  </conditionalFormatting>
  <conditionalFormatting sqref="R35">
    <cfRule type="cellIs" priority="2" dxfId="153" operator="lessThan">
      <formula>0</formula>
    </cfRule>
  </conditionalFormatting>
  <conditionalFormatting sqref="R8:R9 R11:R15 R27:R29 R46">
    <cfRule type="cellIs" priority="11" dxfId="153" operator="lessThan">
      <formula>0</formula>
    </cfRule>
  </conditionalFormatting>
  <conditionalFormatting sqref="R10">
    <cfRule type="cellIs" priority="10" dxfId="153" operator="lessThan">
      <formula>0</formula>
    </cfRule>
  </conditionalFormatting>
  <conditionalFormatting sqref="R16">
    <cfRule type="cellIs" priority="9" dxfId="153" operator="lessThan">
      <formula>0</formula>
    </cfRule>
  </conditionalFormatting>
  <conditionalFormatting sqref="R17">
    <cfRule type="cellIs" priority="8" dxfId="153" operator="lessThan">
      <formula>0</formula>
    </cfRule>
  </conditionalFormatting>
  <conditionalFormatting sqref="R18">
    <cfRule type="cellIs" priority="7" dxfId="153" operator="lessThan">
      <formula>0</formula>
    </cfRule>
  </conditionalFormatting>
  <conditionalFormatting sqref="R19:R26">
    <cfRule type="cellIs" priority="6" dxfId="153" operator="lessThan">
      <formula>0</formula>
    </cfRule>
  </conditionalFormatting>
  <conditionalFormatting sqref="R32:R34">
    <cfRule type="cellIs" priority="5" dxfId="153" operator="lessThan">
      <formula>0</formula>
    </cfRule>
  </conditionalFormatting>
  <conditionalFormatting sqref="R36:R45">
    <cfRule type="cellIs" priority="4" dxfId="153" operator="lessThan">
      <formula>0</formula>
    </cfRule>
  </conditionalFormatting>
  <conditionalFormatting sqref="R30:R31">
    <cfRule type="cellIs" priority="3" dxfId="153" operator="lessThan">
      <formula>0</formula>
    </cfRule>
  </conditionalFormatting>
  <conditionalFormatting sqref="R47">
    <cfRule type="cellIs" priority="1" dxfId="153" operator="lessThan">
      <formula>0</formula>
    </cfRule>
  </conditionalFormatting>
  <printOptions/>
  <pageMargins left="0.708661417322835" right="0.708661417322835" top="0.6" bottom="0.39" header="0.31496062992126" footer="0.31496062992126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pane xSplit="3" ySplit="9" topLeftCell="D10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A43" sqref="A43:IV43"/>
    </sheetView>
  </sheetViews>
  <sheetFormatPr defaultColWidth="9.140625" defaultRowHeight="15"/>
  <cols>
    <col min="1" max="1" width="1.421875" style="12" customWidth="1"/>
    <col min="2" max="2" width="51.7109375" style="96" bestFit="1" customWidth="1"/>
    <col min="3" max="3" width="6.8515625" style="31" customWidth="1"/>
    <col min="4" max="18" width="7.8515625" style="12" bestFit="1" customWidth="1"/>
    <col min="19" max="16384" width="9.140625" style="12" customWidth="1"/>
  </cols>
  <sheetData>
    <row r="1" ht="15.75">
      <c r="B1" s="111" t="s">
        <v>132</v>
      </c>
    </row>
    <row r="2" spans="1:3" s="3" customFormat="1" ht="17.25" customHeight="1">
      <c r="A2" s="1"/>
      <c r="B2" s="1" t="s">
        <v>0</v>
      </c>
      <c r="C2" s="2"/>
    </row>
    <row r="3" spans="1:3" s="5" customFormat="1" ht="17.25" customHeight="1">
      <c r="A3" s="1"/>
      <c r="B3" s="112" t="s">
        <v>126</v>
      </c>
      <c r="C3" s="4"/>
    </row>
    <row r="4" spans="1:3" s="5" customFormat="1" ht="17.25" customHeight="1" thickBot="1">
      <c r="A4" s="1"/>
      <c r="B4" s="113" t="s">
        <v>47</v>
      </c>
      <c r="C4" s="4"/>
    </row>
    <row r="5" spans="1:18" s="7" customFormat="1" ht="15.75" customHeight="1" thickBot="1" thickTop="1">
      <c r="A5" s="1"/>
      <c r="B5" s="99" t="s">
        <v>3</v>
      </c>
      <c r="C5" s="6" t="s">
        <v>4</v>
      </c>
      <c r="D5" s="56" t="s">
        <v>138</v>
      </c>
      <c r="E5" s="56" t="s">
        <v>139</v>
      </c>
      <c r="F5" s="56" t="s">
        <v>140</v>
      </c>
      <c r="G5" s="56" t="s">
        <v>141</v>
      </c>
      <c r="H5" s="56" t="s">
        <v>142</v>
      </c>
      <c r="I5" s="56" t="s">
        <v>143</v>
      </c>
      <c r="J5" s="56" t="s">
        <v>144</v>
      </c>
      <c r="K5" s="56" t="s">
        <v>145</v>
      </c>
      <c r="L5" s="56" t="s">
        <v>146</v>
      </c>
      <c r="M5" s="56" t="s">
        <v>147</v>
      </c>
      <c r="N5" s="56" t="s">
        <v>148</v>
      </c>
      <c r="O5" s="56" t="s">
        <v>149</v>
      </c>
      <c r="P5" s="56" t="s">
        <v>150</v>
      </c>
      <c r="Q5" s="56" t="s">
        <v>151</v>
      </c>
      <c r="R5" s="56" t="s">
        <v>152</v>
      </c>
    </row>
    <row r="6" spans="1:18" s="7" customFormat="1" ht="7.5" customHeight="1" thickTop="1">
      <c r="A6" s="1"/>
      <c r="B6" s="10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" customHeight="1">
      <c r="A7" s="1"/>
      <c r="B7" s="9" t="s">
        <v>71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3.5" customHeight="1">
      <c r="A8" s="1"/>
      <c r="B8" s="13" t="s">
        <v>5</v>
      </c>
      <c r="C8" s="14"/>
      <c r="D8" s="52"/>
      <c r="E8" s="78">
        <v>0.076</v>
      </c>
      <c r="F8" s="78">
        <v>0.079</v>
      </c>
      <c r="G8" s="78">
        <v>0.05</v>
      </c>
      <c r="H8" s="78">
        <v>0.06</v>
      </c>
      <c r="I8" s="78">
        <v>0.085</v>
      </c>
      <c r="J8" s="78">
        <v>0.06</v>
      </c>
      <c r="K8" s="78">
        <v>0.044</v>
      </c>
      <c r="L8" s="78">
        <v>0.086</v>
      </c>
      <c r="M8" s="78">
        <v>0.092</v>
      </c>
      <c r="N8" s="78">
        <v>0.018</v>
      </c>
      <c r="O8" s="78">
        <v>0.079</v>
      </c>
      <c r="P8" s="78">
        <v>0.088</v>
      </c>
      <c r="Q8" s="78">
        <v>0.023</v>
      </c>
      <c r="R8" s="78">
        <v>0.044</v>
      </c>
    </row>
    <row r="9" spans="1:18" s="7" customFormat="1" ht="7.5" customHeight="1">
      <c r="A9" s="1"/>
      <c r="B9" s="101"/>
      <c r="C9" s="8"/>
      <c r="D9" s="16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</row>
    <row r="10" spans="1:18" ht="13.5" customHeight="1">
      <c r="A10" s="1"/>
      <c r="B10" s="13" t="s">
        <v>72</v>
      </c>
      <c r="C10" s="14" t="s">
        <v>6</v>
      </c>
      <c r="D10" s="52"/>
      <c r="E10" s="80">
        <v>0.03</v>
      </c>
      <c r="F10" s="80">
        <v>0.05</v>
      </c>
      <c r="G10" s="80">
        <v>0.05</v>
      </c>
      <c r="H10" s="80">
        <v>0.05</v>
      </c>
      <c r="I10" s="80">
        <v>0.05</v>
      </c>
      <c r="J10" s="80">
        <v>0.07</v>
      </c>
      <c r="K10" s="80">
        <v>0.02</v>
      </c>
      <c r="L10" s="80">
        <v>0.07</v>
      </c>
      <c r="M10" s="80">
        <v>0.06</v>
      </c>
      <c r="N10" s="80">
        <v>0.01</v>
      </c>
      <c r="O10" s="80">
        <v>0.08</v>
      </c>
      <c r="P10" s="80">
        <v>0.04</v>
      </c>
      <c r="Q10" s="80">
        <v>0.02</v>
      </c>
      <c r="R10" s="80">
        <v>0.05</v>
      </c>
    </row>
    <row r="11" spans="1:18" ht="12.75" customHeight="1">
      <c r="A11" s="17"/>
      <c r="B11" s="18" t="s">
        <v>73</v>
      </c>
      <c r="C11" s="19" t="s">
        <v>7</v>
      </c>
      <c r="D11" s="53"/>
      <c r="E11" s="81">
        <v>0.04</v>
      </c>
      <c r="F11" s="81">
        <v>0.06</v>
      </c>
      <c r="G11" s="81">
        <v>0.07</v>
      </c>
      <c r="H11" s="81">
        <v>0.07</v>
      </c>
      <c r="I11" s="81">
        <v>0.06</v>
      </c>
      <c r="J11" s="81">
        <v>0.06</v>
      </c>
      <c r="K11" s="81">
        <v>0.03</v>
      </c>
      <c r="L11" s="81">
        <v>0.08</v>
      </c>
      <c r="M11" s="81">
        <v>0.05</v>
      </c>
      <c r="N11" s="81">
        <v>0</v>
      </c>
      <c r="O11" s="81">
        <v>0.09</v>
      </c>
      <c r="P11" s="81">
        <v>0.04</v>
      </c>
      <c r="Q11" s="81">
        <v>0.01</v>
      </c>
      <c r="R11" s="81">
        <v>0.05</v>
      </c>
    </row>
    <row r="12" spans="1:18" ht="12.75" customHeight="1">
      <c r="A12" s="17"/>
      <c r="B12" s="18" t="s">
        <v>74</v>
      </c>
      <c r="C12" s="19" t="s">
        <v>8</v>
      </c>
      <c r="D12" s="53"/>
      <c r="E12" s="81">
        <v>-0.01</v>
      </c>
      <c r="F12" s="81">
        <v>-0.01</v>
      </c>
      <c r="G12" s="81">
        <v>-0.01</v>
      </c>
      <c r="H12" s="81">
        <v>-0.06</v>
      </c>
      <c r="I12" s="81">
        <v>0.14</v>
      </c>
      <c r="J12" s="81">
        <v>0.21</v>
      </c>
      <c r="K12" s="81">
        <v>-0.12</v>
      </c>
      <c r="L12" s="81">
        <v>0.05</v>
      </c>
      <c r="M12" s="81">
        <v>0.13</v>
      </c>
      <c r="N12" s="81">
        <v>-0.04</v>
      </c>
      <c r="O12" s="81">
        <v>0.1</v>
      </c>
      <c r="P12" s="81">
        <v>0</v>
      </c>
      <c r="Q12" s="81">
        <v>-0.03</v>
      </c>
      <c r="R12" s="81">
        <v>-0.02</v>
      </c>
    </row>
    <row r="13" spans="1:18" ht="12.75" customHeight="1">
      <c r="A13" s="17"/>
      <c r="B13" s="18" t="s">
        <v>75</v>
      </c>
      <c r="C13" s="19" t="s">
        <v>9</v>
      </c>
      <c r="D13" s="53"/>
      <c r="E13" s="81">
        <v>0.02</v>
      </c>
      <c r="F13" s="81">
        <v>0.03</v>
      </c>
      <c r="G13" s="81">
        <v>0.04</v>
      </c>
      <c r="H13" s="81">
        <v>0.04</v>
      </c>
      <c r="I13" s="81">
        <v>0.05</v>
      </c>
      <c r="J13" s="81">
        <v>0.06</v>
      </c>
      <c r="K13" s="81">
        <v>0.07</v>
      </c>
      <c r="L13" s="81">
        <v>0.09</v>
      </c>
      <c r="M13" s="81">
        <v>0.09</v>
      </c>
      <c r="N13" s="81">
        <v>0.09</v>
      </c>
      <c r="O13" s="81">
        <v>0.1</v>
      </c>
      <c r="P13" s="81">
        <v>0.11</v>
      </c>
      <c r="Q13" s="81">
        <v>0.09</v>
      </c>
      <c r="R13" s="81">
        <v>0.09</v>
      </c>
    </row>
    <row r="14" spans="1:18" ht="12.75" customHeight="1">
      <c r="A14" s="17"/>
      <c r="B14" s="18" t="s">
        <v>76</v>
      </c>
      <c r="C14" s="19" t="s">
        <v>10</v>
      </c>
      <c r="D14" s="53"/>
      <c r="E14" s="81">
        <v>0.04</v>
      </c>
      <c r="F14" s="81">
        <v>0.03</v>
      </c>
      <c r="G14" s="81">
        <v>0.03</v>
      </c>
      <c r="H14" s="81">
        <v>0.03</v>
      </c>
      <c r="I14" s="81">
        <v>0.03</v>
      </c>
      <c r="J14" s="81">
        <v>0.04</v>
      </c>
      <c r="K14" s="81">
        <v>0.03</v>
      </c>
      <c r="L14" s="81">
        <v>0.03</v>
      </c>
      <c r="M14" s="81">
        <v>0.04</v>
      </c>
      <c r="N14" s="81">
        <v>0.03</v>
      </c>
      <c r="O14" s="81">
        <v>0.04</v>
      </c>
      <c r="P14" s="81">
        <v>0.05</v>
      </c>
      <c r="Q14" s="81">
        <v>0.04</v>
      </c>
      <c r="R14" s="81">
        <v>0.05</v>
      </c>
    </row>
    <row r="15" spans="1:18" ht="12.75" customHeight="1">
      <c r="A15" s="17"/>
      <c r="B15" s="18" t="s">
        <v>77</v>
      </c>
      <c r="C15" s="19" t="s">
        <v>11</v>
      </c>
      <c r="D15" s="53"/>
      <c r="E15" s="81">
        <v>0.03</v>
      </c>
      <c r="F15" s="81">
        <v>0.03</v>
      </c>
      <c r="G15" s="81">
        <v>0.03</v>
      </c>
      <c r="H15" s="81">
        <v>0.05</v>
      </c>
      <c r="I15" s="81">
        <v>-0.04</v>
      </c>
      <c r="J15" s="81">
        <v>0.03</v>
      </c>
      <c r="K15" s="81">
        <v>0.05</v>
      </c>
      <c r="L15" s="81">
        <v>0.03</v>
      </c>
      <c r="M15" s="81">
        <v>0.03</v>
      </c>
      <c r="N15" s="81">
        <v>0.03</v>
      </c>
      <c r="O15" s="81">
        <v>0.07</v>
      </c>
      <c r="P15" s="81">
        <v>0.03</v>
      </c>
      <c r="Q15" s="81">
        <v>-0.09</v>
      </c>
      <c r="R15" s="81">
        <v>0.1</v>
      </c>
    </row>
    <row r="16" spans="1:18" ht="13.5" customHeight="1">
      <c r="A16" s="1"/>
      <c r="B16" s="13" t="s">
        <v>78</v>
      </c>
      <c r="C16" s="14" t="s">
        <v>13</v>
      </c>
      <c r="D16" s="52"/>
      <c r="E16" s="82">
        <v>0.08</v>
      </c>
      <c r="F16" s="82">
        <v>0.04</v>
      </c>
      <c r="G16" s="82">
        <v>0.02</v>
      </c>
      <c r="H16" s="82">
        <v>0.11</v>
      </c>
      <c r="I16" s="82">
        <v>0.13</v>
      </c>
      <c r="J16" s="82">
        <v>0.07</v>
      </c>
      <c r="K16" s="82">
        <v>0.02</v>
      </c>
      <c r="L16" s="82">
        <v>0.1</v>
      </c>
      <c r="M16" s="82">
        <v>0.11</v>
      </c>
      <c r="N16" s="82">
        <v>-0.01</v>
      </c>
      <c r="O16" s="82">
        <v>0.06</v>
      </c>
      <c r="P16" s="82">
        <v>0.15</v>
      </c>
      <c r="Q16" s="82">
        <v>0.03</v>
      </c>
      <c r="R16" s="82">
        <v>0.09</v>
      </c>
    </row>
    <row r="17" spans="1:18" ht="12.75" customHeight="1">
      <c r="A17" s="17"/>
      <c r="B17" s="18" t="s">
        <v>79</v>
      </c>
      <c r="C17" s="19" t="s">
        <v>14</v>
      </c>
      <c r="D17" s="53"/>
      <c r="E17" s="81">
        <v>0.04</v>
      </c>
      <c r="F17" s="81">
        <v>-0.22</v>
      </c>
      <c r="G17" s="81">
        <v>-0.16</v>
      </c>
      <c r="H17" s="81">
        <v>0.23</v>
      </c>
      <c r="I17" s="81">
        <v>0.2</v>
      </c>
      <c r="J17" s="81">
        <v>0.03</v>
      </c>
      <c r="K17" s="81">
        <v>0.15</v>
      </c>
      <c r="L17" s="81">
        <v>0.19</v>
      </c>
      <c r="M17" s="81">
        <v>0.04</v>
      </c>
      <c r="N17" s="81">
        <v>0.07</v>
      </c>
      <c r="O17" s="81">
        <v>0.15</v>
      </c>
      <c r="P17" s="81">
        <v>0.09</v>
      </c>
      <c r="Q17" s="81">
        <v>-0.26</v>
      </c>
      <c r="R17" s="81">
        <v>0.02</v>
      </c>
    </row>
    <row r="18" spans="1:18" s="24" customFormat="1" ht="12.75" customHeight="1">
      <c r="A18" s="22"/>
      <c r="B18" s="9" t="s">
        <v>80</v>
      </c>
      <c r="C18" s="23" t="s">
        <v>15</v>
      </c>
      <c r="D18" s="64"/>
      <c r="E18" s="83">
        <v>0.05</v>
      </c>
      <c r="F18" s="83">
        <v>0</v>
      </c>
      <c r="G18" s="83">
        <v>0.06</v>
      </c>
      <c r="H18" s="83">
        <v>0.05</v>
      </c>
      <c r="I18" s="83">
        <v>0.1</v>
      </c>
      <c r="J18" s="83">
        <v>-0.01</v>
      </c>
      <c r="K18" s="83">
        <v>-0.04</v>
      </c>
      <c r="L18" s="83">
        <v>0.09</v>
      </c>
      <c r="M18" s="83">
        <v>0.09</v>
      </c>
      <c r="N18" s="83">
        <v>0.03</v>
      </c>
      <c r="O18" s="83">
        <v>0.11</v>
      </c>
      <c r="P18" s="83">
        <v>0.13</v>
      </c>
      <c r="Q18" s="83">
        <v>0.03</v>
      </c>
      <c r="R18" s="83">
        <v>0.12</v>
      </c>
    </row>
    <row r="19" spans="1:18" s="63" customFormat="1" ht="12.75" customHeight="1">
      <c r="A19" s="59"/>
      <c r="B19" s="60" t="s">
        <v>105</v>
      </c>
      <c r="C19" s="61" t="s">
        <v>16</v>
      </c>
      <c r="D19" s="65"/>
      <c r="E19" s="84">
        <v>0.03</v>
      </c>
      <c r="F19" s="84">
        <v>0.04</v>
      </c>
      <c r="G19" s="84">
        <v>0.06</v>
      </c>
      <c r="H19" s="84">
        <v>0.01</v>
      </c>
      <c r="I19" s="84">
        <v>0.11</v>
      </c>
      <c r="J19" s="84">
        <v>0.11</v>
      </c>
      <c r="K19" s="84">
        <v>-0.03</v>
      </c>
      <c r="L19" s="84">
        <v>0.07</v>
      </c>
      <c r="M19" s="84">
        <v>0.07</v>
      </c>
      <c r="N19" s="84">
        <v>0.02</v>
      </c>
      <c r="O19" s="84">
        <v>0.2</v>
      </c>
      <c r="P19" s="84">
        <v>0.03</v>
      </c>
      <c r="Q19" s="84">
        <v>0.07</v>
      </c>
      <c r="R19" s="84">
        <v>0.09</v>
      </c>
    </row>
    <row r="20" spans="1:18" s="63" customFormat="1" ht="12.75" customHeight="1">
      <c r="A20" s="59"/>
      <c r="B20" s="60" t="s">
        <v>104</v>
      </c>
      <c r="C20" s="61" t="s">
        <v>17</v>
      </c>
      <c r="D20" s="65"/>
      <c r="E20" s="84">
        <v>0.01</v>
      </c>
      <c r="F20" s="84">
        <v>-0.01</v>
      </c>
      <c r="G20" s="84">
        <v>0.03</v>
      </c>
      <c r="H20" s="84">
        <v>0.08</v>
      </c>
      <c r="I20" s="84">
        <v>0.04</v>
      </c>
      <c r="J20" s="84">
        <v>0.04</v>
      </c>
      <c r="K20" s="84">
        <v>0.04</v>
      </c>
      <c r="L20" s="84">
        <v>0.08</v>
      </c>
      <c r="M20" s="84">
        <v>0.05</v>
      </c>
      <c r="N20" s="84">
        <v>-0.02</v>
      </c>
      <c r="O20" s="84">
        <v>-0.08</v>
      </c>
      <c r="P20" s="84">
        <v>0.13</v>
      </c>
      <c r="Q20" s="84">
        <v>0.02</v>
      </c>
      <c r="R20" s="84">
        <v>0.06</v>
      </c>
    </row>
    <row r="21" spans="1:18" s="63" customFormat="1" ht="12.75" customHeight="1">
      <c r="A21" s="59"/>
      <c r="B21" s="60" t="s">
        <v>103</v>
      </c>
      <c r="C21" s="61" t="s">
        <v>18</v>
      </c>
      <c r="D21" s="65"/>
      <c r="E21" s="84">
        <v>0.1</v>
      </c>
      <c r="F21" s="84">
        <v>-0.07</v>
      </c>
      <c r="G21" s="84">
        <v>0.02</v>
      </c>
      <c r="H21" s="84">
        <v>0.01</v>
      </c>
      <c r="I21" s="84">
        <v>0.04</v>
      </c>
      <c r="J21" s="84">
        <v>-0.4</v>
      </c>
      <c r="K21" s="84">
        <v>-0.6</v>
      </c>
      <c r="L21" s="84">
        <v>0.05</v>
      </c>
      <c r="M21" s="84">
        <v>0.05</v>
      </c>
      <c r="N21" s="84">
        <v>0.28</v>
      </c>
      <c r="O21" s="84">
        <v>0.43</v>
      </c>
      <c r="P21" s="84">
        <v>0.34</v>
      </c>
      <c r="Q21" s="84">
        <v>0.12</v>
      </c>
      <c r="R21" s="84">
        <v>0.04</v>
      </c>
    </row>
    <row r="22" spans="1:18" s="63" customFormat="1" ht="12.75" customHeight="1">
      <c r="A22" s="59"/>
      <c r="B22" s="60" t="s">
        <v>102</v>
      </c>
      <c r="C22" s="61" t="s">
        <v>19</v>
      </c>
      <c r="D22" s="65"/>
      <c r="E22" s="84">
        <v>0.21</v>
      </c>
      <c r="F22" s="84">
        <v>0.05</v>
      </c>
      <c r="G22" s="84">
        <v>0.08</v>
      </c>
      <c r="H22" s="84">
        <v>-0.04</v>
      </c>
      <c r="I22" s="84">
        <v>-0.02</v>
      </c>
      <c r="J22" s="84">
        <v>0.17</v>
      </c>
      <c r="K22" s="84">
        <v>0.15</v>
      </c>
      <c r="L22" s="84">
        <v>0.04</v>
      </c>
      <c r="M22" s="84">
        <v>0.14</v>
      </c>
      <c r="N22" s="84">
        <v>0.02</v>
      </c>
      <c r="O22" s="84">
        <v>-0.01</v>
      </c>
      <c r="P22" s="84">
        <v>0.26</v>
      </c>
      <c r="Q22" s="84">
        <v>-0.02</v>
      </c>
      <c r="R22" s="84">
        <v>0.12</v>
      </c>
    </row>
    <row r="23" spans="1:18" s="63" customFormat="1" ht="12.75" customHeight="1">
      <c r="A23" s="59"/>
      <c r="B23" s="60" t="s">
        <v>98</v>
      </c>
      <c r="C23" s="61" t="s">
        <v>20</v>
      </c>
      <c r="D23" s="65"/>
      <c r="E23" s="84">
        <v>-0.01</v>
      </c>
      <c r="F23" s="84">
        <v>0.07</v>
      </c>
      <c r="G23" s="84">
        <v>-0.04</v>
      </c>
      <c r="H23" s="84">
        <v>0.17</v>
      </c>
      <c r="I23" s="84">
        <v>0.07</v>
      </c>
      <c r="J23" s="84">
        <v>-0.05</v>
      </c>
      <c r="K23" s="84">
        <v>-0.04</v>
      </c>
      <c r="L23" s="84">
        <v>0.09</v>
      </c>
      <c r="M23" s="84">
        <v>0.06</v>
      </c>
      <c r="N23" s="84">
        <v>0.23</v>
      </c>
      <c r="O23" s="84">
        <v>0.24</v>
      </c>
      <c r="P23" s="84">
        <v>0.27</v>
      </c>
      <c r="Q23" s="84">
        <v>0.11</v>
      </c>
      <c r="R23" s="84">
        <v>0.17</v>
      </c>
    </row>
    <row r="24" spans="1:18" s="63" customFormat="1" ht="12.75" customHeight="1">
      <c r="A24" s="59"/>
      <c r="B24" s="60" t="s">
        <v>99</v>
      </c>
      <c r="C24" s="61" t="s">
        <v>21</v>
      </c>
      <c r="D24" s="65"/>
      <c r="E24" s="84">
        <v>0.06</v>
      </c>
      <c r="F24" s="84">
        <v>-0.07</v>
      </c>
      <c r="G24" s="84">
        <v>0.1</v>
      </c>
      <c r="H24" s="84">
        <v>0.09</v>
      </c>
      <c r="I24" s="84">
        <v>0.18</v>
      </c>
      <c r="J24" s="84">
        <v>0.13</v>
      </c>
      <c r="K24" s="84">
        <v>0.08</v>
      </c>
      <c r="L24" s="84">
        <v>0.11</v>
      </c>
      <c r="M24" s="84">
        <v>0.36</v>
      </c>
      <c r="N24" s="84">
        <v>0.08</v>
      </c>
      <c r="O24" s="84">
        <v>0.02</v>
      </c>
      <c r="P24" s="84">
        <v>0.33</v>
      </c>
      <c r="Q24" s="84">
        <v>-0.04</v>
      </c>
      <c r="R24" s="84">
        <v>0.05</v>
      </c>
    </row>
    <row r="25" spans="1:18" s="63" customFormat="1" ht="12.75" customHeight="1">
      <c r="A25" s="59"/>
      <c r="B25" s="60" t="s">
        <v>100</v>
      </c>
      <c r="C25" s="61" t="s">
        <v>22</v>
      </c>
      <c r="D25" s="65"/>
      <c r="E25" s="84">
        <v>0.08</v>
      </c>
      <c r="F25" s="84">
        <v>0.06</v>
      </c>
      <c r="G25" s="84">
        <v>0.34</v>
      </c>
      <c r="H25" s="84">
        <v>0.03</v>
      </c>
      <c r="I25" s="84">
        <v>0.63</v>
      </c>
      <c r="J25" s="84">
        <v>-0.01</v>
      </c>
      <c r="K25" s="84">
        <v>0.02</v>
      </c>
      <c r="L25" s="84">
        <v>0.35</v>
      </c>
      <c r="M25" s="84">
        <v>0.3</v>
      </c>
      <c r="N25" s="84">
        <v>0.12</v>
      </c>
      <c r="O25" s="84">
        <v>0.15</v>
      </c>
      <c r="P25" s="84">
        <v>0.25</v>
      </c>
      <c r="Q25" s="84">
        <v>-0.03</v>
      </c>
      <c r="R25" s="84">
        <v>0.36</v>
      </c>
    </row>
    <row r="26" spans="1:18" s="63" customFormat="1" ht="12.75" customHeight="1">
      <c r="A26" s="59"/>
      <c r="B26" s="60" t="s">
        <v>101</v>
      </c>
      <c r="C26" s="61" t="s">
        <v>23</v>
      </c>
      <c r="D26" s="65"/>
      <c r="E26" s="84">
        <v>0.08</v>
      </c>
      <c r="F26" s="84">
        <v>0.06</v>
      </c>
      <c r="G26" s="84">
        <v>0.34</v>
      </c>
      <c r="H26" s="84">
        <v>0.18</v>
      </c>
      <c r="I26" s="84">
        <v>0.26</v>
      </c>
      <c r="J26" s="84">
        <v>0.08</v>
      </c>
      <c r="K26" s="84">
        <v>0.14</v>
      </c>
      <c r="L26" s="84">
        <v>0.15</v>
      </c>
      <c r="M26" s="84">
        <v>0.06</v>
      </c>
      <c r="N26" s="84">
        <v>-0.08</v>
      </c>
      <c r="O26" s="84">
        <v>0.2</v>
      </c>
      <c r="P26" s="84">
        <v>0.03</v>
      </c>
      <c r="Q26" s="84">
        <v>-0.09</v>
      </c>
      <c r="R26" s="84">
        <v>0.29</v>
      </c>
    </row>
    <row r="27" spans="1:18" ht="12.75" customHeight="1">
      <c r="A27" s="17"/>
      <c r="B27" s="18" t="s">
        <v>81</v>
      </c>
      <c r="C27" s="19" t="s">
        <v>24</v>
      </c>
      <c r="D27" s="53"/>
      <c r="E27" s="81">
        <v>0.09</v>
      </c>
      <c r="F27" s="81">
        <v>0.15</v>
      </c>
      <c r="G27" s="81">
        <v>0.19</v>
      </c>
      <c r="H27" s="81">
        <v>0.1</v>
      </c>
      <c r="I27" s="81">
        <v>0.22</v>
      </c>
      <c r="J27" s="81">
        <v>0.1</v>
      </c>
      <c r="K27" s="81">
        <v>0.08</v>
      </c>
      <c r="L27" s="81">
        <v>0.08</v>
      </c>
      <c r="M27" s="81">
        <v>0.11</v>
      </c>
      <c r="N27" s="81">
        <v>0.09</v>
      </c>
      <c r="O27" s="81">
        <v>0.1</v>
      </c>
      <c r="P27" s="81">
        <v>0.09</v>
      </c>
      <c r="Q27" s="81">
        <v>0.03</v>
      </c>
      <c r="R27" s="81">
        <v>0.08</v>
      </c>
    </row>
    <row r="28" spans="1:18" ht="12.75" customHeight="1">
      <c r="A28" s="17"/>
      <c r="B28" s="18" t="s">
        <v>82</v>
      </c>
      <c r="C28" s="19" t="s">
        <v>25</v>
      </c>
      <c r="D28" s="53"/>
      <c r="E28" s="81">
        <v>0.09</v>
      </c>
      <c r="F28" s="81">
        <v>0.15</v>
      </c>
      <c r="G28" s="81">
        <v>0.19</v>
      </c>
      <c r="H28" s="81">
        <v>0.13</v>
      </c>
      <c r="I28" s="81">
        <v>0.12</v>
      </c>
      <c r="J28" s="81">
        <v>0.07</v>
      </c>
      <c r="K28" s="81">
        <v>0.04</v>
      </c>
      <c r="L28" s="81">
        <v>0.01</v>
      </c>
      <c r="M28" s="81">
        <v>0.03</v>
      </c>
      <c r="N28" s="81">
        <v>0.04</v>
      </c>
      <c r="O28" s="81">
        <v>0.01</v>
      </c>
      <c r="P28" s="81">
        <v>0.03</v>
      </c>
      <c r="Q28" s="81">
        <v>0.01</v>
      </c>
      <c r="R28" s="81">
        <v>0.03</v>
      </c>
    </row>
    <row r="29" spans="1:18" ht="12.75" customHeight="1">
      <c r="A29" s="17"/>
      <c r="B29" s="18" t="s">
        <v>83</v>
      </c>
      <c r="C29" s="19" t="s">
        <v>26</v>
      </c>
      <c r="D29" s="53"/>
      <c r="E29" s="81">
        <v>0.18</v>
      </c>
      <c r="F29" s="81">
        <v>0.22</v>
      </c>
      <c r="G29" s="81">
        <v>-0.02</v>
      </c>
      <c r="H29" s="81">
        <v>0.18</v>
      </c>
      <c r="I29" s="81">
        <v>0.15</v>
      </c>
      <c r="J29" s="81">
        <v>0.21</v>
      </c>
      <c r="K29" s="81">
        <v>0.06</v>
      </c>
      <c r="L29" s="81">
        <v>0.1</v>
      </c>
      <c r="M29" s="81">
        <v>0.17</v>
      </c>
      <c r="N29" s="81">
        <v>-0.08</v>
      </c>
      <c r="O29" s="81">
        <v>-0.04</v>
      </c>
      <c r="P29" s="81">
        <v>0.21</v>
      </c>
      <c r="Q29" s="81">
        <v>0.11</v>
      </c>
      <c r="R29" s="81">
        <v>0.08</v>
      </c>
    </row>
    <row r="30" spans="1:18" ht="13.5" customHeight="1">
      <c r="A30" s="1"/>
      <c r="B30" s="13" t="s">
        <v>27</v>
      </c>
      <c r="C30" s="14" t="s">
        <v>28</v>
      </c>
      <c r="D30" s="52"/>
      <c r="E30" s="82">
        <v>0.12</v>
      </c>
      <c r="F30" s="82">
        <v>0.11</v>
      </c>
      <c r="G30" s="82">
        <v>0.05</v>
      </c>
      <c r="H30" s="82">
        <v>0.06</v>
      </c>
      <c r="I30" s="82">
        <v>0.1</v>
      </c>
      <c r="J30" s="82">
        <v>0.07</v>
      </c>
      <c r="K30" s="82">
        <v>0.06</v>
      </c>
      <c r="L30" s="82">
        <v>0.09</v>
      </c>
      <c r="M30" s="82">
        <v>0.1</v>
      </c>
      <c r="N30" s="82">
        <v>0.04</v>
      </c>
      <c r="O30" s="82">
        <v>0.09</v>
      </c>
      <c r="P30" s="82">
        <v>0.08</v>
      </c>
      <c r="Q30" s="82">
        <v>0.02</v>
      </c>
      <c r="R30" s="82">
        <v>0.02</v>
      </c>
    </row>
    <row r="31" spans="1:18" ht="12.75" customHeight="1">
      <c r="A31" s="1"/>
      <c r="B31" s="25" t="s">
        <v>84</v>
      </c>
      <c r="C31" s="26" t="s">
        <v>29</v>
      </c>
      <c r="D31" s="54"/>
      <c r="E31" s="82">
        <v>0.15</v>
      </c>
      <c r="F31" s="82">
        <v>0.19</v>
      </c>
      <c r="G31" s="82">
        <v>0.02</v>
      </c>
      <c r="H31" s="82">
        <v>0.08</v>
      </c>
      <c r="I31" s="82">
        <v>0.13</v>
      </c>
      <c r="J31" s="82">
        <v>0.1</v>
      </c>
      <c r="K31" s="82">
        <v>0.07</v>
      </c>
      <c r="L31" s="82">
        <v>0.08</v>
      </c>
      <c r="M31" s="82">
        <v>0.11</v>
      </c>
      <c r="N31" s="82">
        <v>0.01</v>
      </c>
      <c r="O31" s="82">
        <v>0.17</v>
      </c>
      <c r="P31" s="82">
        <v>0.15</v>
      </c>
      <c r="Q31" s="82">
        <v>0.02</v>
      </c>
      <c r="R31" s="82">
        <v>0.01</v>
      </c>
    </row>
    <row r="32" spans="1:18" ht="12.75" customHeight="1">
      <c r="A32" s="17"/>
      <c r="B32" s="18" t="s">
        <v>85</v>
      </c>
      <c r="C32" s="19" t="s">
        <v>30</v>
      </c>
      <c r="D32" s="53"/>
      <c r="E32" s="81">
        <v>0.14</v>
      </c>
      <c r="F32" s="81">
        <v>0.18</v>
      </c>
      <c r="G32" s="81">
        <v>0</v>
      </c>
      <c r="H32" s="81">
        <v>0.13</v>
      </c>
      <c r="I32" s="81">
        <v>0.06</v>
      </c>
      <c r="J32" s="81">
        <v>0.08</v>
      </c>
      <c r="K32" s="81">
        <v>0.04</v>
      </c>
      <c r="L32" s="81">
        <v>0.04</v>
      </c>
      <c r="M32" s="81">
        <v>0.05</v>
      </c>
      <c r="N32" s="81">
        <v>0.07</v>
      </c>
      <c r="O32" s="81">
        <v>0.06</v>
      </c>
      <c r="P32" s="81">
        <v>0.06</v>
      </c>
      <c r="Q32" s="81">
        <v>-0.07</v>
      </c>
      <c r="R32" s="81">
        <v>0.37</v>
      </c>
    </row>
    <row r="33" spans="1:18" ht="12.75" customHeight="1">
      <c r="A33" s="17"/>
      <c r="B33" s="18" t="s">
        <v>86</v>
      </c>
      <c r="C33" s="19" t="s">
        <v>31</v>
      </c>
      <c r="D33" s="53"/>
      <c r="E33" s="81">
        <v>0.14</v>
      </c>
      <c r="F33" s="81">
        <v>0.18</v>
      </c>
      <c r="G33" s="81">
        <v>0</v>
      </c>
      <c r="H33" s="81">
        <v>0.09</v>
      </c>
      <c r="I33" s="81">
        <v>0.15</v>
      </c>
      <c r="J33" s="81">
        <v>0.07</v>
      </c>
      <c r="K33" s="81">
        <v>0.09</v>
      </c>
      <c r="L33" s="81">
        <v>0.1</v>
      </c>
      <c r="M33" s="81">
        <v>0.12</v>
      </c>
      <c r="N33" s="81">
        <v>-0.03</v>
      </c>
      <c r="O33" s="81">
        <v>0.15</v>
      </c>
      <c r="P33" s="81">
        <v>0.15</v>
      </c>
      <c r="Q33" s="81">
        <v>0.05</v>
      </c>
      <c r="R33" s="81">
        <v>0.06</v>
      </c>
    </row>
    <row r="34" spans="1:18" ht="12.75" customHeight="1">
      <c r="A34" s="17"/>
      <c r="B34" s="18" t="s">
        <v>32</v>
      </c>
      <c r="C34" s="19" t="s">
        <v>33</v>
      </c>
      <c r="D34" s="53"/>
      <c r="E34" s="81">
        <v>0.19</v>
      </c>
      <c r="F34" s="81">
        <v>0.21</v>
      </c>
      <c r="G34" s="81">
        <v>0.06</v>
      </c>
      <c r="H34" s="81">
        <v>0.05</v>
      </c>
      <c r="I34" s="81">
        <v>0.11</v>
      </c>
      <c r="J34" s="81">
        <v>0.15</v>
      </c>
      <c r="K34" s="81">
        <v>0.05</v>
      </c>
      <c r="L34" s="81">
        <v>0.06</v>
      </c>
      <c r="M34" s="81">
        <v>0.11</v>
      </c>
      <c r="N34" s="81">
        <v>0.07</v>
      </c>
      <c r="O34" s="81">
        <v>0.21</v>
      </c>
      <c r="P34" s="81">
        <v>0.14</v>
      </c>
      <c r="Q34" s="81">
        <v>-0.03</v>
      </c>
      <c r="R34" s="81">
        <v>-0.12</v>
      </c>
    </row>
    <row r="35" spans="1:18" ht="12.75" customHeight="1">
      <c r="A35" s="1"/>
      <c r="B35" s="25" t="s">
        <v>87</v>
      </c>
      <c r="C35" s="26" t="s">
        <v>34</v>
      </c>
      <c r="D35" s="54"/>
      <c r="E35" s="82">
        <v>0.11</v>
      </c>
      <c r="F35" s="82">
        <v>0.08</v>
      </c>
      <c r="G35" s="82">
        <v>0.06</v>
      </c>
      <c r="H35" s="82">
        <v>0.05</v>
      </c>
      <c r="I35" s="82">
        <v>0.09</v>
      </c>
      <c r="J35" s="82">
        <v>0.06</v>
      </c>
      <c r="K35" s="82">
        <v>0.06</v>
      </c>
      <c r="L35" s="82">
        <v>0.09</v>
      </c>
      <c r="M35" s="82">
        <v>0.09</v>
      </c>
      <c r="N35" s="82">
        <v>0.06</v>
      </c>
      <c r="O35" s="82">
        <v>0.06</v>
      </c>
      <c r="P35" s="82">
        <v>0.06</v>
      </c>
      <c r="Q35" s="82">
        <v>0.01</v>
      </c>
      <c r="R35" s="82">
        <v>0.03</v>
      </c>
    </row>
    <row r="36" spans="1:18" ht="12.75" customHeight="1">
      <c r="A36" s="17"/>
      <c r="B36" s="18" t="s">
        <v>88</v>
      </c>
      <c r="C36" s="19" t="s">
        <v>35</v>
      </c>
      <c r="D36" s="53"/>
      <c r="E36" s="81">
        <v>0.07</v>
      </c>
      <c r="F36" s="81">
        <v>-0.05</v>
      </c>
      <c r="G36" s="81">
        <v>0.04</v>
      </c>
      <c r="H36" s="81">
        <v>0.06</v>
      </c>
      <c r="I36" s="81">
        <v>0.05</v>
      </c>
      <c r="J36" s="81">
        <v>0.03</v>
      </c>
      <c r="K36" s="81">
        <v>0.09</v>
      </c>
      <c r="L36" s="81">
        <v>0.11</v>
      </c>
      <c r="M36" s="81">
        <v>0.1</v>
      </c>
      <c r="N36" s="81">
        <v>0.11</v>
      </c>
      <c r="O36" s="81">
        <v>0.04</v>
      </c>
      <c r="P36" s="81">
        <v>0.09</v>
      </c>
      <c r="Q36" s="81">
        <v>-0.09</v>
      </c>
      <c r="R36" s="81">
        <v>-0.36</v>
      </c>
    </row>
    <row r="37" spans="1:18" ht="12.75" customHeight="1">
      <c r="A37" s="17"/>
      <c r="B37" s="18" t="s">
        <v>89</v>
      </c>
      <c r="C37" s="19" t="s">
        <v>36</v>
      </c>
      <c r="D37" s="53"/>
      <c r="E37" s="81">
        <v>0.19</v>
      </c>
      <c r="F37" s="81">
        <v>0.2</v>
      </c>
      <c r="G37" s="81">
        <v>0.06</v>
      </c>
      <c r="H37" s="81">
        <v>0.02</v>
      </c>
      <c r="I37" s="81">
        <v>0.25</v>
      </c>
      <c r="J37" s="81">
        <v>0.13</v>
      </c>
      <c r="K37" s="81">
        <v>0.02</v>
      </c>
      <c r="L37" s="81">
        <v>0.12</v>
      </c>
      <c r="M37" s="81">
        <v>0.16</v>
      </c>
      <c r="N37" s="81">
        <v>0.03</v>
      </c>
      <c r="O37" s="81">
        <v>0.17</v>
      </c>
      <c r="P37" s="81">
        <v>0.09</v>
      </c>
      <c r="Q37" s="81">
        <v>0.22</v>
      </c>
      <c r="R37" s="81">
        <v>0.24</v>
      </c>
    </row>
    <row r="38" spans="1:18" ht="12.75" customHeight="1">
      <c r="A38" s="17"/>
      <c r="B38" s="18" t="s">
        <v>90</v>
      </c>
      <c r="C38" s="19" t="s">
        <v>37</v>
      </c>
      <c r="D38" s="53"/>
      <c r="E38" s="81">
        <v>0.14</v>
      </c>
      <c r="F38" s="81">
        <v>-0.03</v>
      </c>
      <c r="G38" s="81">
        <v>0</v>
      </c>
      <c r="H38" s="81">
        <v>0.34</v>
      </c>
      <c r="I38" s="81">
        <v>0.1</v>
      </c>
      <c r="J38" s="81">
        <v>0.14</v>
      </c>
      <c r="K38" s="81">
        <v>0.04</v>
      </c>
      <c r="L38" s="81">
        <v>0.07</v>
      </c>
      <c r="M38" s="81">
        <v>0.1</v>
      </c>
      <c r="N38" s="81">
        <v>0.03</v>
      </c>
      <c r="O38" s="81">
        <v>0.11</v>
      </c>
      <c r="P38" s="81">
        <v>0.08</v>
      </c>
      <c r="Q38" s="81">
        <v>0.01</v>
      </c>
      <c r="R38" s="81">
        <v>0.08</v>
      </c>
    </row>
    <row r="39" spans="1:18" ht="12.75" customHeight="1">
      <c r="A39" s="17"/>
      <c r="B39" s="18" t="s">
        <v>91</v>
      </c>
      <c r="C39" s="19" t="s">
        <v>38</v>
      </c>
      <c r="D39" s="53"/>
      <c r="E39" s="81">
        <v>0.14</v>
      </c>
      <c r="F39" s="81">
        <v>0.13</v>
      </c>
      <c r="G39" s="81">
        <v>0.06</v>
      </c>
      <c r="H39" s="81">
        <v>0.01</v>
      </c>
      <c r="I39" s="81">
        <v>-0.01</v>
      </c>
      <c r="J39" s="81">
        <v>-0.03</v>
      </c>
      <c r="K39" s="81">
        <v>0.05</v>
      </c>
      <c r="L39" s="81">
        <v>0.04</v>
      </c>
      <c r="M39" s="81">
        <v>0.06</v>
      </c>
      <c r="N39" s="81">
        <v>0.07</v>
      </c>
      <c r="O39" s="81">
        <v>0.05</v>
      </c>
      <c r="P39" s="81">
        <v>0.06</v>
      </c>
      <c r="Q39" s="81">
        <v>-0.02</v>
      </c>
      <c r="R39" s="81">
        <v>0.05</v>
      </c>
    </row>
    <row r="40" spans="1:18" ht="12.75" customHeight="1">
      <c r="A40" s="17"/>
      <c r="B40" s="18" t="s">
        <v>92</v>
      </c>
      <c r="C40" s="19" t="s">
        <v>12</v>
      </c>
      <c r="D40" s="53"/>
      <c r="E40" s="81">
        <v>0.14</v>
      </c>
      <c r="F40" s="81">
        <v>0.13</v>
      </c>
      <c r="G40" s="81">
        <v>0.06</v>
      </c>
      <c r="H40" s="81">
        <v>0</v>
      </c>
      <c r="I40" s="81">
        <v>0.02</v>
      </c>
      <c r="J40" s="81">
        <v>0.02</v>
      </c>
      <c r="K40" s="81">
        <v>0.01</v>
      </c>
      <c r="L40" s="81">
        <v>0.02</v>
      </c>
      <c r="M40" s="81">
        <v>0.08</v>
      </c>
      <c r="N40" s="81">
        <v>0.07</v>
      </c>
      <c r="O40" s="81">
        <v>0.11</v>
      </c>
      <c r="P40" s="81">
        <v>0.11</v>
      </c>
      <c r="Q40" s="81">
        <v>0.02</v>
      </c>
      <c r="R40" s="81">
        <v>0.08</v>
      </c>
    </row>
    <row r="41" spans="1:18" ht="12.75" customHeight="1">
      <c r="A41" s="17"/>
      <c r="B41" s="18" t="s">
        <v>93</v>
      </c>
      <c r="C41" s="19" t="s">
        <v>39</v>
      </c>
      <c r="D41" s="53"/>
      <c r="E41" s="81">
        <v>0.14</v>
      </c>
      <c r="F41" s="81">
        <v>0.13</v>
      </c>
      <c r="G41" s="81">
        <v>0.06</v>
      </c>
      <c r="H41" s="81">
        <v>-0.01</v>
      </c>
      <c r="I41" s="81">
        <v>0.03</v>
      </c>
      <c r="J41" s="81">
        <v>0.05</v>
      </c>
      <c r="K41" s="81">
        <v>0.08</v>
      </c>
      <c r="L41" s="81">
        <v>0.13</v>
      </c>
      <c r="M41" s="81">
        <v>0.21</v>
      </c>
      <c r="N41" s="81">
        <v>0.02</v>
      </c>
      <c r="O41" s="81">
        <v>0.06</v>
      </c>
      <c r="P41" s="81">
        <v>0.03</v>
      </c>
      <c r="Q41" s="81">
        <v>0.01</v>
      </c>
      <c r="R41" s="81">
        <v>-0.04</v>
      </c>
    </row>
    <row r="42" spans="1:18" ht="12.75" customHeight="1">
      <c r="A42" s="17"/>
      <c r="B42" s="18" t="s">
        <v>94</v>
      </c>
      <c r="C42" s="19" t="s">
        <v>40</v>
      </c>
      <c r="D42" s="53"/>
      <c r="E42" s="81">
        <v>0.01</v>
      </c>
      <c r="F42" s="81">
        <v>0.09</v>
      </c>
      <c r="G42" s="81">
        <v>0.08</v>
      </c>
      <c r="H42" s="81">
        <v>0.09</v>
      </c>
      <c r="I42" s="81">
        <v>0.31</v>
      </c>
      <c r="J42" s="81">
        <v>0.13</v>
      </c>
      <c r="K42" s="81">
        <v>0.07</v>
      </c>
      <c r="L42" s="81">
        <v>0.07</v>
      </c>
      <c r="M42" s="81">
        <v>0.07</v>
      </c>
      <c r="N42" s="81">
        <v>0.08</v>
      </c>
      <c r="O42" s="81">
        <v>0.04</v>
      </c>
      <c r="P42" s="81">
        <v>0.05</v>
      </c>
      <c r="Q42" s="81">
        <v>0.06</v>
      </c>
      <c r="R42" s="81">
        <v>0.02</v>
      </c>
    </row>
    <row r="43" spans="1:18" ht="12.75" customHeight="1">
      <c r="A43" s="17"/>
      <c r="B43" s="18" t="s">
        <v>95</v>
      </c>
      <c r="C43" s="19" t="s">
        <v>41</v>
      </c>
      <c r="D43" s="53"/>
      <c r="E43" s="85">
        <v>0.11</v>
      </c>
      <c r="F43" s="85">
        <v>0.11</v>
      </c>
      <c r="G43" s="85">
        <v>0.12</v>
      </c>
      <c r="H43" s="85">
        <v>0.13</v>
      </c>
      <c r="I43" s="85">
        <v>0.12</v>
      </c>
      <c r="J43" s="85">
        <v>0.06</v>
      </c>
      <c r="K43" s="85">
        <v>0.04</v>
      </c>
      <c r="L43" s="85">
        <v>0.03</v>
      </c>
      <c r="M43" s="85">
        <v>0.03</v>
      </c>
      <c r="N43" s="85">
        <v>0.03</v>
      </c>
      <c r="O43" s="85">
        <v>0.03</v>
      </c>
      <c r="P43" s="85">
        <v>0.03</v>
      </c>
      <c r="Q43" s="85">
        <v>-0.16</v>
      </c>
      <c r="R43" s="85">
        <v>-0.06</v>
      </c>
    </row>
    <row r="44" spans="1:18" ht="12.75" customHeight="1">
      <c r="A44" s="17"/>
      <c r="B44" s="18" t="s">
        <v>96</v>
      </c>
      <c r="C44" s="19" t="s">
        <v>42</v>
      </c>
      <c r="D44" s="53"/>
      <c r="E44" s="81">
        <v>0.13</v>
      </c>
      <c r="F44" s="81">
        <v>0.12</v>
      </c>
      <c r="G44" s="81">
        <v>0.17</v>
      </c>
      <c r="H44" s="81">
        <v>0.05</v>
      </c>
      <c r="I44" s="81">
        <v>0.25</v>
      </c>
      <c r="J44" s="81">
        <v>0.04</v>
      </c>
      <c r="K44" s="81">
        <v>0.05</v>
      </c>
      <c r="L44" s="81">
        <v>0.19</v>
      </c>
      <c r="M44" s="81">
        <v>0.04</v>
      </c>
      <c r="N44" s="81">
        <v>0.02</v>
      </c>
      <c r="O44" s="81">
        <v>0.06</v>
      </c>
      <c r="P44" s="81">
        <v>-0.02</v>
      </c>
      <c r="Q44" s="81">
        <v>0.12</v>
      </c>
      <c r="R44" s="81">
        <v>0.09</v>
      </c>
    </row>
    <row r="45" spans="1:18" ht="12.75" customHeight="1">
      <c r="A45" s="17"/>
      <c r="B45" s="18" t="s">
        <v>97</v>
      </c>
      <c r="C45" s="19" t="s">
        <v>43</v>
      </c>
      <c r="D45" s="53"/>
      <c r="E45" s="81">
        <v>0.08</v>
      </c>
      <c r="F45" s="81">
        <v>-0.02</v>
      </c>
      <c r="G45" s="81">
        <v>0.01</v>
      </c>
      <c r="H45" s="81">
        <v>0.03</v>
      </c>
      <c r="I45" s="81">
        <v>0.02</v>
      </c>
      <c r="J45" s="81">
        <v>0.16</v>
      </c>
      <c r="K45" s="81">
        <v>0.11</v>
      </c>
      <c r="L45" s="81">
        <v>0.19</v>
      </c>
      <c r="M45" s="81">
        <v>0.12</v>
      </c>
      <c r="N45" s="81">
        <v>0.06</v>
      </c>
      <c r="O45" s="81">
        <v>0.06</v>
      </c>
      <c r="P45" s="81">
        <v>0.1</v>
      </c>
      <c r="Q45" s="81">
        <v>0.03</v>
      </c>
      <c r="R45" s="81">
        <v>0.04</v>
      </c>
    </row>
    <row r="46" spans="1:18" ht="6.75" customHeight="1">
      <c r="A46" s="1"/>
      <c r="B46" s="98"/>
      <c r="C46" s="4"/>
      <c r="D46" s="5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</row>
    <row r="47" spans="1:18" ht="13.5" customHeight="1">
      <c r="A47" s="1"/>
      <c r="B47" s="13" t="s">
        <v>44</v>
      </c>
      <c r="C47" s="14"/>
      <c r="D47" s="52"/>
      <c r="E47" s="82">
        <v>0.03</v>
      </c>
      <c r="F47" s="82">
        <v>0.12</v>
      </c>
      <c r="G47" s="82">
        <v>0.09</v>
      </c>
      <c r="H47" s="82">
        <v>0.02</v>
      </c>
      <c r="I47" s="82">
        <v>0.03</v>
      </c>
      <c r="J47" s="82">
        <v>-0.04</v>
      </c>
      <c r="K47" s="82">
        <v>0.06</v>
      </c>
      <c r="L47" s="82">
        <v>0.1</v>
      </c>
      <c r="M47" s="82">
        <v>0.12</v>
      </c>
      <c r="N47" s="82">
        <v>-0.04</v>
      </c>
      <c r="O47" s="82">
        <v>0.06</v>
      </c>
      <c r="P47" s="82">
        <v>0.13</v>
      </c>
      <c r="Q47" s="82">
        <v>0.06</v>
      </c>
      <c r="R47" s="82">
        <v>0.06</v>
      </c>
    </row>
    <row r="48" spans="1:18" ht="7.5" customHeight="1" thickBot="1">
      <c r="A48" s="1"/>
      <c r="B48" s="108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 customHeight="1" thickTop="1">
      <c r="A49" s="17"/>
      <c r="B49" s="18" t="s">
        <v>68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12.75" customHeight="1">
      <c r="A50" s="1"/>
      <c r="B50" s="110">
        <f>'FYGDP CP'!B50</f>
        <v>44449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ht="18">
      <c r="A51" s="1"/>
    </row>
    <row r="52" ht="18">
      <c r="A52" s="1"/>
    </row>
    <row r="53" ht="18">
      <c r="A53" s="1"/>
    </row>
    <row r="54" ht="18">
      <c r="A54" s="1"/>
    </row>
    <row r="55" ht="18">
      <c r="A55" s="1"/>
    </row>
    <row r="56" ht="18">
      <c r="A56" s="1"/>
    </row>
    <row r="57" ht="18">
      <c r="A57" s="1"/>
    </row>
    <row r="58" ht="18">
      <c r="A58" s="1"/>
    </row>
    <row r="59" ht="18">
      <c r="A59" s="1"/>
    </row>
    <row r="60" ht="18">
      <c r="A60" s="1"/>
    </row>
    <row r="61" ht="18">
      <c r="A61" s="1"/>
    </row>
    <row r="62" ht="18">
      <c r="A62" s="1"/>
    </row>
  </sheetData>
  <sheetProtection/>
  <conditionalFormatting sqref="D8:D9 D11:D15 D31 D46">
    <cfRule type="cellIs" priority="14" dxfId="153" operator="lessThan">
      <formula>0</formula>
    </cfRule>
  </conditionalFormatting>
  <conditionalFormatting sqref="D49:Q49">
    <cfRule type="cellIs" priority="2" dxfId="153" operator="lessThan">
      <formula>0</formula>
    </cfRule>
  </conditionalFormatting>
  <conditionalFormatting sqref="D10">
    <cfRule type="cellIs" priority="13" dxfId="153" operator="lessThan">
      <formula>0</formula>
    </cfRule>
  </conditionalFormatting>
  <conditionalFormatting sqref="D16">
    <cfRule type="cellIs" priority="12" dxfId="153" operator="lessThan">
      <formula>0</formula>
    </cfRule>
  </conditionalFormatting>
  <conditionalFormatting sqref="D17">
    <cfRule type="cellIs" priority="11" dxfId="153" operator="lessThan">
      <formula>0</formula>
    </cfRule>
  </conditionalFormatting>
  <conditionalFormatting sqref="D18">
    <cfRule type="cellIs" priority="10" dxfId="153" operator="lessThan">
      <formula>0</formula>
    </cfRule>
  </conditionalFormatting>
  <conditionalFormatting sqref="D19:D26">
    <cfRule type="cellIs" priority="9" dxfId="153" operator="lessThan">
      <formula>0</formula>
    </cfRule>
  </conditionalFormatting>
  <conditionalFormatting sqref="D27:D29">
    <cfRule type="cellIs" priority="8" dxfId="153" operator="lessThan">
      <formula>0</formula>
    </cfRule>
  </conditionalFormatting>
  <conditionalFormatting sqref="D30">
    <cfRule type="cellIs" priority="7" dxfId="153" operator="lessThan">
      <formula>0</formula>
    </cfRule>
  </conditionalFormatting>
  <conditionalFormatting sqref="D32:D34">
    <cfRule type="cellIs" priority="6" dxfId="153" operator="lessThan">
      <formula>0</formula>
    </cfRule>
  </conditionalFormatting>
  <conditionalFormatting sqref="D35">
    <cfRule type="cellIs" priority="5" dxfId="153" operator="lessThan">
      <formula>0</formula>
    </cfRule>
  </conditionalFormatting>
  <conditionalFormatting sqref="D36:D45">
    <cfRule type="cellIs" priority="4" dxfId="153" operator="lessThan">
      <formula>0</formula>
    </cfRule>
  </conditionalFormatting>
  <conditionalFormatting sqref="D47">
    <cfRule type="cellIs" priority="3" dxfId="153" operator="lessThan">
      <formula>0</formula>
    </cfRule>
  </conditionalFormatting>
  <conditionalFormatting sqref="R49">
    <cfRule type="cellIs" priority="1" dxfId="153" operator="lessThan">
      <formula>0</formula>
    </cfRule>
  </conditionalFormatting>
  <printOptions/>
  <pageMargins left="0.708661417322835" right="0.708661417322835" top="0.62" bottom="0.38" header="0.31496062992126" footer="0.31496062992126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="85" zoomScaleSheetLayoutView="85" zoomScalePageLayoutView="0" workbookViewId="0" topLeftCell="A1">
      <pane xSplit="3" ySplit="9" topLeftCell="D10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R8" sqref="R8"/>
    </sheetView>
  </sheetViews>
  <sheetFormatPr defaultColWidth="9.140625" defaultRowHeight="15"/>
  <cols>
    <col min="1" max="1" width="2.00390625" style="12" customWidth="1"/>
    <col min="2" max="2" width="51.7109375" style="96" bestFit="1" customWidth="1"/>
    <col min="3" max="3" width="6.8515625" style="31" customWidth="1"/>
    <col min="4" max="18" width="8.57421875" style="12" bestFit="1" customWidth="1"/>
    <col min="19" max="16384" width="9.140625" style="12" customWidth="1"/>
  </cols>
  <sheetData>
    <row r="1" ht="15.75">
      <c r="B1" s="111" t="s">
        <v>133</v>
      </c>
    </row>
    <row r="2" spans="1:3" s="116" customFormat="1" ht="18">
      <c r="A2" s="95"/>
      <c r="B2" s="1" t="s">
        <v>107</v>
      </c>
      <c r="C2" s="2"/>
    </row>
    <row r="3" spans="1:3" s="5" customFormat="1" ht="18">
      <c r="A3" s="1"/>
      <c r="B3" s="112" t="s">
        <v>108</v>
      </c>
      <c r="C3" s="4"/>
    </row>
    <row r="4" spans="1:3" s="5" customFormat="1" ht="18.75" thickBot="1">
      <c r="A4" s="1"/>
      <c r="B4" s="113" t="s">
        <v>109</v>
      </c>
      <c r="C4" s="4"/>
    </row>
    <row r="5" spans="1:18" s="7" customFormat="1" ht="19.5" thickBot="1" thickTop="1">
      <c r="A5" s="95"/>
      <c r="B5" s="99" t="s">
        <v>3</v>
      </c>
      <c r="C5" s="6" t="s">
        <v>4</v>
      </c>
      <c r="D5" s="100" t="s">
        <v>138</v>
      </c>
      <c r="E5" s="100" t="s">
        <v>139</v>
      </c>
      <c r="F5" s="100" t="s">
        <v>140</v>
      </c>
      <c r="G5" s="100" t="s">
        <v>141</v>
      </c>
      <c r="H5" s="100" t="s">
        <v>142</v>
      </c>
      <c r="I5" s="100" t="s">
        <v>143</v>
      </c>
      <c r="J5" s="100" t="s">
        <v>144</v>
      </c>
      <c r="K5" s="100" t="s">
        <v>145</v>
      </c>
      <c r="L5" s="100" t="s">
        <v>146</v>
      </c>
      <c r="M5" s="100" t="s">
        <v>147</v>
      </c>
      <c r="N5" s="100" t="s">
        <v>148</v>
      </c>
      <c r="O5" s="100" t="s">
        <v>149</v>
      </c>
      <c r="P5" s="100" t="s">
        <v>150</v>
      </c>
      <c r="Q5" s="100" t="s">
        <v>151</v>
      </c>
      <c r="R5" s="100" t="s">
        <v>152</v>
      </c>
    </row>
    <row r="6" spans="1:18" s="7" customFormat="1" ht="12" customHeight="1" thickTop="1">
      <c r="A6" s="95"/>
      <c r="B6" s="101"/>
      <c r="C6" s="8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</row>
    <row r="7" spans="1:18" s="7" customFormat="1" ht="12" customHeight="1">
      <c r="A7" s="1"/>
      <c r="B7" s="9"/>
      <c r="C7" s="10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8">
      <c r="A8" s="1"/>
      <c r="B8" s="13" t="s">
        <v>5</v>
      </c>
      <c r="C8" s="14"/>
      <c r="D8" s="118"/>
      <c r="E8" s="118">
        <v>7.6</v>
      </c>
      <c r="F8" s="118">
        <v>7.9</v>
      </c>
      <c r="G8" s="118">
        <v>5</v>
      </c>
      <c r="H8" s="118">
        <v>6</v>
      </c>
      <c r="I8" s="118">
        <v>8.5</v>
      </c>
      <c r="J8" s="118">
        <v>6</v>
      </c>
      <c r="K8" s="118">
        <v>4.4</v>
      </c>
      <c r="L8" s="118">
        <v>8.6</v>
      </c>
      <c r="M8" s="118">
        <v>9.2</v>
      </c>
      <c r="N8" s="118">
        <v>1.8</v>
      </c>
      <c r="O8" s="118">
        <v>7.9</v>
      </c>
      <c r="P8" s="118">
        <v>8.8</v>
      </c>
      <c r="Q8" s="118">
        <v>2.3</v>
      </c>
      <c r="R8" s="118">
        <v>4.4</v>
      </c>
    </row>
    <row r="9" spans="1:18" s="7" customFormat="1" ht="9" customHeight="1">
      <c r="A9" s="1"/>
      <c r="B9" s="101"/>
      <c r="C9" s="8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</row>
    <row r="10" spans="1:18" ht="18">
      <c r="A10" s="1"/>
      <c r="B10" s="13" t="s">
        <v>72</v>
      </c>
      <c r="C10" s="14" t="s">
        <v>6</v>
      </c>
      <c r="D10" s="118"/>
      <c r="E10" s="118">
        <v>1.1</v>
      </c>
      <c r="F10" s="118">
        <v>1.3</v>
      </c>
      <c r="G10" s="118">
        <v>1.5</v>
      </c>
      <c r="H10" s="118">
        <v>1.4</v>
      </c>
      <c r="I10" s="118">
        <v>1.5</v>
      </c>
      <c r="J10" s="118">
        <v>1.9</v>
      </c>
      <c r="K10" s="118">
        <v>0.6</v>
      </c>
      <c r="L10" s="118">
        <v>1.9</v>
      </c>
      <c r="M10" s="118">
        <v>1.6</v>
      </c>
      <c r="N10" s="118">
        <v>0.3</v>
      </c>
      <c r="O10" s="118">
        <v>2.1</v>
      </c>
      <c r="P10" s="118">
        <v>1.1</v>
      </c>
      <c r="Q10" s="118">
        <v>0.5</v>
      </c>
      <c r="R10" s="118">
        <v>1.2</v>
      </c>
    </row>
    <row r="11" spans="1:18" ht="18">
      <c r="A11" s="17"/>
      <c r="B11" s="18" t="s">
        <v>73</v>
      </c>
      <c r="C11" s="19" t="s">
        <v>7</v>
      </c>
      <c r="D11" s="120"/>
      <c r="E11" s="120">
        <v>0.75</v>
      </c>
      <c r="F11" s="120">
        <v>1.14</v>
      </c>
      <c r="G11" s="120">
        <v>1.22</v>
      </c>
      <c r="H11" s="120">
        <v>1.21</v>
      </c>
      <c r="I11" s="120">
        <v>0.98</v>
      </c>
      <c r="J11" s="120">
        <v>1.14</v>
      </c>
      <c r="K11" s="120">
        <v>0.53</v>
      </c>
      <c r="L11" s="120">
        <v>1.41</v>
      </c>
      <c r="M11" s="120">
        <v>0.91</v>
      </c>
      <c r="N11" s="120">
        <v>0.01</v>
      </c>
      <c r="O11" s="120">
        <v>1.47</v>
      </c>
      <c r="P11" s="120">
        <v>0.58</v>
      </c>
      <c r="Q11" s="120">
        <v>0.17</v>
      </c>
      <c r="R11" s="120">
        <v>0.78</v>
      </c>
    </row>
    <row r="12" spans="1:18" ht="18">
      <c r="A12" s="17"/>
      <c r="B12" s="18" t="s">
        <v>74</v>
      </c>
      <c r="C12" s="19" t="s">
        <v>8</v>
      </c>
      <c r="D12" s="120"/>
      <c r="E12" s="120">
        <v>-0.02</v>
      </c>
      <c r="F12" s="120">
        <v>-0.03</v>
      </c>
      <c r="G12" s="120">
        <v>-0.02</v>
      </c>
      <c r="H12" s="120">
        <v>-0.11</v>
      </c>
      <c r="I12" s="120">
        <v>0.27</v>
      </c>
      <c r="J12" s="120">
        <v>0.47</v>
      </c>
      <c r="K12" s="120">
        <v>-0.22</v>
      </c>
      <c r="L12" s="120">
        <v>0.09</v>
      </c>
      <c r="M12" s="120">
        <v>0.25</v>
      </c>
      <c r="N12" s="120">
        <v>-0.07</v>
      </c>
      <c r="O12" s="120">
        <v>0.19</v>
      </c>
      <c r="P12" s="120">
        <v>0</v>
      </c>
      <c r="Q12" s="120">
        <v>-0.04</v>
      </c>
      <c r="R12" s="120">
        <v>-0.03</v>
      </c>
    </row>
    <row r="13" spans="1:18" ht="18">
      <c r="A13" s="17"/>
      <c r="B13" s="18" t="s">
        <v>75</v>
      </c>
      <c r="C13" s="19" t="s">
        <v>9</v>
      </c>
      <c r="D13" s="120"/>
      <c r="E13" s="120">
        <v>0.06</v>
      </c>
      <c r="F13" s="120">
        <v>0.07</v>
      </c>
      <c r="G13" s="120">
        <v>0.09</v>
      </c>
      <c r="H13" s="120">
        <v>0.08</v>
      </c>
      <c r="I13" s="120">
        <v>0.11</v>
      </c>
      <c r="J13" s="120">
        <v>0.12</v>
      </c>
      <c r="K13" s="120">
        <v>0.16</v>
      </c>
      <c r="L13" s="120">
        <v>0.2</v>
      </c>
      <c r="M13" s="120">
        <v>0.21</v>
      </c>
      <c r="N13" s="120">
        <v>0.22</v>
      </c>
      <c r="O13" s="120">
        <v>0.24</v>
      </c>
      <c r="P13" s="120">
        <v>0.28</v>
      </c>
      <c r="Q13" s="120">
        <v>0.25</v>
      </c>
      <c r="R13" s="120">
        <v>0.24</v>
      </c>
    </row>
    <row r="14" spans="1:18" ht="18">
      <c r="A14" s="17"/>
      <c r="B14" s="18" t="s">
        <v>76</v>
      </c>
      <c r="C14" s="19" t="s">
        <v>10</v>
      </c>
      <c r="D14" s="120"/>
      <c r="E14" s="120">
        <v>0.25</v>
      </c>
      <c r="F14" s="120">
        <v>0.18</v>
      </c>
      <c r="G14" s="120">
        <v>0.17</v>
      </c>
      <c r="H14" s="120">
        <v>0.2</v>
      </c>
      <c r="I14" s="120">
        <v>0.14</v>
      </c>
      <c r="J14" s="120">
        <v>0.2</v>
      </c>
      <c r="K14" s="120">
        <v>0.16</v>
      </c>
      <c r="L14" s="120">
        <v>0.18</v>
      </c>
      <c r="M14" s="120">
        <v>0.19</v>
      </c>
      <c r="N14" s="120">
        <v>0.17</v>
      </c>
      <c r="O14" s="120">
        <v>0.17</v>
      </c>
      <c r="P14" s="120">
        <v>0.24</v>
      </c>
      <c r="Q14" s="120">
        <v>0.21</v>
      </c>
      <c r="R14" s="120">
        <v>0.23</v>
      </c>
    </row>
    <row r="15" spans="1:18" ht="18">
      <c r="A15" s="17"/>
      <c r="B15" s="18" t="s">
        <v>77</v>
      </c>
      <c r="C15" s="19" t="s">
        <v>11</v>
      </c>
      <c r="D15" s="120"/>
      <c r="E15" s="120">
        <v>0.01</v>
      </c>
      <c r="F15" s="120">
        <v>0.01</v>
      </c>
      <c r="G15" s="120">
        <v>0.01</v>
      </c>
      <c r="H15" s="120">
        <v>0.02</v>
      </c>
      <c r="I15" s="120">
        <v>-0.02</v>
      </c>
      <c r="J15" s="120">
        <v>0.01</v>
      </c>
      <c r="K15" s="120">
        <v>0.02</v>
      </c>
      <c r="L15" s="120">
        <v>0.01</v>
      </c>
      <c r="M15" s="120">
        <v>0.01</v>
      </c>
      <c r="N15" s="120">
        <v>0.01</v>
      </c>
      <c r="O15" s="120">
        <v>0.03</v>
      </c>
      <c r="P15" s="120">
        <v>0.01</v>
      </c>
      <c r="Q15" s="120">
        <v>-0.03</v>
      </c>
      <c r="R15" s="120">
        <v>0.03</v>
      </c>
    </row>
    <row r="16" spans="1:18" ht="18">
      <c r="A16" s="1"/>
      <c r="B16" s="13" t="s">
        <v>78</v>
      </c>
      <c r="C16" s="14" t="s">
        <v>13</v>
      </c>
      <c r="D16" s="118"/>
      <c r="E16" s="118">
        <v>1.4</v>
      </c>
      <c r="F16" s="118">
        <v>0.6</v>
      </c>
      <c r="G16" s="118">
        <v>0.3</v>
      </c>
      <c r="H16" s="118">
        <v>1.8</v>
      </c>
      <c r="I16" s="118">
        <v>2.3</v>
      </c>
      <c r="J16" s="118">
        <v>1.3</v>
      </c>
      <c r="K16" s="118">
        <v>0.4</v>
      </c>
      <c r="L16" s="118">
        <v>1.8</v>
      </c>
      <c r="M16" s="118">
        <v>2</v>
      </c>
      <c r="N16" s="118">
        <v>-0.2</v>
      </c>
      <c r="O16" s="118">
        <v>0.9</v>
      </c>
      <c r="P16" s="118">
        <v>2.6</v>
      </c>
      <c r="Q16" s="118">
        <v>0.5</v>
      </c>
      <c r="R16" s="118">
        <v>1.7</v>
      </c>
    </row>
    <row r="17" spans="1:18" ht="18">
      <c r="A17" s="17"/>
      <c r="B17" s="18" t="s">
        <v>79</v>
      </c>
      <c r="C17" s="19" t="s">
        <v>14</v>
      </c>
      <c r="D17" s="120"/>
      <c r="E17" s="120">
        <v>0.1</v>
      </c>
      <c r="F17" s="120">
        <v>-0.35</v>
      </c>
      <c r="G17" s="120">
        <v>-0.21</v>
      </c>
      <c r="H17" s="120">
        <v>0.34</v>
      </c>
      <c r="I17" s="120">
        <v>0.33</v>
      </c>
      <c r="J17" s="120">
        <v>0.05</v>
      </c>
      <c r="K17" s="120">
        <v>0.26</v>
      </c>
      <c r="L17" s="120">
        <v>0.36</v>
      </c>
      <c r="M17" s="120">
        <v>0.07</v>
      </c>
      <c r="N17" s="120">
        <v>0.13</v>
      </c>
      <c r="O17" s="120">
        <v>0.32</v>
      </c>
      <c r="P17" s="120">
        <v>0.18</v>
      </c>
      <c r="Q17" s="120">
        <v>-0.39</v>
      </c>
      <c r="R17" s="120">
        <v>0.02</v>
      </c>
    </row>
    <row r="18" spans="1:18" s="122" customFormat="1" ht="18">
      <c r="A18" s="22"/>
      <c r="B18" s="9" t="s">
        <v>80</v>
      </c>
      <c r="C18" s="23" t="s">
        <v>15</v>
      </c>
      <c r="D18" s="121"/>
      <c r="E18" s="121">
        <v>0.5</v>
      </c>
      <c r="F18" s="121">
        <v>0</v>
      </c>
      <c r="G18" s="121">
        <v>0.5</v>
      </c>
      <c r="H18" s="121">
        <v>0.4</v>
      </c>
      <c r="I18" s="121">
        <v>0.8</v>
      </c>
      <c r="J18" s="121">
        <v>-0.1</v>
      </c>
      <c r="K18" s="121">
        <v>-0.3</v>
      </c>
      <c r="L18" s="121">
        <v>0.7</v>
      </c>
      <c r="M18" s="121">
        <v>0.7</v>
      </c>
      <c r="N18" s="121">
        <v>0.2</v>
      </c>
      <c r="O18" s="121">
        <v>0.8</v>
      </c>
      <c r="P18" s="121">
        <v>1</v>
      </c>
      <c r="Q18" s="121">
        <v>0.3</v>
      </c>
      <c r="R18" s="121">
        <v>1</v>
      </c>
    </row>
    <row r="19" spans="1:18" s="124" customFormat="1" ht="12.75">
      <c r="A19" s="123"/>
      <c r="B19" s="60" t="s">
        <v>110</v>
      </c>
      <c r="C19" s="61" t="s">
        <v>16</v>
      </c>
      <c r="D19" s="120"/>
      <c r="E19" s="120">
        <v>0.09</v>
      </c>
      <c r="F19" s="120">
        <v>0.1</v>
      </c>
      <c r="G19" s="120">
        <v>0.15</v>
      </c>
      <c r="H19" s="120">
        <v>0.02</v>
      </c>
      <c r="I19" s="120">
        <v>0.31</v>
      </c>
      <c r="J19" s="120">
        <v>0.32</v>
      </c>
      <c r="K19" s="120">
        <v>-0.08</v>
      </c>
      <c r="L19" s="120">
        <v>0.18</v>
      </c>
      <c r="M19" s="120">
        <v>0.18</v>
      </c>
      <c r="N19" s="120">
        <v>0.06</v>
      </c>
      <c r="O19" s="120">
        <v>0.59</v>
      </c>
      <c r="P19" s="120">
        <v>0.08</v>
      </c>
      <c r="Q19" s="120">
        <v>0.19</v>
      </c>
      <c r="R19" s="120">
        <v>0.26</v>
      </c>
    </row>
    <row r="20" spans="1:18" s="124" customFormat="1" ht="12.75">
      <c r="A20" s="123"/>
      <c r="B20" s="60" t="s">
        <v>111</v>
      </c>
      <c r="C20" s="61" t="s">
        <v>17</v>
      </c>
      <c r="D20" s="120"/>
      <c r="E20" s="120">
        <v>0.03</v>
      </c>
      <c r="F20" s="120">
        <v>-0.02</v>
      </c>
      <c r="G20" s="120">
        <v>0.08</v>
      </c>
      <c r="H20" s="120">
        <v>0.22</v>
      </c>
      <c r="I20" s="120">
        <v>0.11</v>
      </c>
      <c r="J20" s="120">
        <v>0.11</v>
      </c>
      <c r="K20" s="120">
        <v>0.11</v>
      </c>
      <c r="L20" s="120">
        <v>0.19</v>
      </c>
      <c r="M20" s="120">
        <v>0.12</v>
      </c>
      <c r="N20" s="120">
        <v>-0.04</v>
      </c>
      <c r="O20" s="120">
        <v>-0.16</v>
      </c>
      <c r="P20" s="120">
        <v>0.26</v>
      </c>
      <c r="Q20" s="120">
        <v>0.05</v>
      </c>
      <c r="R20" s="120">
        <v>0.13</v>
      </c>
    </row>
    <row r="21" spans="1:18" s="124" customFormat="1" ht="12.75">
      <c r="A21" s="123"/>
      <c r="B21" s="60" t="s">
        <v>112</v>
      </c>
      <c r="C21" s="61" t="s">
        <v>18</v>
      </c>
      <c r="D21" s="120"/>
      <c r="E21" s="120">
        <v>0.22</v>
      </c>
      <c r="F21" s="120">
        <v>-0.13</v>
      </c>
      <c r="G21" s="120">
        <v>0.03</v>
      </c>
      <c r="H21" s="120">
        <v>0.02</v>
      </c>
      <c r="I21" s="120">
        <v>0.07</v>
      </c>
      <c r="J21" s="120">
        <v>-0.36</v>
      </c>
      <c r="K21" s="120">
        <v>-0.2</v>
      </c>
      <c r="L21" s="120">
        <v>0.02</v>
      </c>
      <c r="M21" s="120">
        <v>0.02</v>
      </c>
      <c r="N21" s="120">
        <v>0.11</v>
      </c>
      <c r="O21" s="120">
        <v>0.23</v>
      </c>
      <c r="P21" s="120">
        <v>0.22</v>
      </c>
      <c r="Q21" s="120">
        <v>0.09</v>
      </c>
      <c r="R21" s="120">
        <v>0.03</v>
      </c>
    </row>
    <row r="22" spans="1:18" s="124" customFormat="1" ht="12.75">
      <c r="A22" s="123"/>
      <c r="B22" s="60" t="s">
        <v>113</v>
      </c>
      <c r="C22" s="61" t="s">
        <v>19</v>
      </c>
      <c r="D22" s="120"/>
      <c r="E22" s="120">
        <v>0.08</v>
      </c>
      <c r="F22" s="120">
        <v>0.02</v>
      </c>
      <c r="G22" s="120">
        <v>0.03</v>
      </c>
      <c r="H22" s="120">
        <v>-0.01</v>
      </c>
      <c r="I22" s="120">
        <v>-0.01</v>
      </c>
      <c r="J22" s="120">
        <v>0.06</v>
      </c>
      <c r="K22" s="120">
        <v>0.06</v>
      </c>
      <c r="L22" s="120">
        <v>0.01</v>
      </c>
      <c r="M22" s="120">
        <v>0.05</v>
      </c>
      <c r="N22" s="120">
        <v>0.01</v>
      </c>
      <c r="O22" s="120">
        <v>0</v>
      </c>
      <c r="P22" s="120">
        <v>0.1</v>
      </c>
      <c r="Q22" s="120">
        <v>-0.01</v>
      </c>
      <c r="R22" s="120">
        <v>0.05</v>
      </c>
    </row>
    <row r="23" spans="1:18" s="124" customFormat="1" ht="12.75">
      <c r="A23" s="123"/>
      <c r="B23" s="60" t="s">
        <v>114</v>
      </c>
      <c r="C23" s="61" t="s">
        <v>20</v>
      </c>
      <c r="D23" s="120"/>
      <c r="E23" s="120">
        <v>-0.01</v>
      </c>
      <c r="F23" s="120">
        <v>0.03</v>
      </c>
      <c r="G23" s="120">
        <v>-0.01</v>
      </c>
      <c r="H23" s="120">
        <v>0.07</v>
      </c>
      <c r="I23" s="120">
        <v>0.03</v>
      </c>
      <c r="J23" s="120">
        <v>-0.02</v>
      </c>
      <c r="K23" s="120">
        <v>-0.01</v>
      </c>
      <c r="L23" s="120">
        <v>0.03</v>
      </c>
      <c r="M23" s="120">
        <v>0.02</v>
      </c>
      <c r="N23" s="120">
        <v>0.09</v>
      </c>
      <c r="O23" s="120">
        <v>0.11</v>
      </c>
      <c r="P23" s="120">
        <v>0.14</v>
      </c>
      <c r="Q23" s="120">
        <v>0.07</v>
      </c>
      <c r="R23" s="120">
        <v>0.11</v>
      </c>
    </row>
    <row r="24" spans="1:18" s="124" customFormat="1" ht="12.75">
      <c r="A24" s="123"/>
      <c r="B24" s="60" t="s">
        <v>115</v>
      </c>
      <c r="C24" s="61" t="s">
        <v>21</v>
      </c>
      <c r="D24" s="120"/>
      <c r="E24" s="120">
        <v>0.02</v>
      </c>
      <c r="F24" s="120">
        <v>-0.02</v>
      </c>
      <c r="G24" s="120">
        <v>0.03</v>
      </c>
      <c r="H24" s="120">
        <v>0.03</v>
      </c>
      <c r="I24" s="120">
        <v>0.05</v>
      </c>
      <c r="J24" s="120">
        <v>0.04</v>
      </c>
      <c r="K24" s="120">
        <v>0.03</v>
      </c>
      <c r="L24" s="120">
        <v>0.04</v>
      </c>
      <c r="M24" s="120">
        <v>0.15</v>
      </c>
      <c r="N24" s="120">
        <v>0.03</v>
      </c>
      <c r="O24" s="120">
        <v>0.01</v>
      </c>
      <c r="P24" s="120">
        <v>0.17</v>
      </c>
      <c r="Q24" s="120">
        <v>-0.02</v>
      </c>
      <c r="R24" s="120">
        <v>0.02</v>
      </c>
    </row>
    <row r="25" spans="1:18" s="124" customFormat="1" ht="12.75">
      <c r="A25" s="123"/>
      <c r="B25" s="60" t="s">
        <v>116</v>
      </c>
      <c r="C25" s="61" t="s">
        <v>22</v>
      </c>
      <c r="D25" s="120"/>
      <c r="E25" s="120">
        <v>0.01</v>
      </c>
      <c r="F25" s="120">
        <v>0.01</v>
      </c>
      <c r="G25" s="120">
        <v>0.06</v>
      </c>
      <c r="H25" s="120">
        <v>0.01</v>
      </c>
      <c r="I25" s="120">
        <v>0.17</v>
      </c>
      <c r="J25" s="120">
        <v>0</v>
      </c>
      <c r="K25" s="120">
        <v>0.01</v>
      </c>
      <c r="L25" s="120">
        <v>0.11</v>
      </c>
      <c r="M25" s="120">
        <v>0.11</v>
      </c>
      <c r="N25" s="120">
        <v>0.05</v>
      </c>
      <c r="O25" s="120">
        <v>0.06</v>
      </c>
      <c r="P25" s="120">
        <v>0.12</v>
      </c>
      <c r="Q25" s="120">
        <v>-0.01</v>
      </c>
      <c r="R25" s="120">
        <v>0.23</v>
      </c>
    </row>
    <row r="26" spans="1:18" s="124" customFormat="1" ht="12.75">
      <c r="A26" s="123"/>
      <c r="B26" s="60" t="s">
        <v>117</v>
      </c>
      <c r="C26" s="61" t="s">
        <v>23</v>
      </c>
      <c r="D26" s="120"/>
      <c r="E26" s="120">
        <v>0.04</v>
      </c>
      <c r="F26" s="120">
        <v>0.02</v>
      </c>
      <c r="G26" s="120">
        <v>0.19</v>
      </c>
      <c r="H26" s="120">
        <v>0.11</v>
      </c>
      <c r="I26" s="120">
        <v>0.18</v>
      </c>
      <c r="J26" s="120">
        <v>0.06</v>
      </c>
      <c r="K26" s="120">
        <v>0.11</v>
      </c>
      <c r="L26" s="120">
        <v>0.13</v>
      </c>
      <c r="M26" s="120">
        <v>0.05</v>
      </c>
      <c r="N26" s="120">
        <v>-0.06</v>
      </c>
      <c r="O26" s="120">
        <v>0.16</v>
      </c>
      <c r="P26" s="120">
        <v>0.02</v>
      </c>
      <c r="Q26" s="120">
        <v>-0.06</v>
      </c>
      <c r="R26" s="120">
        <v>0.25</v>
      </c>
    </row>
    <row r="27" spans="1:18" ht="18">
      <c r="A27" s="17"/>
      <c r="B27" s="18" t="s">
        <v>81</v>
      </c>
      <c r="C27" s="19" t="s">
        <v>24</v>
      </c>
      <c r="D27" s="120"/>
      <c r="E27" s="120">
        <v>0.06</v>
      </c>
      <c r="F27" s="120">
        <v>0.11</v>
      </c>
      <c r="G27" s="120">
        <v>0.15</v>
      </c>
      <c r="H27" s="120">
        <v>0.09</v>
      </c>
      <c r="I27" s="120">
        <v>0.2</v>
      </c>
      <c r="J27" s="120">
        <v>0.09</v>
      </c>
      <c r="K27" s="120">
        <v>0.08</v>
      </c>
      <c r="L27" s="120">
        <v>0.08</v>
      </c>
      <c r="M27" s="120">
        <v>0.11</v>
      </c>
      <c r="N27" s="120">
        <v>0.1</v>
      </c>
      <c r="O27" s="120">
        <v>0.11</v>
      </c>
      <c r="P27" s="120">
        <v>0.1</v>
      </c>
      <c r="Q27" s="120">
        <v>0.03</v>
      </c>
      <c r="R27" s="120">
        <v>0.09</v>
      </c>
    </row>
    <row r="28" spans="1:18" ht="18">
      <c r="A28" s="17"/>
      <c r="B28" s="18" t="s">
        <v>82</v>
      </c>
      <c r="C28" s="19" t="s">
        <v>25</v>
      </c>
      <c r="D28" s="120"/>
      <c r="E28" s="120">
        <v>0.03</v>
      </c>
      <c r="F28" s="120">
        <v>0.06</v>
      </c>
      <c r="G28" s="120">
        <v>0.08</v>
      </c>
      <c r="H28" s="120">
        <v>0.06</v>
      </c>
      <c r="I28" s="120">
        <v>0.06</v>
      </c>
      <c r="J28" s="120">
        <v>0.03</v>
      </c>
      <c r="K28" s="120">
        <v>0.02</v>
      </c>
      <c r="L28" s="120">
        <v>0.01</v>
      </c>
      <c r="M28" s="120">
        <v>0.01</v>
      </c>
      <c r="N28" s="120">
        <v>0.02</v>
      </c>
      <c r="O28" s="120">
        <v>0.01</v>
      </c>
      <c r="P28" s="120">
        <v>0.01</v>
      </c>
      <c r="Q28" s="120">
        <v>0.01</v>
      </c>
      <c r="R28" s="120">
        <v>0.01</v>
      </c>
    </row>
    <row r="29" spans="1:18" ht="18">
      <c r="A29" s="17"/>
      <c r="B29" s="18" t="s">
        <v>83</v>
      </c>
      <c r="C29" s="19" t="s">
        <v>26</v>
      </c>
      <c r="D29" s="120"/>
      <c r="E29" s="120">
        <v>0.79</v>
      </c>
      <c r="F29" s="120">
        <v>1.13</v>
      </c>
      <c r="G29" s="120">
        <v>-0.11</v>
      </c>
      <c r="H29" s="120">
        <v>0.95</v>
      </c>
      <c r="I29" s="120">
        <v>0.85</v>
      </c>
      <c r="J29" s="120">
        <v>1.34</v>
      </c>
      <c r="K29" s="120">
        <v>0.4</v>
      </c>
      <c r="L29" s="120">
        <v>0.67</v>
      </c>
      <c r="M29" s="120">
        <v>1.23</v>
      </c>
      <c r="N29" s="120">
        <v>-0.54</v>
      </c>
      <c r="O29" s="120">
        <v>-0.23</v>
      </c>
      <c r="P29" s="120">
        <v>1.36</v>
      </c>
      <c r="Q29" s="120">
        <v>0.78</v>
      </c>
      <c r="R29" s="120">
        <v>0.56</v>
      </c>
    </row>
    <row r="30" spans="1:18" ht="18">
      <c r="A30" s="1"/>
      <c r="B30" s="13" t="s">
        <v>27</v>
      </c>
      <c r="C30" s="14" t="s">
        <v>28</v>
      </c>
      <c r="D30" s="118"/>
      <c r="E30" s="118">
        <v>5</v>
      </c>
      <c r="F30" s="118">
        <v>4.7</v>
      </c>
      <c r="G30" s="118">
        <v>2.3</v>
      </c>
      <c r="H30" s="118">
        <v>2.7</v>
      </c>
      <c r="I30" s="118">
        <v>4.5</v>
      </c>
      <c r="J30" s="118">
        <v>3.3</v>
      </c>
      <c r="K30" s="118">
        <v>3</v>
      </c>
      <c r="L30" s="118">
        <v>4</v>
      </c>
      <c r="M30" s="118">
        <v>4.5</v>
      </c>
      <c r="N30" s="118">
        <v>2</v>
      </c>
      <c r="O30" s="118">
        <v>4.4</v>
      </c>
      <c r="P30" s="118">
        <v>4.1</v>
      </c>
      <c r="Q30" s="118">
        <v>0.8</v>
      </c>
      <c r="R30" s="118">
        <v>1</v>
      </c>
    </row>
    <row r="31" spans="1:18" ht="18">
      <c r="A31" s="1"/>
      <c r="B31" s="25" t="s">
        <v>84</v>
      </c>
      <c r="C31" s="26" t="s">
        <v>29</v>
      </c>
      <c r="D31" s="118"/>
      <c r="E31" s="118">
        <v>1.6</v>
      </c>
      <c r="F31" s="118">
        <v>2.1</v>
      </c>
      <c r="G31" s="118">
        <v>0.2</v>
      </c>
      <c r="H31" s="118">
        <v>0.9</v>
      </c>
      <c r="I31" s="118">
        <v>1.5</v>
      </c>
      <c r="J31" s="118">
        <v>1.2</v>
      </c>
      <c r="K31" s="118">
        <v>0.9</v>
      </c>
      <c r="L31" s="118">
        <v>1</v>
      </c>
      <c r="M31" s="118">
        <v>1.4</v>
      </c>
      <c r="N31" s="118">
        <v>0.1</v>
      </c>
      <c r="O31" s="118">
        <v>2.3</v>
      </c>
      <c r="P31" s="118">
        <v>2.1</v>
      </c>
      <c r="Q31" s="118">
        <v>0.3</v>
      </c>
      <c r="R31" s="118">
        <v>0.2</v>
      </c>
    </row>
    <row r="32" spans="1:18" ht="18">
      <c r="A32" s="17"/>
      <c r="B32" s="18" t="s">
        <v>118</v>
      </c>
      <c r="C32" s="19" t="s">
        <v>30</v>
      </c>
      <c r="D32" s="120"/>
      <c r="E32" s="120">
        <v>0.07</v>
      </c>
      <c r="F32" s="120">
        <v>0.1</v>
      </c>
      <c r="G32" s="120">
        <v>0</v>
      </c>
      <c r="H32" s="120">
        <v>0.07</v>
      </c>
      <c r="I32" s="120">
        <v>0.03</v>
      </c>
      <c r="J32" s="120">
        <v>0.04</v>
      </c>
      <c r="K32" s="120">
        <v>0.02</v>
      </c>
      <c r="L32" s="120">
        <v>0.02</v>
      </c>
      <c r="M32" s="120">
        <v>0.03</v>
      </c>
      <c r="N32" s="120">
        <v>0.04</v>
      </c>
      <c r="O32" s="120">
        <v>0.03</v>
      </c>
      <c r="P32" s="120">
        <v>0.03</v>
      </c>
      <c r="Q32" s="120">
        <v>-0.03</v>
      </c>
      <c r="R32" s="120">
        <v>0.22</v>
      </c>
    </row>
    <row r="33" spans="1:18" ht="18">
      <c r="A33" s="17"/>
      <c r="B33" s="18" t="s">
        <v>86</v>
      </c>
      <c r="C33" s="19" t="s">
        <v>31</v>
      </c>
      <c r="D33" s="120"/>
      <c r="E33" s="120">
        <v>0.9</v>
      </c>
      <c r="F33" s="120">
        <v>1.25</v>
      </c>
      <c r="G33" s="120">
        <v>-0.02</v>
      </c>
      <c r="H33" s="120">
        <v>0.65</v>
      </c>
      <c r="I33" s="120">
        <v>1.07</v>
      </c>
      <c r="J33" s="120">
        <v>0.55</v>
      </c>
      <c r="K33" s="120">
        <v>0.69</v>
      </c>
      <c r="L33" s="120">
        <v>0.79</v>
      </c>
      <c r="M33" s="120">
        <v>0.96</v>
      </c>
      <c r="N33" s="120">
        <v>-0.24</v>
      </c>
      <c r="O33" s="120">
        <v>1.24</v>
      </c>
      <c r="P33" s="120">
        <v>1.33</v>
      </c>
      <c r="Q33" s="120">
        <v>0.46</v>
      </c>
      <c r="R33" s="120">
        <v>0.57</v>
      </c>
    </row>
    <row r="34" spans="1:18" ht="18">
      <c r="A34" s="17"/>
      <c r="B34" s="18" t="s">
        <v>32</v>
      </c>
      <c r="C34" s="19" t="s">
        <v>33</v>
      </c>
      <c r="D34" s="120"/>
      <c r="E34" s="120">
        <v>0.62</v>
      </c>
      <c r="F34" s="120">
        <v>0.76</v>
      </c>
      <c r="G34" s="120">
        <v>0.24</v>
      </c>
      <c r="H34" s="120">
        <v>0.2</v>
      </c>
      <c r="I34" s="120">
        <v>0.44</v>
      </c>
      <c r="J34" s="120">
        <v>0.62</v>
      </c>
      <c r="K34" s="120">
        <v>0.21</v>
      </c>
      <c r="L34" s="120">
        <v>0.23</v>
      </c>
      <c r="M34" s="120">
        <v>0.46</v>
      </c>
      <c r="N34" s="120">
        <v>0.3</v>
      </c>
      <c r="O34" s="120">
        <v>1</v>
      </c>
      <c r="P34" s="120">
        <v>0.73</v>
      </c>
      <c r="Q34" s="120">
        <v>-0.14</v>
      </c>
      <c r="R34" s="120">
        <v>-0.47</v>
      </c>
    </row>
    <row r="35" spans="1:18" ht="18">
      <c r="A35" s="1"/>
      <c r="B35" s="25" t="s">
        <v>87</v>
      </c>
      <c r="C35" s="26" t="s">
        <v>34</v>
      </c>
      <c r="D35" s="118"/>
      <c r="E35" s="118">
        <v>3.5</v>
      </c>
      <c r="F35" s="118">
        <v>2.7</v>
      </c>
      <c r="G35" s="118">
        <v>2.1</v>
      </c>
      <c r="H35" s="118">
        <v>1.8</v>
      </c>
      <c r="I35" s="118">
        <v>3</v>
      </c>
      <c r="J35" s="118">
        <v>2.1</v>
      </c>
      <c r="K35" s="118">
        <v>2.1</v>
      </c>
      <c r="L35" s="118">
        <v>3</v>
      </c>
      <c r="M35" s="118">
        <v>3.1</v>
      </c>
      <c r="N35" s="118">
        <v>2</v>
      </c>
      <c r="O35" s="118">
        <v>2.2</v>
      </c>
      <c r="P35" s="118">
        <v>2</v>
      </c>
      <c r="Q35" s="118">
        <v>0.5</v>
      </c>
      <c r="R35" s="118">
        <v>0.9</v>
      </c>
    </row>
    <row r="36" spans="1:18" ht="18">
      <c r="A36" s="17"/>
      <c r="B36" s="18" t="s">
        <v>88</v>
      </c>
      <c r="C36" s="19" t="s">
        <v>35</v>
      </c>
      <c r="D36" s="120"/>
      <c r="E36" s="120">
        <v>0.14</v>
      </c>
      <c r="F36" s="120">
        <v>-0.09</v>
      </c>
      <c r="G36" s="120">
        <v>0.07</v>
      </c>
      <c r="H36" s="120">
        <v>0.1</v>
      </c>
      <c r="I36" s="120">
        <v>0.09</v>
      </c>
      <c r="J36" s="120">
        <v>0.04</v>
      </c>
      <c r="K36" s="120">
        <v>0.14</v>
      </c>
      <c r="L36" s="120">
        <v>0.19</v>
      </c>
      <c r="M36" s="120">
        <v>0.18</v>
      </c>
      <c r="N36" s="120">
        <v>0.2</v>
      </c>
      <c r="O36" s="120">
        <v>0.07</v>
      </c>
      <c r="P36" s="120">
        <v>0.16</v>
      </c>
      <c r="Q36" s="120">
        <v>-0.15</v>
      </c>
      <c r="R36" s="120">
        <v>-0.35</v>
      </c>
    </row>
    <row r="37" spans="1:18" ht="18">
      <c r="A37" s="17"/>
      <c r="B37" s="18" t="s">
        <v>89</v>
      </c>
      <c r="C37" s="19" t="s">
        <v>36</v>
      </c>
      <c r="D37" s="120"/>
      <c r="E37" s="120">
        <v>0.21</v>
      </c>
      <c r="F37" s="120">
        <v>0.25</v>
      </c>
      <c r="G37" s="120">
        <v>0.08</v>
      </c>
      <c r="H37" s="120">
        <v>0.03</v>
      </c>
      <c r="I37" s="120">
        <v>0.35</v>
      </c>
      <c r="J37" s="120">
        <v>0.2</v>
      </c>
      <c r="K37" s="120">
        <v>0.02</v>
      </c>
      <c r="L37" s="120">
        <v>0.19</v>
      </c>
      <c r="M37" s="120">
        <v>0.27</v>
      </c>
      <c r="N37" s="120">
        <v>0.05</v>
      </c>
      <c r="O37" s="120">
        <v>0.31</v>
      </c>
      <c r="P37" s="120">
        <v>0.17</v>
      </c>
      <c r="Q37" s="120">
        <v>0.48</v>
      </c>
      <c r="R37" s="120">
        <v>0.63</v>
      </c>
    </row>
    <row r="38" spans="1:18" ht="18">
      <c r="A38" s="17"/>
      <c r="B38" s="18" t="s">
        <v>90</v>
      </c>
      <c r="C38" s="19" t="s">
        <v>37</v>
      </c>
      <c r="D38" s="120"/>
      <c r="E38" s="120">
        <v>0.29</v>
      </c>
      <c r="F38" s="120">
        <v>-0.06</v>
      </c>
      <c r="G38" s="120">
        <v>0</v>
      </c>
      <c r="H38" s="120">
        <v>0.76</v>
      </c>
      <c r="I38" s="120">
        <v>0.23</v>
      </c>
      <c r="J38" s="120">
        <v>0.35</v>
      </c>
      <c r="K38" s="120">
        <v>0.1</v>
      </c>
      <c r="L38" s="120">
        <v>0.17</v>
      </c>
      <c r="M38" s="120">
        <v>0.24</v>
      </c>
      <c r="N38" s="120">
        <v>0.07</v>
      </c>
      <c r="O38" s="120">
        <v>0.28</v>
      </c>
      <c r="P38" s="120">
        <v>0.19</v>
      </c>
      <c r="Q38" s="120">
        <v>0.02</v>
      </c>
      <c r="R38" s="120">
        <v>0.2</v>
      </c>
    </row>
    <row r="39" spans="1:18" ht="18">
      <c r="A39" s="17"/>
      <c r="B39" s="18" t="s">
        <v>91</v>
      </c>
      <c r="C39" s="19" t="s">
        <v>38</v>
      </c>
      <c r="D39" s="120"/>
      <c r="E39" s="120">
        <v>1.23</v>
      </c>
      <c r="F39" s="120">
        <v>1.19</v>
      </c>
      <c r="G39" s="120">
        <v>0.57</v>
      </c>
      <c r="H39" s="120">
        <v>0.05</v>
      </c>
      <c r="I39" s="120">
        <v>-0.05</v>
      </c>
      <c r="J39" s="120">
        <v>-0.23</v>
      </c>
      <c r="K39" s="120">
        <v>0.4</v>
      </c>
      <c r="L39" s="120">
        <v>0.3</v>
      </c>
      <c r="M39" s="120">
        <v>0.4</v>
      </c>
      <c r="N39" s="120">
        <v>0.55</v>
      </c>
      <c r="O39" s="120">
        <v>0.37</v>
      </c>
      <c r="P39" s="120">
        <v>0.41</v>
      </c>
      <c r="Q39" s="120">
        <v>-0.1</v>
      </c>
      <c r="R39" s="120">
        <v>0.31</v>
      </c>
    </row>
    <row r="40" spans="1:18" ht="18">
      <c r="A40" s="17"/>
      <c r="B40" s="18" t="s">
        <v>119</v>
      </c>
      <c r="C40" s="19" t="s">
        <v>12</v>
      </c>
      <c r="D40" s="120"/>
      <c r="E40" s="120">
        <v>0.34</v>
      </c>
      <c r="F40" s="120">
        <v>0.33</v>
      </c>
      <c r="G40" s="120">
        <v>0.16</v>
      </c>
      <c r="H40" s="120">
        <v>0.01</v>
      </c>
      <c r="I40" s="120">
        <v>0.05</v>
      </c>
      <c r="J40" s="120">
        <v>0.05</v>
      </c>
      <c r="K40" s="120">
        <v>0.03</v>
      </c>
      <c r="L40" s="120">
        <v>0.04</v>
      </c>
      <c r="M40" s="120">
        <v>0.16</v>
      </c>
      <c r="N40" s="120">
        <v>0.14</v>
      </c>
      <c r="O40" s="120">
        <v>0.22</v>
      </c>
      <c r="P40" s="120">
        <v>0.23</v>
      </c>
      <c r="Q40" s="120">
        <v>0.04</v>
      </c>
      <c r="R40" s="120">
        <v>0.19</v>
      </c>
    </row>
    <row r="41" spans="1:18" ht="18">
      <c r="A41" s="17"/>
      <c r="B41" s="18" t="s">
        <v>120</v>
      </c>
      <c r="C41" s="19" t="s">
        <v>39</v>
      </c>
      <c r="D41" s="120"/>
      <c r="E41" s="120">
        <v>0.46</v>
      </c>
      <c r="F41" s="120">
        <v>0.44</v>
      </c>
      <c r="G41" s="120">
        <v>0.21</v>
      </c>
      <c r="H41" s="120">
        <v>-0.02</v>
      </c>
      <c r="I41" s="120">
        <v>0.09</v>
      </c>
      <c r="J41" s="120">
        <v>0.15</v>
      </c>
      <c r="K41" s="120">
        <v>0.25</v>
      </c>
      <c r="L41" s="120">
        <v>0.43</v>
      </c>
      <c r="M41" s="120">
        <v>0.74</v>
      </c>
      <c r="N41" s="120">
        <v>0.07</v>
      </c>
      <c r="O41" s="120">
        <v>0.2</v>
      </c>
      <c r="P41" s="120">
        <v>0.1</v>
      </c>
      <c r="Q41" s="120">
        <v>0.05</v>
      </c>
      <c r="R41" s="120">
        <v>-0.12</v>
      </c>
    </row>
    <row r="42" spans="1:18" ht="18">
      <c r="A42" s="17"/>
      <c r="B42" s="18" t="s">
        <v>121</v>
      </c>
      <c r="C42" s="19" t="s">
        <v>40</v>
      </c>
      <c r="D42" s="120"/>
      <c r="E42" s="120">
        <v>0.03</v>
      </c>
      <c r="F42" s="120">
        <v>0.36</v>
      </c>
      <c r="G42" s="120">
        <v>0.33</v>
      </c>
      <c r="H42" s="120">
        <v>0.41</v>
      </c>
      <c r="I42" s="120">
        <v>1.65</v>
      </c>
      <c r="J42" s="120">
        <v>0.73</v>
      </c>
      <c r="K42" s="120">
        <v>0.4</v>
      </c>
      <c r="L42" s="120">
        <v>0.38</v>
      </c>
      <c r="M42" s="120">
        <v>0.42</v>
      </c>
      <c r="N42" s="120">
        <v>0.45</v>
      </c>
      <c r="O42" s="120">
        <v>0.23</v>
      </c>
      <c r="P42" s="120">
        <v>0.27</v>
      </c>
      <c r="Q42" s="120">
        <v>0.35</v>
      </c>
      <c r="R42" s="120">
        <v>0.1</v>
      </c>
    </row>
    <row r="43" spans="1:18" ht="18">
      <c r="A43" s="17"/>
      <c r="B43" s="18" t="s">
        <v>95</v>
      </c>
      <c r="C43" s="19" t="s">
        <v>41</v>
      </c>
      <c r="D43" s="120"/>
      <c r="E43" s="120">
        <v>0.3</v>
      </c>
      <c r="F43" s="120">
        <v>0.33</v>
      </c>
      <c r="G43" s="120">
        <v>0.37</v>
      </c>
      <c r="H43" s="120">
        <v>0.45</v>
      </c>
      <c r="I43" s="120">
        <v>0.41</v>
      </c>
      <c r="J43" s="120">
        <v>0.2</v>
      </c>
      <c r="K43" s="120">
        <v>0.13</v>
      </c>
      <c r="L43" s="120">
        <v>0.08</v>
      </c>
      <c r="M43" s="120">
        <v>0.08</v>
      </c>
      <c r="N43" s="120">
        <v>0.09</v>
      </c>
      <c r="O43" s="120">
        <v>0.09</v>
      </c>
      <c r="P43" s="120">
        <v>0.08</v>
      </c>
      <c r="Q43" s="120">
        <v>-0.37</v>
      </c>
      <c r="R43" s="120">
        <v>-0.12</v>
      </c>
    </row>
    <row r="44" spans="1:18" ht="18">
      <c r="A44" s="17"/>
      <c r="B44" s="18" t="s">
        <v>122</v>
      </c>
      <c r="C44" s="19" t="s">
        <v>42</v>
      </c>
      <c r="D44" s="120"/>
      <c r="E44" s="120">
        <v>0.2</v>
      </c>
      <c r="F44" s="120">
        <v>0.18</v>
      </c>
      <c r="G44" s="120">
        <v>0.29</v>
      </c>
      <c r="H44" s="120">
        <v>0.09</v>
      </c>
      <c r="I44" s="120">
        <v>0.5</v>
      </c>
      <c r="J44" s="120">
        <v>0.08</v>
      </c>
      <c r="K44" s="120">
        <v>0.1</v>
      </c>
      <c r="L44" s="120">
        <v>0.4</v>
      </c>
      <c r="M44" s="120">
        <v>0.09</v>
      </c>
      <c r="N44" s="120">
        <v>0.05</v>
      </c>
      <c r="O44" s="120">
        <v>0.13</v>
      </c>
      <c r="P44" s="120">
        <v>-0.03</v>
      </c>
      <c r="Q44" s="120">
        <v>0.24</v>
      </c>
      <c r="R44" s="120">
        <v>0.19</v>
      </c>
    </row>
    <row r="45" spans="1:18" ht="18">
      <c r="A45" s="17"/>
      <c r="B45" s="18" t="s">
        <v>97</v>
      </c>
      <c r="C45" s="19" t="s">
        <v>43</v>
      </c>
      <c r="D45" s="120"/>
      <c r="E45" s="120">
        <v>0.35</v>
      </c>
      <c r="F45" s="120">
        <v>-0.07</v>
      </c>
      <c r="G45" s="120">
        <v>0.04</v>
      </c>
      <c r="H45" s="120">
        <v>0.14</v>
      </c>
      <c r="I45" s="120">
        <v>0.07</v>
      </c>
      <c r="J45" s="120">
        <v>0.65</v>
      </c>
      <c r="K45" s="120">
        <v>0.5</v>
      </c>
      <c r="L45" s="120">
        <v>0.92</v>
      </c>
      <c r="M45" s="120">
        <v>0.59</v>
      </c>
      <c r="N45" s="120">
        <v>0.32</v>
      </c>
      <c r="O45" s="120">
        <v>0.32</v>
      </c>
      <c r="P45" s="120">
        <v>0.49</v>
      </c>
      <c r="Q45" s="120">
        <v>0.14</v>
      </c>
      <c r="R45" s="120">
        <v>0.22</v>
      </c>
    </row>
    <row r="46" spans="1:18" s="7" customFormat="1" ht="9" customHeight="1">
      <c r="A46" s="1"/>
      <c r="B46" s="101"/>
      <c r="C46" s="8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</row>
    <row r="47" spans="1:18" ht="18">
      <c r="A47" s="1"/>
      <c r="B47" s="13" t="s">
        <v>44</v>
      </c>
      <c r="C47" s="14"/>
      <c r="D47" s="118"/>
      <c r="E47" s="118">
        <v>0.2</v>
      </c>
      <c r="F47" s="118">
        <v>1.3</v>
      </c>
      <c r="G47" s="118">
        <v>1</v>
      </c>
      <c r="H47" s="118">
        <v>0.2</v>
      </c>
      <c r="I47" s="118">
        <v>0.3</v>
      </c>
      <c r="J47" s="118">
        <v>-0.4</v>
      </c>
      <c r="K47" s="118">
        <v>0.5</v>
      </c>
      <c r="L47" s="118">
        <v>0.9</v>
      </c>
      <c r="M47" s="118">
        <v>1.1</v>
      </c>
      <c r="N47" s="118">
        <v>-0.3</v>
      </c>
      <c r="O47" s="118">
        <v>0.5</v>
      </c>
      <c r="P47" s="118">
        <v>1.1</v>
      </c>
      <c r="Q47" s="118">
        <v>0.6</v>
      </c>
      <c r="R47" s="118">
        <v>0.5</v>
      </c>
    </row>
    <row r="48" spans="1:18" s="7" customFormat="1" ht="9" customHeight="1" thickBot="1">
      <c r="A48" s="1"/>
      <c r="B48" s="114"/>
      <c r="C48" s="11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</row>
    <row r="49" spans="1:3" s="127" customFormat="1" ht="13.5" thickTop="1">
      <c r="A49" s="126"/>
      <c r="B49" s="18" t="s">
        <v>123</v>
      </c>
      <c r="C49" s="19"/>
    </row>
    <row r="50" spans="1:3" s="127" customFormat="1" ht="14.25">
      <c r="A50" s="126"/>
      <c r="B50" s="110">
        <f>'FYGDP CP'!B50</f>
        <v>44449</v>
      </c>
      <c r="C50" s="31"/>
    </row>
  </sheetData>
  <sheetProtection/>
  <printOptions/>
  <pageMargins left="0.7" right="0.7" top="0.75" bottom="0.75" header="0.3" footer="0.3"/>
  <pageSetup horizontalDpi="600" verticalDpi="600" orientation="landscape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showZeros="0" view="pageBreakPreview" zoomScaleSheetLayoutView="100" zoomScalePageLayoutView="0" workbookViewId="0" topLeftCell="A1">
      <pane xSplit="3" ySplit="9" topLeftCell="D10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5"/>
  <cols>
    <col min="1" max="1" width="1.421875" style="12" customWidth="1"/>
    <col min="2" max="2" width="51.7109375" style="96" bestFit="1" customWidth="1"/>
    <col min="3" max="3" width="6.8515625" style="31" customWidth="1"/>
    <col min="4" max="18" width="7.8515625" style="12" bestFit="1" customWidth="1"/>
    <col min="19" max="16384" width="9.140625" style="12" customWidth="1"/>
  </cols>
  <sheetData>
    <row r="1" ht="15.75">
      <c r="B1" s="111" t="s">
        <v>49</v>
      </c>
    </row>
    <row r="2" spans="1:3" s="3" customFormat="1" ht="17.25" customHeight="1">
      <c r="A2" s="1"/>
      <c r="B2" s="1" t="s">
        <v>0</v>
      </c>
      <c r="C2" s="2"/>
    </row>
    <row r="3" spans="1:3" s="5" customFormat="1" ht="17.25" customHeight="1">
      <c r="A3" s="1"/>
      <c r="B3" s="112" t="s">
        <v>125</v>
      </c>
      <c r="C3" s="4"/>
    </row>
    <row r="4" spans="1:3" s="5" customFormat="1" ht="17.25" customHeight="1" thickBot="1">
      <c r="A4" s="1"/>
      <c r="B4" s="113" t="s">
        <v>48</v>
      </c>
      <c r="C4" s="4"/>
    </row>
    <row r="5" spans="1:18" s="7" customFormat="1" ht="15.75" customHeight="1" thickBot="1" thickTop="1">
      <c r="A5" s="1"/>
      <c r="B5" s="99" t="s">
        <v>3</v>
      </c>
      <c r="C5" s="6" t="s">
        <v>4</v>
      </c>
      <c r="D5" s="56" t="s">
        <v>138</v>
      </c>
      <c r="E5" s="56" t="s">
        <v>139</v>
      </c>
      <c r="F5" s="56" t="s">
        <v>140</v>
      </c>
      <c r="G5" s="56" t="s">
        <v>141</v>
      </c>
      <c r="H5" s="56" t="s">
        <v>142</v>
      </c>
      <c r="I5" s="56" t="s">
        <v>143</v>
      </c>
      <c r="J5" s="56" t="s">
        <v>144</v>
      </c>
      <c r="K5" s="56" t="s">
        <v>145</v>
      </c>
      <c r="L5" s="56" t="s">
        <v>146</v>
      </c>
      <c r="M5" s="56" t="s">
        <v>147</v>
      </c>
      <c r="N5" s="56" t="s">
        <v>148</v>
      </c>
      <c r="O5" s="56" t="s">
        <v>149</v>
      </c>
      <c r="P5" s="56" t="s">
        <v>150</v>
      </c>
      <c r="Q5" s="56" t="s">
        <v>151</v>
      </c>
      <c r="R5" s="56" t="s">
        <v>152</v>
      </c>
    </row>
    <row r="6" spans="1:18" s="7" customFormat="1" ht="7.5" customHeight="1" thickTop="1">
      <c r="A6" s="1"/>
      <c r="B6" s="10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" customHeight="1">
      <c r="A7" s="1"/>
      <c r="B7" s="9" t="s">
        <v>71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3.5" customHeight="1">
      <c r="A8" s="1"/>
      <c r="B8" s="13" t="s">
        <v>5</v>
      </c>
      <c r="C8" s="14"/>
      <c r="D8" s="15">
        <v>51</v>
      </c>
      <c r="E8" s="15">
        <v>58</v>
      </c>
      <c r="F8" s="15">
        <v>67</v>
      </c>
      <c r="G8" s="15">
        <v>70</v>
      </c>
      <c r="H8" s="15">
        <v>74</v>
      </c>
      <c r="I8" s="15">
        <v>79</v>
      </c>
      <c r="J8" s="15">
        <v>83</v>
      </c>
      <c r="K8" s="15">
        <v>87</v>
      </c>
      <c r="L8" s="15">
        <v>87</v>
      </c>
      <c r="M8" s="15">
        <v>90</v>
      </c>
      <c r="N8" s="15">
        <v>97</v>
      </c>
      <c r="O8" s="15">
        <v>100</v>
      </c>
      <c r="P8" s="15">
        <v>100</v>
      </c>
      <c r="Q8" s="15">
        <v>105</v>
      </c>
      <c r="R8" s="15">
        <v>110</v>
      </c>
    </row>
    <row r="9" spans="1:18" s="7" customFormat="1" ht="7.5" customHeight="1">
      <c r="A9" s="1"/>
      <c r="B9" s="101"/>
      <c r="C9" s="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3.5" customHeight="1">
      <c r="A10" s="1"/>
      <c r="B10" s="13" t="s">
        <v>72</v>
      </c>
      <c r="C10" s="14" t="s">
        <v>6</v>
      </c>
      <c r="D10" s="15">
        <v>46</v>
      </c>
      <c r="E10" s="15">
        <v>48</v>
      </c>
      <c r="F10" s="15">
        <v>57</v>
      </c>
      <c r="G10" s="15">
        <v>60</v>
      </c>
      <c r="H10" s="15">
        <v>61</v>
      </c>
      <c r="I10" s="15">
        <v>69</v>
      </c>
      <c r="J10" s="15">
        <v>74</v>
      </c>
      <c r="K10" s="15">
        <v>78</v>
      </c>
      <c r="L10" s="15">
        <v>78</v>
      </c>
      <c r="M10" s="15">
        <v>82</v>
      </c>
      <c r="N10" s="15">
        <v>97</v>
      </c>
      <c r="O10" s="15">
        <v>98</v>
      </c>
      <c r="P10" s="15">
        <v>93</v>
      </c>
      <c r="Q10" s="15">
        <v>105</v>
      </c>
      <c r="R10" s="15">
        <v>113</v>
      </c>
    </row>
    <row r="11" spans="1:18" ht="12.75" customHeight="1">
      <c r="A11" s="17"/>
      <c r="B11" s="18" t="s">
        <v>73</v>
      </c>
      <c r="C11" s="19" t="s">
        <v>7</v>
      </c>
      <c r="D11" s="20">
        <v>41</v>
      </c>
      <c r="E11" s="20">
        <v>41</v>
      </c>
      <c r="F11" s="20">
        <v>47</v>
      </c>
      <c r="G11" s="20">
        <v>52</v>
      </c>
      <c r="H11" s="20">
        <v>52</v>
      </c>
      <c r="I11" s="20">
        <v>60</v>
      </c>
      <c r="J11" s="20">
        <v>67</v>
      </c>
      <c r="K11" s="20">
        <v>72</v>
      </c>
      <c r="L11" s="20">
        <v>70</v>
      </c>
      <c r="M11" s="20">
        <v>78</v>
      </c>
      <c r="N11" s="20">
        <v>99</v>
      </c>
      <c r="O11" s="20">
        <v>92</v>
      </c>
      <c r="P11" s="20">
        <v>81</v>
      </c>
      <c r="Q11" s="20">
        <v>97</v>
      </c>
      <c r="R11" s="20">
        <v>105</v>
      </c>
    </row>
    <row r="12" spans="1:18" ht="12.75" customHeight="1">
      <c r="A12" s="17"/>
      <c r="B12" s="18" t="s">
        <v>74</v>
      </c>
      <c r="C12" s="19" t="s">
        <v>8</v>
      </c>
      <c r="D12" s="20">
        <v>46</v>
      </c>
      <c r="E12" s="20">
        <v>47</v>
      </c>
      <c r="F12" s="20">
        <v>51</v>
      </c>
      <c r="G12" s="20">
        <v>56</v>
      </c>
      <c r="H12" s="20">
        <v>57</v>
      </c>
      <c r="I12" s="20">
        <v>61</v>
      </c>
      <c r="J12" s="20">
        <v>68</v>
      </c>
      <c r="K12" s="20">
        <v>62</v>
      </c>
      <c r="L12" s="20">
        <v>75</v>
      </c>
      <c r="M12" s="20">
        <v>70</v>
      </c>
      <c r="N12" s="20">
        <v>85</v>
      </c>
      <c r="O12" s="20">
        <v>96</v>
      </c>
      <c r="P12" s="20">
        <v>87</v>
      </c>
      <c r="Q12" s="20">
        <v>82</v>
      </c>
      <c r="R12" s="20">
        <v>91</v>
      </c>
    </row>
    <row r="13" spans="1:18" ht="12.75" customHeight="1">
      <c r="A13" s="17"/>
      <c r="B13" s="18" t="s">
        <v>75</v>
      </c>
      <c r="C13" s="19" t="s">
        <v>9</v>
      </c>
      <c r="D13" s="20">
        <v>51</v>
      </c>
      <c r="E13" s="20">
        <v>56</v>
      </c>
      <c r="F13" s="20">
        <v>72</v>
      </c>
      <c r="G13" s="20">
        <v>74</v>
      </c>
      <c r="H13" s="20">
        <v>77</v>
      </c>
      <c r="I13" s="20">
        <v>83</v>
      </c>
      <c r="J13" s="20">
        <v>88</v>
      </c>
      <c r="K13" s="20">
        <v>90</v>
      </c>
      <c r="L13" s="20">
        <v>91</v>
      </c>
      <c r="M13" s="20">
        <v>95</v>
      </c>
      <c r="N13" s="20">
        <v>99</v>
      </c>
      <c r="O13" s="20">
        <v>101</v>
      </c>
      <c r="P13" s="20">
        <v>105</v>
      </c>
      <c r="Q13" s="20">
        <v>119</v>
      </c>
      <c r="R13" s="20">
        <v>131</v>
      </c>
    </row>
    <row r="14" spans="1:18" ht="12.75" customHeight="1">
      <c r="A14" s="17"/>
      <c r="B14" s="18" t="s">
        <v>76</v>
      </c>
      <c r="C14" s="19" t="s">
        <v>10</v>
      </c>
      <c r="D14" s="20">
        <v>61</v>
      </c>
      <c r="E14" s="20">
        <v>67</v>
      </c>
      <c r="F14" s="20">
        <v>81</v>
      </c>
      <c r="G14" s="20">
        <v>81</v>
      </c>
      <c r="H14" s="20">
        <v>85</v>
      </c>
      <c r="I14" s="20">
        <v>93</v>
      </c>
      <c r="J14" s="20">
        <v>96</v>
      </c>
      <c r="K14" s="20">
        <v>95</v>
      </c>
      <c r="L14" s="20">
        <v>97</v>
      </c>
      <c r="M14" s="20">
        <v>98</v>
      </c>
      <c r="N14" s="20">
        <v>95</v>
      </c>
      <c r="O14" s="20">
        <v>116</v>
      </c>
      <c r="P14" s="20">
        <v>131</v>
      </c>
      <c r="Q14" s="20">
        <v>133</v>
      </c>
      <c r="R14" s="20">
        <v>137</v>
      </c>
    </row>
    <row r="15" spans="1:18" ht="12.75" customHeight="1">
      <c r="A15" s="17"/>
      <c r="B15" s="18" t="s">
        <v>77</v>
      </c>
      <c r="C15" s="19" t="s">
        <v>11</v>
      </c>
      <c r="D15" s="20">
        <v>33</v>
      </c>
      <c r="E15" s="20">
        <v>37</v>
      </c>
      <c r="F15" s="20">
        <v>48</v>
      </c>
      <c r="G15" s="20">
        <v>52</v>
      </c>
      <c r="H15" s="20">
        <v>58</v>
      </c>
      <c r="I15" s="20">
        <v>74</v>
      </c>
      <c r="J15" s="20">
        <v>75</v>
      </c>
      <c r="K15" s="20">
        <v>87</v>
      </c>
      <c r="L15" s="20">
        <v>89</v>
      </c>
      <c r="M15" s="20">
        <v>94</v>
      </c>
      <c r="N15" s="20">
        <v>96</v>
      </c>
      <c r="O15" s="20">
        <v>109</v>
      </c>
      <c r="P15" s="20">
        <v>104</v>
      </c>
      <c r="Q15" s="20">
        <v>111</v>
      </c>
      <c r="R15" s="20">
        <v>123</v>
      </c>
    </row>
    <row r="16" spans="1:18" ht="13.5" customHeight="1">
      <c r="A16" s="1"/>
      <c r="B16" s="13" t="s">
        <v>78</v>
      </c>
      <c r="C16" s="14" t="s">
        <v>13</v>
      </c>
      <c r="D16" s="15">
        <v>49</v>
      </c>
      <c r="E16" s="15">
        <v>56</v>
      </c>
      <c r="F16" s="15">
        <v>65</v>
      </c>
      <c r="G16" s="15">
        <v>68</v>
      </c>
      <c r="H16" s="15">
        <v>76</v>
      </c>
      <c r="I16" s="15">
        <v>82</v>
      </c>
      <c r="J16" s="15">
        <v>86</v>
      </c>
      <c r="K16" s="15">
        <v>86</v>
      </c>
      <c r="L16" s="15">
        <v>87</v>
      </c>
      <c r="M16" s="15">
        <v>87</v>
      </c>
      <c r="N16" s="15">
        <v>94</v>
      </c>
      <c r="O16" s="15">
        <v>100</v>
      </c>
      <c r="P16" s="15">
        <v>101</v>
      </c>
      <c r="Q16" s="15">
        <v>109</v>
      </c>
      <c r="R16" s="15">
        <v>112</v>
      </c>
    </row>
    <row r="17" spans="1:18" ht="12.75" customHeight="1">
      <c r="A17" s="17"/>
      <c r="B17" s="18" t="s">
        <v>79</v>
      </c>
      <c r="C17" s="19" t="s">
        <v>14</v>
      </c>
      <c r="D17" s="20">
        <v>29</v>
      </c>
      <c r="E17" s="20">
        <v>42</v>
      </c>
      <c r="F17" s="20">
        <v>42</v>
      </c>
      <c r="G17" s="20">
        <v>43</v>
      </c>
      <c r="H17" s="20">
        <v>80</v>
      </c>
      <c r="I17" s="20">
        <v>86</v>
      </c>
      <c r="J17" s="20">
        <v>94</v>
      </c>
      <c r="K17" s="20">
        <v>94</v>
      </c>
      <c r="L17" s="20">
        <v>89</v>
      </c>
      <c r="M17" s="20">
        <v>77</v>
      </c>
      <c r="N17" s="20">
        <v>89</v>
      </c>
      <c r="O17" s="20">
        <v>105</v>
      </c>
      <c r="P17" s="20">
        <v>105</v>
      </c>
      <c r="Q17" s="20">
        <v>78</v>
      </c>
      <c r="R17" s="20">
        <v>127</v>
      </c>
    </row>
    <row r="18" spans="1:18" s="24" customFormat="1" ht="12.75" customHeight="1">
      <c r="A18" s="22"/>
      <c r="B18" s="9" t="s">
        <v>80</v>
      </c>
      <c r="C18" s="23" t="s">
        <v>15</v>
      </c>
      <c r="D18" s="58">
        <v>44</v>
      </c>
      <c r="E18" s="58">
        <v>50</v>
      </c>
      <c r="F18" s="58">
        <v>60</v>
      </c>
      <c r="G18" s="58">
        <v>64</v>
      </c>
      <c r="H18" s="58">
        <v>70</v>
      </c>
      <c r="I18" s="58">
        <v>75</v>
      </c>
      <c r="J18" s="58">
        <v>77</v>
      </c>
      <c r="K18" s="58">
        <v>77</v>
      </c>
      <c r="L18" s="58">
        <v>79</v>
      </c>
      <c r="M18" s="58">
        <v>81</v>
      </c>
      <c r="N18" s="58">
        <v>92</v>
      </c>
      <c r="O18" s="58">
        <v>98</v>
      </c>
      <c r="P18" s="58">
        <v>96</v>
      </c>
      <c r="Q18" s="58">
        <v>112</v>
      </c>
      <c r="R18" s="58">
        <v>114</v>
      </c>
    </row>
    <row r="19" spans="1:18" s="63" customFormat="1" ht="12.75" customHeight="1">
      <c r="A19" s="59"/>
      <c r="B19" s="60" t="s">
        <v>105</v>
      </c>
      <c r="C19" s="61" t="s">
        <v>16</v>
      </c>
      <c r="D19" s="62">
        <v>30</v>
      </c>
      <c r="E19" s="62">
        <v>34</v>
      </c>
      <c r="F19" s="62">
        <v>42</v>
      </c>
      <c r="G19" s="62">
        <v>47</v>
      </c>
      <c r="H19" s="62">
        <v>49</v>
      </c>
      <c r="I19" s="62">
        <v>57</v>
      </c>
      <c r="J19" s="62">
        <v>60</v>
      </c>
      <c r="K19" s="62">
        <v>59</v>
      </c>
      <c r="L19" s="62">
        <v>62</v>
      </c>
      <c r="M19" s="62">
        <v>63</v>
      </c>
      <c r="N19" s="62">
        <v>87</v>
      </c>
      <c r="O19" s="62">
        <v>89</v>
      </c>
      <c r="P19" s="62">
        <v>83</v>
      </c>
      <c r="Q19" s="62">
        <v>115</v>
      </c>
      <c r="R19" s="62">
        <v>111</v>
      </c>
    </row>
    <row r="20" spans="1:18" s="63" customFormat="1" ht="12.75" customHeight="1">
      <c r="A20" s="59"/>
      <c r="B20" s="60" t="s">
        <v>104</v>
      </c>
      <c r="C20" s="61" t="s">
        <v>17</v>
      </c>
      <c r="D20" s="62">
        <v>32</v>
      </c>
      <c r="E20" s="62">
        <v>36</v>
      </c>
      <c r="F20" s="62">
        <v>51</v>
      </c>
      <c r="G20" s="62">
        <v>59</v>
      </c>
      <c r="H20" s="62">
        <v>62</v>
      </c>
      <c r="I20" s="62">
        <v>65</v>
      </c>
      <c r="J20" s="62">
        <v>72</v>
      </c>
      <c r="K20" s="62">
        <v>75</v>
      </c>
      <c r="L20" s="62">
        <v>77</v>
      </c>
      <c r="M20" s="62">
        <v>79</v>
      </c>
      <c r="N20" s="62">
        <v>88</v>
      </c>
      <c r="O20" s="62">
        <v>107</v>
      </c>
      <c r="P20" s="62">
        <v>103</v>
      </c>
      <c r="Q20" s="62">
        <v>108</v>
      </c>
      <c r="R20" s="62">
        <v>115</v>
      </c>
    </row>
    <row r="21" spans="1:18" s="63" customFormat="1" ht="12.75" customHeight="1">
      <c r="A21" s="59"/>
      <c r="B21" s="60" t="s">
        <v>103</v>
      </c>
      <c r="C21" s="61" t="s">
        <v>18</v>
      </c>
      <c r="D21" s="62">
        <v>63</v>
      </c>
      <c r="E21" s="62">
        <v>69</v>
      </c>
      <c r="F21" s="62">
        <v>77</v>
      </c>
      <c r="G21" s="62">
        <v>74</v>
      </c>
      <c r="H21" s="62">
        <v>89</v>
      </c>
      <c r="I21" s="62">
        <v>98</v>
      </c>
      <c r="J21" s="62">
        <v>97</v>
      </c>
      <c r="K21" s="62">
        <v>102</v>
      </c>
      <c r="L21" s="62">
        <v>102</v>
      </c>
      <c r="M21" s="62">
        <v>102</v>
      </c>
      <c r="N21" s="62">
        <v>101</v>
      </c>
      <c r="O21" s="62">
        <v>107</v>
      </c>
      <c r="P21" s="62">
        <v>112</v>
      </c>
      <c r="Q21" s="62">
        <v>119</v>
      </c>
      <c r="R21" s="62">
        <v>140</v>
      </c>
    </row>
    <row r="22" spans="1:18" s="63" customFormat="1" ht="12.75" customHeight="1">
      <c r="A22" s="59"/>
      <c r="B22" s="60" t="s">
        <v>102</v>
      </c>
      <c r="C22" s="61" t="s">
        <v>19</v>
      </c>
      <c r="D22" s="62">
        <v>77</v>
      </c>
      <c r="E22" s="62">
        <v>77</v>
      </c>
      <c r="F22" s="62">
        <v>78</v>
      </c>
      <c r="G22" s="62">
        <v>80</v>
      </c>
      <c r="H22" s="62">
        <v>94</v>
      </c>
      <c r="I22" s="62">
        <v>95</v>
      </c>
      <c r="J22" s="62">
        <v>95</v>
      </c>
      <c r="K22" s="62">
        <v>94</v>
      </c>
      <c r="L22" s="62">
        <v>93</v>
      </c>
      <c r="M22" s="62">
        <v>102</v>
      </c>
      <c r="N22" s="62">
        <v>101</v>
      </c>
      <c r="O22" s="62">
        <v>97</v>
      </c>
      <c r="P22" s="62">
        <v>92</v>
      </c>
      <c r="Q22" s="62">
        <v>90</v>
      </c>
      <c r="R22" s="62">
        <v>96</v>
      </c>
    </row>
    <row r="23" spans="1:18" s="63" customFormat="1" ht="12.75" customHeight="1">
      <c r="A23" s="59"/>
      <c r="B23" s="60" t="s">
        <v>98</v>
      </c>
      <c r="C23" s="61" t="s">
        <v>20</v>
      </c>
      <c r="D23" s="62">
        <v>78</v>
      </c>
      <c r="E23" s="62">
        <v>87</v>
      </c>
      <c r="F23" s="62">
        <v>93</v>
      </c>
      <c r="G23" s="62">
        <v>96</v>
      </c>
      <c r="H23" s="62">
        <v>101</v>
      </c>
      <c r="I23" s="62">
        <v>111</v>
      </c>
      <c r="J23" s="62">
        <v>121</v>
      </c>
      <c r="K23" s="62">
        <v>123</v>
      </c>
      <c r="L23" s="62">
        <v>120</v>
      </c>
      <c r="M23" s="62">
        <v>122</v>
      </c>
      <c r="N23" s="62">
        <v>111</v>
      </c>
      <c r="O23" s="62">
        <v>97</v>
      </c>
      <c r="P23" s="62">
        <v>90</v>
      </c>
      <c r="Q23" s="62">
        <v>120</v>
      </c>
      <c r="R23" s="62">
        <v>129</v>
      </c>
    </row>
    <row r="24" spans="1:18" s="63" customFormat="1" ht="12.75" customHeight="1">
      <c r="A24" s="59"/>
      <c r="B24" s="60" t="s">
        <v>99</v>
      </c>
      <c r="C24" s="61" t="s">
        <v>21</v>
      </c>
      <c r="D24" s="62">
        <v>64</v>
      </c>
      <c r="E24" s="62">
        <v>67</v>
      </c>
      <c r="F24" s="62">
        <v>85</v>
      </c>
      <c r="G24" s="62">
        <v>89</v>
      </c>
      <c r="H24" s="62">
        <v>95</v>
      </c>
      <c r="I24" s="62">
        <v>96</v>
      </c>
      <c r="J24" s="62">
        <v>99</v>
      </c>
      <c r="K24" s="62">
        <v>99</v>
      </c>
      <c r="L24" s="62">
        <v>99</v>
      </c>
      <c r="M24" s="62">
        <v>93</v>
      </c>
      <c r="N24" s="62">
        <v>99</v>
      </c>
      <c r="O24" s="62">
        <v>98</v>
      </c>
      <c r="P24" s="62">
        <v>92</v>
      </c>
      <c r="Q24" s="62">
        <v>104</v>
      </c>
      <c r="R24" s="62">
        <v>99</v>
      </c>
    </row>
    <row r="25" spans="1:18" s="63" customFormat="1" ht="12.75" customHeight="1">
      <c r="A25" s="59"/>
      <c r="B25" s="60" t="s">
        <v>100</v>
      </c>
      <c r="C25" s="61" t="s">
        <v>22</v>
      </c>
      <c r="D25" s="62">
        <v>72</v>
      </c>
      <c r="E25" s="62">
        <v>78</v>
      </c>
      <c r="F25" s="62">
        <v>93</v>
      </c>
      <c r="G25" s="62">
        <v>95</v>
      </c>
      <c r="H25" s="62">
        <v>95</v>
      </c>
      <c r="I25" s="62">
        <v>99</v>
      </c>
      <c r="J25" s="62">
        <v>99</v>
      </c>
      <c r="K25" s="62">
        <v>99</v>
      </c>
      <c r="L25" s="62">
        <v>99</v>
      </c>
      <c r="M25" s="62">
        <v>100</v>
      </c>
      <c r="N25" s="62">
        <v>100</v>
      </c>
      <c r="O25" s="62">
        <v>100</v>
      </c>
      <c r="P25" s="62">
        <v>101</v>
      </c>
      <c r="Q25" s="62">
        <v>99</v>
      </c>
      <c r="R25" s="62">
        <v>100</v>
      </c>
    </row>
    <row r="26" spans="1:18" s="63" customFormat="1" ht="12.75" customHeight="1">
      <c r="A26" s="59"/>
      <c r="B26" s="60" t="s">
        <v>101</v>
      </c>
      <c r="C26" s="61" t="s">
        <v>23</v>
      </c>
      <c r="D26" s="62">
        <v>64</v>
      </c>
      <c r="E26" s="62">
        <v>70</v>
      </c>
      <c r="F26" s="62">
        <v>83</v>
      </c>
      <c r="G26" s="62">
        <v>85</v>
      </c>
      <c r="H26" s="62">
        <v>85</v>
      </c>
      <c r="I26" s="62">
        <v>89</v>
      </c>
      <c r="J26" s="62">
        <v>89</v>
      </c>
      <c r="K26" s="62">
        <v>89</v>
      </c>
      <c r="L26" s="62">
        <v>89</v>
      </c>
      <c r="M26" s="62">
        <v>92</v>
      </c>
      <c r="N26" s="62">
        <v>97</v>
      </c>
      <c r="O26" s="62">
        <v>102</v>
      </c>
      <c r="P26" s="62">
        <v>112</v>
      </c>
      <c r="Q26" s="62">
        <v>116</v>
      </c>
      <c r="R26" s="62">
        <v>118</v>
      </c>
    </row>
    <row r="27" spans="1:18" ht="15" customHeight="1">
      <c r="A27" s="17"/>
      <c r="B27" s="18" t="s">
        <v>81</v>
      </c>
      <c r="C27" s="19" t="s">
        <v>24</v>
      </c>
      <c r="D27" s="21">
        <v>73</v>
      </c>
      <c r="E27" s="21">
        <v>79</v>
      </c>
      <c r="F27" s="21">
        <v>54</v>
      </c>
      <c r="G27" s="21">
        <v>58</v>
      </c>
      <c r="H27" s="21">
        <v>59</v>
      </c>
      <c r="I27" s="21">
        <v>59</v>
      </c>
      <c r="J27" s="21">
        <v>70</v>
      </c>
      <c r="K27" s="21">
        <v>70</v>
      </c>
      <c r="L27" s="21">
        <v>71</v>
      </c>
      <c r="M27" s="21">
        <v>95</v>
      </c>
      <c r="N27" s="21">
        <v>99</v>
      </c>
      <c r="O27" s="21">
        <v>98</v>
      </c>
      <c r="P27" s="21">
        <v>92</v>
      </c>
      <c r="Q27" s="21">
        <v>92</v>
      </c>
      <c r="R27" s="21">
        <v>90</v>
      </c>
    </row>
    <row r="28" spans="1:18" ht="15" customHeight="1">
      <c r="A28" s="17"/>
      <c r="B28" s="18" t="s">
        <v>82</v>
      </c>
      <c r="C28" s="19" t="s">
        <v>25</v>
      </c>
      <c r="D28" s="21">
        <v>110</v>
      </c>
      <c r="E28" s="21">
        <v>119</v>
      </c>
      <c r="F28" s="21">
        <v>81</v>
      </c>
      <c r="G28" s="21">
        <v>86</v>
      </c>
      <c r="H28" s="21">
        <v>88</v>
      </c>
      <c r="I28" s="21">
        <v>88</v>
      </c>
      <c r="J28" s="21">
        <v>88</v>
      </c>
      <c r="K28" s="21">
        <v>88</v>
      </c>
      <c r="L28" s="21">
        <v>88</v>
      </c>
      <c r="M28" s="21">
        <v>98</v>
      </c>
      <c r="N28" s="21">
        <v>100</v>
      </c>
      <c r="O28" s="21">
        <v>99</v>
      </c>
      <c r="P28" s="21">
        <v>129</v>
      </c>
      <c r="Q28" s="21">
        <v>170</v>
      </c>
      <c r="R28" s="21">
        <v>173</v>
      </c>
    </row>
    <row r="29" spans="1:18" ht="15" customHeight="1">
      <c r="A29" s="17"/>
      <c r="B29" s="18" t="s">
        <v>83</v>
      </c>
      <c r="C29" s="19" t="s">
        <v>26</v>
      </c>
      <c r="D29" s="21">
        <v>61</v>
      </c>
      <c r="E29" s="21">
        <v>67</v>
      </c>
      <c r="F29" s="21">
        <v>80</v>
      </c>
      <c r="G29" s="21">
        <v>84</v>
      </c>
      <c r="H29" s="21">
        <v>88</v>
      </c>
      <c r="I29" s="21">
        <v>93</v>
      </c>
      <c r="J29" s="21">
        <v>99</v>
      </c>
      <c r="K29" s="21">
        <v>98</v>
      </c>
      <c r="L29" s="21">
        <v>98</v>
      </c>
      <c r="M29" s="21">
        <v>94</v>
      </c>
      <c r="N29" s="21">
        <v>95</v>
      </c>
      <c r="O29" s="21">
        <v>103</v>
      </c>
      <c r="P29" s="21">
        <v>107</v>
      </c>
      <c r="Q29" s="21">
        <v>112</v>
      </c>
      <c r="R29" s="21">
        <v>106</v>
      </c>
    </row>
    <row r="30" spans="1:18" ht="13.5" customHeight="1">
      <c r="A30" s="1"/>
      <c r="B30" s="13" t="s">
        <v>27</v>
      </c>
      <c r="C30" s="14" t="s">
        <v>28</v>
      </c>
      <c r="D30" s="15">
        <v>57</v>
      </c>
      <c r="E30" s="15">
        <v>66</v>
      </c>
      <c r="F30" s="15">
        <v>75</v>
      </c>
      <c r="G30" s="15">
        <v>79</v>
      </c>
      <c r="H30" s="15">
        <v>82</v>
      </c>
      <c r="I30" s="15">
        <v>86</v>
      </c>
      <c r="J30" s="15">
        <v>90</v>
      </c>
      <c r="K30" s="15">
        <v>93</v>
      </c>
      <c r="L30" s="15">
        <v>94</v>
      </c>
      <c r="M30" s="15">
        <v>95</v>
      </c>
      <c r="N30" s="15">
        <v>99</v>
      </c>
      <c r="O30" s="15">
        <v>101</v>
      </c>
      <c r="P30" s="15">
        <v>103</v>
      </c>
      <c r="Q30" s="15">
        <v>106</v>
      </c>
      <c r="R30" s="15">
        <v>110</v>
      </c>
    </row>
    <row r="31" spans="1:18" ht="13.5" customHeight="1">
      <c r="A31" s="1"/>
      <c r="B31" s="25" t="s">
        <v>84</v>
      </c>
      <c r="C31" s="26" t="s">
        <v>29</v>
      </c>
      <c r="D31" s="27">
        <v>61</v>
      </c>
      <c r="E31" s="27">
        <v>70</v>
      </c>
      <c r="F31" s="27">
        <v>80</v>
      </c>
      <c r="G31" s="27">
        <v>83</v>
      </c>
      <c r="H31" s="27">
        <v>87</v>
      </c>
      <c r="I31" s="27">
        <v>92</v>
      </c>
      <c r="J31" s="27">
        <v>95</v>
      </c>
      <c r="K31" s="27">
        <v>96</v>
      </c>
      <c r="L31" s="27">
        <v>96</v>
      </c>
      <c r="M31" s="27">
        <v>94</v>
      </c>
      <c r="N31" s="27">
        <v>98</v>
      </c>
      <c r="O31" s="27">
        <v>102</v>
      </c>
      <c r="P31" s="27">
        <v>105</v>
      </c>
      <c r="Q31" s="27">
        <v>110</v>
      </c>
      <c r="R31" s="27">
        <v>121</v>
      </c>
    </row>
    <row r="32" spans="1:18" ht="12.75" customHeight="1">
      <c r="A32" s="17"/>
      <c r="B32" s="18" t="s">
        <v>85</v>
      </c>
      <c r="C32" s="19" t="s">
        <v>30</v>
      </c>
      <c r="D32" s="20">
        <v>55</v>
      </c>
      <c r="E32" s="20">
        <v>66</v>
      </c>
      <c r="F32" s="20">
        <v>77</v>
      </c>
      <c r="G32" s="20">
        <v>79</v>
      </c>
      <c r="H32" s="20">
        <v>81</v>
      </c>
      <c r="I32" s="20">
        <v>88</v>
      </c>
      <c r="J32" s="20">
        <v>89</v>
      </c>
      <c r="K32" s="20">
        <v>91</v>
      </c>
      <c r="L32" s="20">
        <v>91</v>
      </c>
      <c r="M32" s="20">
        <v>95</v>
      </c>
      <c r="N32" s="20">
        <v>100</v>
      </c>
      <c r="O32" s="20">
        <v>101</v>
      </c>
      <c r="P32" s="20">
        <v>107</v>
      </c>
      <c r="Q32" s="20">
        <v>115</v>
      </c>
      <c r="R32" s="20">
        <v>122</v>
      </c>
    </row>
    <row r="33" spans="1:18" ht="12.75" customHeight="1">
      <c r="A33" s="17"/>
      <c r="B33" s="18" t="s">
        <v>86</v>
      </c>
      <c r="C33" s="19" t="s">
        <v>31</v>
      </c>
      <c r="D33" s="20">
        <v>60</v>
      </c>
      <c r="E33" s="20">
        <v>72</v>
      </c>
      <c r="F33" s="20">
        <v>84</v>
      </c>
      <c r="G33" s="20">
        <v>86</v>
      </c>
      <c r="H33" s="20">
        <v>90</v>
      </c>
      <c r="I33" s="20">
        <v>94</v>
      </c>
      <c r="J33" s="20">
        <v>97</v>
      </c>
      <c r="K33" s="20">
        <v>98</v>
      </c>
      <c r="L33" s="20">
        <v>98</v>
      </c>
      <c r="M33" s="20">
        <v>95</v>
      </c>
      <c r="N33" s="20">
        <v>97</v>
      </c>
      <c r="O33" s="20">
        <v>100</v>
      </c>
      <c r="P33" s="20">
        <v>99</v>
      </c>
      <c r="Q33" s="20">
        <v>99</v>
      </c>
      <c r="R33" s="20">
        <v>104</v>
      </c>
    </row>
    <row r="34" spans="1:18" ht="12.75" customHeight="1">
      <c r="A34" s="17"/>
      <c r="B34" s="18" t="s">
        <v>32</v>
      </c>
      <c r="C34" s="19" t="s">
        <v>33</v>
      </c>
      <c r="D34" s="20">
        <v>64</v>
      </c>
      <c r="E34" s="20">
        <v>68</v>
      </c>
      <c r="F34" s="20">
        <v>73</v>
      </c>
      <c r="G34" s="20">
        <v>79</v>
      </c>
      <c r="H34" s="20">
        <v>82</v>
      </c>
      <c r="I34" s="20">
        <v>90</v>
      </c>
      <c r="J34" s="20">
        <v>93</v>
      </c>
      <c r="K34" s="20">
        <v>94</v>
      </c>
      <c r="L34" s="20">
        <v>92</v>
      </c>
      <c r="M34" s="20">
        <v>92</v>
      </c>
      <c r="N34" s="20">
        <v>100</v>
      </c>
      <c r="O34" s="20">
        <v>104</v>
      </c>
      <c r="P34" s="20">
        <v>114</v>
      </c>
      <c r="Q34" s="20">
        <v>131</v>
      </c>
      <c r="R34" s="20">
        <v>157</v>
      </c>
    </row>
    <row r="35" spans="1:18" ht="13.5" customHeight="1">
      <c r="A35" s="1"/>
      <c r="B35" s="25" t="s">
        <v>87</v>
      </c>
      <c r="C35" s="26" t="s">
        <v>34</v>
      </c>
      <c r="D35" s="27">
        <v>56</v>
      </c>
      <c r="E35" s="27">
        <v>64</v>
      </c>
      <c r="F35" s="27">
        <v>74</v>
      </c>
      <c r="G35" s="27">
        <v>77</v>
      </c>
      <c r="H35" s="27">
        <v>80</v>
      </c>
      <c r="I35" s="27">
        <v>84</v>
      </c>
      <c r="J35" s="27">
        <v>87</v>
      </c>
      <c r="K35" s="27">
        <v>92</v>
      </c>
      <c r="L35" s="27">
        <v>93</v>
      </c>
      <c r="M35" s="27">
        <v>95</v>
      </c>
      <c r="N35" s="27">
        <v>99</v>
      </c>
      <c r="O35" s="27">
        <v>101</v>
      </c>
      <c r="P35" s="27">
        <v>103</v>
      </c>
      <c r="Q35" s="27">
        <v>104</v>
      </c>
      <c r="R35" s="27">
        <v>106</v>
      </c>
    </row>
    <row r="36" spans="1:18" ht="12.75" customHeight="1">
      <c r="A36" s="17"/>
      <c r="B36" s="18" t="s">
        <v>88</v>
      </c>
      <c r="C36" s="19" t="s">
        <v>35</v>
      </c>
      <c r="D36" s="20">
        <v>70</v>
      </c>
      <c r="E36" s="20">
        <v>79</v>
      </c>
      <c r="F36" s="20">
        <v>93</v>
      </c>
      <c r="G36" s="20">
        <v>99</v>
      </c>
      <c r="H36" s="20">
        <v>102</v>
      </c>
      <c r="I36" s="20">
        <v>104</v>
      </c>
      <c r="J36" s="20">
        <v>103</v>
      </c>
      <c r="K36" s="20">
        <v>109</v>
      </c>
      <c r="L36" s="20">
        <v>113</v>
      </c>
      <c r="M36" s="20">
        <v>117</v>
      </c>
      <c r="N36" s="20">
        <v>108</v>
      </c>
      <c r="O36" s="20">
        <v>101</v>
      </c>
      <c r="P36" s="20">
        <v>107</v>
      </c>
      <c r="Q36" s="20">
        <v>100</v>
      </c>
      <c r="R36" s="20">
        <v>92</v>
      </c>
    </row>
    <row r="37" spans="1:18" ht="12.75" customHeight="1">
      <c r="A37" s="17"/>
      <c r="B37" s="18" t="s">
        <v>89</v>
      </c>
      <c r="C37" s="19" t="s">
        <v>36</v>
      </c>
      <c r="D37" s="20">
        <v>94</v>
      </c>
      <c r="E37" s="20">
        <v>102</v>
      </c>
      <c r="F37" s="20">
        <v>109</v>
      </c>
      <c r="G37" s="20">
        <v>118</v>
      </c>
      <c r="H37" s="20">
        <v>125</v>
      </c>
      <c r="I37" s="20">
        <v>123</v>
      </c>
      <c r="J37" s="20">
        <v>119</v>
      </c>
      <c r="K37" s="20">
        <v>121</v>
      </c>
      <c r="L37" s="20">
        <v>126</v>
      </c>
      <c r="M37" s="20">
        <v>118</v>
      </c>
      <c r="N37" s="20">
        <v>109</v>
      </c>
      <c r="O37" s="20">
        <v>99</v>
      </c>
      <c r="P37" s="20">
        <v>100</v>
      </c>
      <c r="Q37" s="20">
        <v>94</v>
      </c>
      <c r="R37" s="20">
        <v>89</v>
      </c>
    </row>
    <row r="38" spans="1:18" ht="12.75" customHeight="1">
      <c r="A38" s="17"/>
      <c r="B38" s="18" t="s">
        <v>90</v>
      </c>
      <c r="C38" s="19" t="s">
        <v>37</v>
      </c>
      <c r="D38" s="20">
        <v>63</v>
      </c>
      <c r="E38" s="20">
        <v>65</v>
      </c>
      <c r="F38" s="20">
        <v>73</v>
      </c>
      <c r="G38" s="20">
        <v>75</v>
      </c>
      <c r="H38" s="20">
        <v>77</v>
      </c>
      <c r="I38" s="20">
        <v>83</v>
      </c>
      <c r="J38" s="20">
        <v>91</v>
      </c>
      <c r="K38" s="20">
        <v>95</v>
      </c>
      <c r="L38" s="20">
        <v>95</v>
      </c>
      <c r="M38" s="20">
        <v>89</v>
      </c>
      <c r="N38" s="20">
        <v>97</v>
      </c>
      <c r="O38" s="20">
        <v>98</v>
      </c>
      <c r="P38" s="20">
        <v>100</v>
      </c>
      <c r="Q38" s="20">
        <v>101</v>
      </c>
      <c r="R38" s="20">
        <v>102</v>
      </c>
    </row>
    <row r="39" spans="1:18" ht="12.75" customHeight="1">
      <c r="A39" s="17"/>
      <c r="B39" s="18" t="s">
        <v>91</v>
      </c>
      <c r="C39" s="19" t="s">
        <v>38</v>
      </c>
      <c r="D39" s="20">
        <v>49</v>
      </c>
      <c r="E39" s="20">
        <v>63</v>
      </c>
      <c r="F39" s="20">
        <v>74</v>
      </c>
      <c r="G39" s="20">
        <v>78</v>
      </c>
      <c r="H39" s="20">
        <v>82</v>
      </c>
      <c r="I39" s="20">
        <v>85</v>
      </c>
      <c r="J39" s="20">
        <v>82</v>
      </c>
      <c r="K39" s="20">
        <v>84</v>
      </c>
      <c r="L39" s="20">
        <v>85</v>
      </c>
      <c r="M39" s="20">
        <v>90</v>
      </c>
      <c r="N39" s="20">
        <v>98</v>
      </c>
      <c r="O39" s="20">
        <v>102</v>
      </c>
      <c r="P39" s="20">
        <v>107</v>
      </c>
      <c r="Q39" s="20">
        <v>103</v>
      </c>
      <c r="R39" s="20">
        <v>107</v>
      </c>
    </row>
    <row r="40" spans="1:18" ht="12.75" customHeight="1">
      <c r="A40" s="17"/>
      <c r="B40" s="18" t="s">
        <v>92</v>
      </c>
      <c r="C40" s="19" t="s">
        <v>12</v>
      </c>
      <c r="D40" s="20">
        <v>45</v>
      </c>
      <c r="E40" s="20">
        <v>58</v>
      </c>
      <c r="F40" s="20">
        <v>69</v>
      </c>
      <c r="G40" s="20">
        <v>72</v>
      </c>
      <c r="H40" s="20">
        <v>75</v>
      </c>
      <c r="I40" s="20">
        <v>81</v>
      </c>
      <c r="J40" s="20">
        <v>84</v>
      </c>
      <c r="K40" s="20">
        <v>87</v>
      </c>
      <c r="L40" s="20">
        <v>88</v>
      </c>
      <c r="M40" s="20">
        <v>92</v>
      </c>
      <c r="N40" s="20">
        <v>98</v>
      </c>
      <c r="O40" s="20">
        <v>101</v>
      </c>
      <c r="P40" s="20">
        <v>101</v>
      </c>
      <c r="Q40" s="20">
        <v>109</v>
      </c>
      <c r="R40" s="20">
        <v>113</v>
      </c>
    </row>
    <row r="41" spans="1:18" ht="12.75" customHeight="1">
      <c r="A41" s="17"/>
      <c r="B41" s="18" t="s">
        <v>93</v>
      </c>
      <c r="C41" s="19" t="s">
        <v>39</v>
      </c>
      <c r="D41" s="20">
        <v>45</v>
      </c>
      <c r="E41" s="20">
        <v>58</v>
      </c>
      <c r="F41" s="20">
        <v>69</v>
      </c>
      <c r="G41" s="20">
        <v>72</v>
      </c>
      <c r="H41" s="20">
        <v>75</v>
      </c>
      <c r="I41" s="20">
        <v>81</v>
      </c>
      <c r="J41" s="20">
        <v>84</v>
      </c>
      <c r="K41" s="20">
        <v>87</v>
      </c>
      <c r="L41" s="20">
        <v>88</v>
      </c>
      <c r="M41" s="20">
        <v>92</v>
      </c>
      <c r="N41" s="20">
        <v>98</v>
      </c>
      <c r="O41" s="20">
        <v>101</v>
      </c>
      <c r="P41" s="20">
        <v>101</v>
      </c>
      <c r="Q41" s="20">
        <v>108</v>
      </c>
      <c r="R41" s="20">
        <v>112</v>
      </c>
    </row>
    <row r="42" spans="1:18" ht="12.75" customHeight="1">
      <c r="A42" s="17"/>
      <c r="B42" s="18" t="s">
        <v>94</v>
      </c>
      <c r="C42" s="19" t="s">
        <v>40</v>
      </c>
      <c r="D42" s="20">
        <v>60</v>
      </c>
      <c r="E42" s="20">
        <v>64</v>
      </c>
      <c r="F42" s="20">
        <v>72</v>
      </c>
      <c r="G42" s="20">
        <v>75</v>
      </c>
      <c r="H42" s="20">
        <v>78</v>
      </c>
      <c r="I42" s="20">
        <v>82</v>
      </c>
      <c r="J42" s="20">
        <v>85</v>
      </c>
      <c r="K42" s="20">
        <v>88</v>
      </c>
      <c r="L42" s="20">
        <v>90</v>
      </c>
      <c r="M42" s="20">
        <v>93</v>
      </c>
      <c r="N42" s="20">
        <v>98</v>
      </c>
      <c r="O42" s="20">
        <v>101</v>
      </c>
      <c r="P42" s="20">
        <v>103</v>
      </c>
      <c r="Q42" s="20">
        <v>107</v>
      </c>
      <c r="R42" s="20">
        <v>110</v>
      </c>
    </row>
    <row r="43" spans="1:18" ht="12.75" customHeight="1">
      <c r="A43" s="17"/>
      <c r="B43" s="18" t="s">
        <v>95</v>
      </c>
      <c r="C43" s="19" t="s">
        <v>41</v>
      </c>
      <c r="D43" s="20">
        <v>41</v>
      </c>
      <c r="E43" s="20">
        <v>45</v>
      </c>
      <c r="F43" s="20">
        <v>48</v>
      </c>
      <c r="G43" s="20">
        <v>55</v>
      </c>
      <c r="H43" s="20">
        <v>58</v>
      </c>
      <c r="I43" s="20">
        <v>65</v>
      </c>
      <c r="J43" s="20">
        <v>80</v>
      </c>
      <c r="K43" s="20">
        <v>92</v>
      </c>
      <c r="L43" s="20">
        <v>95</v>
      </c>
      <c r="M43" s="20">
        <v>97</v>
      </c>
      <c r="N43" s="20">
        <v>97</v>
      </c>
      <c r="O43" s="20">
        <v>101</v>
      </c>
      <c r="P43" s="20">
        <v>103</v>
      </c>
      <c r="Q43" s="20">
        <v>109</v>
      </c>
      <c r="R43" s="20">
        <v>117</v>
      </c>
    </row>
    <row r="44" spans="1:18" ht="12.75" customHeight="1">
      <c r="A44" s="17"/>
      <c r="B44" s="18" t="s">
        <v>96</v>
      </c>
      <c r="C44" s="19" t="s">
        <v>42</v>
      </c>
      <c r="D44" s="20">
        <v>66</v>
      </c>
      <c r="E44" s="20">
        <v>73</v>
      </c>
      <c r="F44" s="20">
        <v>81</v>
      </c>
      <c r="G44" s="20">
        <v>83</v>
      </c>
      <c r="H44" s="20">
        <v>85</v>
      </c>
      <c r="I44" s="20">
        <v>82</v>
      </c>
      <c r="J44" s="20">
        <v>93</v>
      </c>
      <c r="K44" s="20">
        <v>101</v>
      </c>
      <c r="L44" s="20">
        <v>91</v>
      </c>
      <c r="M44" s="20">
        <v>93</v>
      </c>
      <c r="N44" s="20">
        <v>95</v>
      </c>
      <c r="O44" s="20">
        <v>99</v>
      </c>
      <c r="P44" s="20">
        <v>95</v>
      </c>
      <c r="Q44" s="20">
        <v>96</v>
      </c>
      <c r="R44" s="20">
        <v>95</v>
      </c>
    </row>
    <row r="45" spans="1:18" ht="12.75" customHeight="1">
      <c r="A45" s="17"/>
      <c r="B45" s="18" t="s">
        <v>97</v>
      </c>
      <c r="C45" s="19" t="s">
        <v>43</v>
      </c>
      <c r="D45" s="20">
        <v>65</v>
      </c>
      <c r="E45" s="20">
        <v>68</v>
      </c>
      <c r="F45" s="20">
        <v>76</v>
      </c>
      <c r="G45" s="20">
        <v>79</v>
      </c>
      <c r="H45" s="20">
        <v>82</v>
      </c>
      <c r="I45" s="20">
        <v>86</v>
      </c>
      <c r="J45" s="20">
        <v>89</v>
      </c>
      <c r="K45" s="20">
        <v>91</v>
      </c>
      <c r="L45" s="20">
        <v>94</v>
      </c>
      <c r="M45" s="20">
        <v>96</v>
      </c>
      <c r="N45" s="20">
        <v>98</v>
      </c>
      <c r="O45" s="20">
        <v>102</v>
      </c>
      <c r="P45" s="20">
        <v>103</v>
      </c>
      <c r="Q45" s="20">
        <v>105</v>
      </c>
      <c r="R45" s="20">
        <v>107</v>
      </c>
    </row>
    <row r="46" spans="1:18" ht="6.75" customHeight="1">
      <c r="A46" s="1"/>
      <c r="B46" s="101"/>
      <c r="C46" s="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ht="13.5" customHeight="1">
      <c r="A47" s="1"/>
      <c r="B47" s="13" t="s">
        <v>44</v>
      </c>
      <c r="C47" s="14"/>
      <c r="D47" s="15">
        <v>45</v>
      </c>
      <c r="E47" s="15">
        <v>54</v>
      </c>
      <c r="F47" s="15">
        <v>66</v>
      </c>
      <c r="G47" s="15">
        <v>60</v>
      </c>
      <c r="H47" s="15">
        <v>76</v>
      </c>
      <c r="I47" s="15">
        <v>75</v>
      </c>
      <c r="J47" s="15">
        <v>71</v>
      </c>
      <c r="K47" s="15">
        <v>82</v>
      </c>
      <c r="L47" s="15">
        <v>82</v>
      </c>
      <c r="M47" s="15">
        <v>89</v>
      </c>
      <c r="N47" s="15">
        <v>96</v>
      </c>
      <c r="O47" s="15">
        <v>99</v>
      </c>
      <c r="P47" s="15">
        <v>96</v>
      </c>
      <c r="Q47" s="15">
        <v>94</v>
      </c>
      <c r="R47" s="15">
        <v>96</v>
      </c>
    </row>
    <row r="48" spans="1:18" ht="7.5" customHeight="1" thickBot="1">
      <c r="A48" s="1"/>
      <c r="B48" s="114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 customHeight="1" thickTop="1">
      <c r="A49" s="17"/>
      <c r="B49" s="18" t="s">
        <v>68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12.75" customHeight="1">
      <c r="A50" s="1"/>
      <c r="B50" s="110">
        <f>'FYGDP CP'!B50</f>
        <v>44449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ht="18">
      <c r="A51" s="1"/>
    </row>
    <row r="52" ht="18">
      <c r="A52" s="1"/>
    </row>
    <row r="53" ht="18">
      <c r="A53" s="1"/>
    </row>
    <row r="54" ht="18">
      <c r="A54" s="1"/>
    </row>
    <row r="55" ht="18">
      <c r="A55" s="1"/>
    </row>
    <row r="56" ht="18">
      <c r="A56" s="1"/>
    </row>
    <row r="57" ht="18">
      <c r="A57" s="1"/>
    </row>
    <row r="58" ht="18">
      <c r="A58" s="1"/>
    </row>
    <row r="59" ht="18">
      <c r="A59" s="1"/>
    </row>
    <row r="60" ht="18">
      <c r="A60" s="1"/>
    </row>
    <row r="61" ht="18">
      <c r="A61" s="1"/>
    </row>
  </sheetData>
  <sheetProtection/>
  <conditionalFormatting sqref="D49:Q49">
    <cfRule type="cellIs" priority="24" dxfId="153" operator="lessThan">
      <formula>0</formula>
    </cfRule>
  </conditionalFormatting>
  <conditionalFormatting sqref="D47:Q47">
    <cfRule type="cellIs" priority="13" dxfId="153" operator="lessThan">
      <formula>0</formula>
    </cfRule>
  </conditionalFormatting>
  <conditionalFormatting sqref="D8:Q9 D11:Q15 D27:Q29 D46:Q46">
    <cfRule type="cellIs" priority="23" dxfId="153" operator="lessThan">
      <formula>0</formula>
    </cfRule>
  </conditionalFormatting>
  <conditionalFormatting sqref="D10:Q10">
    <cfRule type="cellIs" priority="22" dxfId="153" operator="lessThan">
      <formula>0</formula>
    </cfRule>
  </conditionalFormatting>
  <conditionalFormatting sqref="D16:Q16">
    <cfRule type="cellIs" priority="21" dxfId="153" operator="lessThan">
      <formula>0</formula>
    </cfRule>
  </conditionalFormatting>
  <conditionalFormatting sqref="D17:Q17">
    <cfRule type="cellIs" priority="20" dxfId="153" operator="lessThan">
      <formula>0</formula>
    </cfRule>
  </conditionalFormatting>
  <conditionalFormatting sqref="D18:Q18">
    <cfRule type="cellIs" priority="19" dxfId="153" operator="lessThan">
      <formula>0</formula>
    </cfRule>
  </conditionalFormatting>
  <conditionalFormatting sqref="D19:Q26">
    <cfRule type="cellIs" priority="18" dxfId="153" operator="lessThan">
      <formula>0</formula>
    </cfRule>
  </conditionalFormatting>
  <conditionalFormatting sqref="D32:Q34">
    <cfRule type="cellIs" priority="17" dxfId="153" operator="lessThan">
      <formula>0</formula>
    </cfRule>
  </conditionalFormatting>
  <conditionalFormatting sqref="D36:Q45">
    <cfRule type="cellIs" priority="16" dxfId="153" operator="lessThan">
      <formula>0</formula>
    </cfRule>
  </conditionalFormatting>
  <conditionalFormatting sqref="D30:Q31">
    <cfRule type="cellIs" priority="15" dxfId="153" operator="lessThan">
      <formula>0</formula>
    </cfRule>
  </conditionalFormatting>
  <conditionalFormatting sqref="D35:Q35">
    <cfRule type="cellIs" priority="14" dxfId="153" operator="lessThan">
      <formula>0</formula>
    </cfRule>
  </conditionalFormatting>
  <conditionalFormatting sqref="R49">
    <cfRule type="cellIs" priority="12" dxfId="153" operator="lessThan">
      <formula>0</formula>
    </cfRule>
  </conditionalFormatting>
  <conditionalFormatting sqref="R47">
    <cfRule type="cellIs" priority="1" dxfId="153" operator="lessThan">
      <formula>0</formula>
    </cfRule>
  </conditionalFormatting>
  <conditionalFormatting sqref="R8:R9 R11:R15 R27:R29 R46">
    <cfRule type="cellIs" priority="11" dxfId="153" operator="lessThan">
      <formula>0</formula>
    </cfRule>
  </conditionalFormatting>
  <conditionalFormatting sqref="R10">
    <cfRule type="cellIs" priority="10" dxfId="153" operator="lessThan">
      <formula>0</formula>
    </cfRule>
  </conditionalFormatting>
  <conditionalFormatting sqref="R16">
    <cfRule type="cellIs" priority="9" dxfId="153" operator="lessThan">
      <formula>0</formula>
    </cfRule>
  </conditionalFormatting>
  <conditionalFormatting sqref="R17">
    <cfRule type="cellIs" priority="8" dxfId="153" operator="lessThan">
      <formula>0</formula>
    </cfRule>
  </conditionalFormatting>
  <conditionalFormatting sqref="R18">
    <cfRule type="cellIs" priority="7" dxfId="153" operator="lessThan">
      <formula>0</formula>
    </cfRule>
  </conditionalFormatting>
  <conditionalFormatting sqref="R19:R26">
    <cfRule type="cellIs" priority="6" dxfId="153" operator="lessThan">
      <formula>0</formula>
    </cfRule>
  </conditionalFormatting>
  <conditionalFormatting sqref="R32:R34">
    <cfRule type="cellIs" priority="5" dxfId="153" operator="lessThan">
      <formula>0</formula>
    </cfRule>
  </conditionalFormatting>
  <conditionalFormatting sqref="R36:R45">
    <cfRule type="cellIs" priority="4" dxfId="153" operator="lessThan">
      <formula>0</formula>
    </cfRule>
  </conditionalFormatting>
  <conditionalFormatting sqref="R30:R31">
    <cfRule type="cellIs" priority="3" dxfId="153" operator="lessThan">
      <formula>0</formula>
    </cfRule>
  </conditionalFormatting>
  <conditionalFormatting sqref="R35">
    <cfRule type="cellIs" priority="2" dxfId="153" operator="lessThan">
      <formula>0</formula>
    </cfRule>
  </conditionalFormatting>
  <printOptions/>
  <pageMargins left="0.708661417322835" right="0.708661417322835" top="0.6" bottom="0.4" header="0.31496062992126" footer="0.31496062992126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SheetLayoutView="100" zoomScalePageLayoutView="0" workbookViewId="0" topLeftCell="A1">
      <pane xSplit="3" ySplit="6" topLeftCell="E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R8" sqref="R8"/>
    </sheetView>
  </sheetViews>
  <sheetFormatPr defaultColWidth="9.140625" defaultRowHeight="15"/>
  <cols>
    <col min="1" max="1" width="1.8515625" style="33" customWidth="1"/>
    <col min="2" max="2" width="40.57421875" style="35" bestFit="1" customWidth="1"/>
    <col min="3" max="18" width="9.28125" style="33" customWidth="1"/>
    <col min="19" max="16384" width="9.140625" style="33" customWidth="1"/>
  </cols>
  <sheetData>
    <row r="1" spans="3:18" ht="17.2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2:18" ht="17.25" customHeight="1">
      <c r="B2" s="9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ht="17.25" customHeight="1">
      <c r="B3" s="37" t="s">
        <v>134</v>
      </c>
    </row>
    <row r="4" spans="2:18" ht="15.75" customHeight="1">
      <c r="B4" s="37" t="s">
        <v>50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ht="13.5" thickBot="1">
      <c r="B5" s="40" t="s">
        <v>51</v>
      </c>
    </row>
    <row r="6" spans="2:18" s="7" customFormat="1" ht="15.75" customHeight="1" thickBot="1" thickTop="1">
      <c r="B6" s="56"/>
      <c r="C6" s="87"/>
      <c r="D6" s="87" t="s">
        <v>138</v>
      </c>
      <c r="E6" s="87" t="s">
        <v>139</v>
      </c>
      <c r="F6" s="87" t="s">
        <v>140</v>
      </c>
      <c r="G6" s="87" t="s">
        <v>141</v>
      </c>
      <c r="H6" s="87" t="s">
        <v>142</v>
      </c>
      <c r="I6" s="87" t="s">
        <v>143</v>
      </c>
      <c r="J6" s="87" t="s">
        <v>144</v>
      </c>
      <c r="K6" s="87" t="s">
        <v>145</v>
      </c>
      <c r="L6" s="87" t="s">
        <v>146</v>
      </c>
      <c r="M6" s="87" t="s">
        <v>147</v>
      </c>
      <c r="N6" s="87" t="s">
        <v>148</v>
      </c>
      <c r="O6" s="87" t="s">
        <v>149</v>
      </c>
      <c r="P6" s="87" t="s">
        <v>150</v>
      </c>
      <c r="Q6" s="87" t="s">
        <v>151</v>
      </c>
      <c r="R6" s="87" t="s">
        <v>152</v>
      </c>
    </row>
    <row r="7" spans="2:18" ht="13.5" customHeight="1" thickTop="1">
      <c r="B7" s="42" t="s">
        <v>52</v>
      </c>
      <c r="C7" s="43"/>
      <c r="D7" s="43"/>
      <c r="E7" s="43"/>
      <c r="F7" s="43"/>
      <c r="G7" s="43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2:18" ht="13.5" customHeight="1">
      <c r="B8" s="44" t="s">
        <v>53</v>
      </c>
      <c r="C8" s="46"/>
      <c r="D8" s="46">
        <v>2031</v>
      </c>
      <c r="E8" s="46">
        <v>2466</v>
      </c>
      <c r="F8" s="46">
        <v>3097</v>
      </c>
      <c r="G8" s="46">
        <v>3373</v>
      </c>
      <c r="H8" s="46">
        <v>3822</v>
      </c>
      <c r="I8" s="46">
        <v>4425</v>
      </c>
      <c r="J8" s="46">
        <v>4908</v>
      </c>
      <c r="K8" s="46">
        <v>5337</v>
      </c>
      <c r="L8" s="46">
        <v>5835</v>
      </c>
      <c r="M8" s="46">
        <v>6553</v>
      </c>
      <c r="N8" s="46">
        <v>7234</v>
      </c>
      <c r="O8" s="46">
        <v>8016</v>
      </c>
      <c r="P8" s="46">
        <v>8718</v>
      </c>
      <c r="Q8" s="46">
        <v>9402</v>
      </c>
      <c r="R8" s="46">
        <v>10279</v>
      </c>
    </row>
    <row r="9" spans="2:18" ht="7.5" customHeight="1">
      <c r="B9" s="4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2:18" ht="13.5" customHeight="1">
      <c r="B10" s="44" t="s">
        <v>54</v>
      </c>
      <c r="C10" s="46"/>
      <c r="D10" s="46">
        <v>1904</v>
      </c>
      <c r="E10" s="46">
        <v>2295</v>
      </c>
      <c r="F10" s="46">
        <v>2906</v>
      </c>
      <c r="G10" s="46">
        <v>3235</v>
      </c>
      <c r="H10" s="46">
        <v>3600</v>
      </c>
      <c r="I10" s="46">
        <v>4155</v>
      </c>
      <c r="J10" s="46">
        <v>4466</v>
      </c>
      <c r="K10" s="46">
        <v>4964</v>
      </c>
      <c r="L10" s="46">
        <v>5472</v>
      </c>
      <c r="M10" s="46">
        <v>6193</v>
      </c>
      <c r="N10" s="46">
        <v>6453</v>
      </c>
      <c r="O10" s="46">
        <v>7366</v>
      </c>
      <c r="P10" s="46">
        <v>7952</v>
      </c>
      <c r="Q10" s="46">
        <v>8565</v>
      </c>
      <c r="R10" s="46">
        <v>9374</v>
      </c>
    </row>
    <row r="11" spans="2:18" ht="12.75" customHeight="1">
      <c r="B11" s="48" t="s">
        <v>55</v>
      </c>
      <c r="C11" s="50"/>
      <c r="D11" s="50">
        <v>297</v>
      </c>
      <c r="E11" s="50">
        <v>331</v>
      </c>
      <c r="F11" s="50">
        <v>391</v>
      </c>
      <c r="G11" s="50">
        <v>432</v>
      </c>
      <c r="H11" s="50">
        <v>451</v>
      </c>
      <c r="I11" s="50">
        <v>606</v>
      </c>
      <c r="J11" s="50">
        <v>609</v>
      </c>
      <c r="K11" s="50">
        <v>750</v>
      </c>
      <c r="L11" s="50">
        <v>801</v>
      </c>
      <c r="M11" s="50">
        <v>928</v>
      </c>
      <c r="N11" s="50">
        <v>1084</v>
      </c>
      <c r="O11" s="50">
        <v>1179</v>
      </c>
      <c r="P11" s="50">
        <v>1425</v>
      </c>
      <c r="Q11" s="50">
        <v>1477</v>
      </c>
      <c r="R11" s="50">
        <v>1682</v>
      </c>
    </row>
    <row r="12" spans="2:18" ht="12.75" customHeight="1">
      <c r="B12" s="48" t="s">
        <v>56</v>
      </c>
      <c r="C12" s="50"/>
      <c r="D12" s="50">
        <v>1607</v>
      </c>
      <c r="E12" s="50">
        <v>1965</v>
      </c>
      <c r="F12" s="50">
        <v>2515</v>
      </c>
      <c r="G12" s="50">
        <v>2802</v>
      </c>
      <c r="H12" s="50">
        <v>3149</v>
      </c>
      <c r="I12" s="50">
        <v>3549</v>
      </c>
      <c r="J12" s="50">
        <v>3857</v>
      </c>
      <c r="K12" s="50">
        <v>4214</v>
      </c>
      <c r="L12" s="50">
        <v>4670</v>
      </c>
      <c r="M12" s="50">
        <v>5264</v>
      </c>
      <c r="N12" s="50">
        <v>5369</v>
      </c>
      <c r="O12" s="50">
        <v>6187</v>
      </c>
      <c r="P12" s="50">
        <v>6528</v>
      </c>
      <c r="Q12" s="50">
        <v>7089</v>
      </c>
      <c r="R12" s="50">
        <v>7692</v>
      </c>
    </row>
    <row r="13" spans="2:18" ht="7.5" customHeight="1">
      <c r="B13" s="48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2:18" ht="13.5" customHeight="1">
      <c r="B14" s="44" t="s">
        <v>57</v>
      </c>
      <c r="C14" s="46"/>
      <c r="D14" s="46">
        <v>318</v>
      </c>
      <c r="E14" s="46">
        <v>467</v>
      </c>
      <c r="F14" s="46">
        <v>700</v>
      </c>
      <c r="G14" s="46">
        <v>668</v>
      </c>
      <c r="H14" s="46">
        <v>796</v>
      </c>
      <c r="I14" s="46">
        <v>951</v>
      </c>
      <c r="J14" s="46">
        <v>1200</v>
      </c>
      <c r="K14" s="46">
        <v>1280</v>
      </c>
      <c r="L14" s="46">
        <v>1377</v>
      </c>
      <c r="M14" s="46">
        <v>1589</v>
      </c>
      <c r="N14" s="46">
        <v>1866</v>
      </c>
      <c r="O14" s="46">
        <v>1700</v>
      </c>
      <c r="P14" s="46">
        <v>1991</v>
      </c>
      <c r="Q14" s="46">
        <v>2331</v>
      </c>
      <c r="R14" s="46">
        <v>2395</v>
      </c>
    </row>
    <row r="15" spans="2:18" s="69" customFormat="1" ht="13.5" customHeight="1">
      <c r="B15" s="66" t="s">
        <v>58</v>
      </c>
      <c r="C15" s="68"/>
      <c r="D15" s="68">
        <v>310</v>
      </c>
      <c r="E15" s="68">
        <v>451</v>
      </c>
      <c r="F15" s="68">
        <v>676</v>
      </c>
      <c r="G15" s="68">
        <v>647</v>
      </c>
      <c r="H15" s="68">
        <v>779</v>
      </c>
      <c r="I15" s="68">
        <v>919</v>
      </c>
      <c r="J15" s="68">
        <v>1159</v>
      </c>
      <c r="K15" s="68">
        <v>1247</v>
      </c>
      <c r="L15" s="68">
        <v>1358</v>
      </c>
      <c r="M15" s="68">
        <v>1735</v>
      </c>
      <c r="N15" s="68">
        <v>1729</v>
      </c>
      <c r="O15" s="68">
        <v>1797</v>
      </c>
      <c r="P15" s="68">
        <v>2231</v>
      </c>
      <c r="Q15" s="68">
        <v>2402</v>
      </c>
      <c r="R15" s="68">
        <v>2674</v>
      </c>
    </row>
    <row r="16" spans="2:18" ht="12.75" customHeight="1">
      <c r="B16" s="48" t="s">
        <v>59</v>
      </c>
      <c r="C16" s="50"/>
      <c r="D16" s="50">
        <v>241</v>
      </c>
      <c r="E16" s="50">
        <v>307</v>
      </c>
      <c r="F16" s="50">
        <v>444</v>
      </c>
      <c r="G16" s="50">
        <v>451</v>
      </c>
      <c r="H16" s="50">
        <v>548</v>
      </c>
      <c r="I16" s="50">
        <v>670</v>
      </c>
      <c r="J16" s="50">
        <v>852</v>
      </c>
      <c r="K16" s="50">
        <v>926</v>
      </c>
      <c r="L16" s="50">
        <v>1022</v>
      </c>
      <c r="M16" s="50">
        <v>1177</v>
      </c>
      <c r="N16" s="50">
        <v>1144</v>
      </c>
      <c r="O16" s="50">
        <v>1157</v>
      </c>
      <c r="P16" s="50">
        <v>1439</v>
      </c>
      <c r="Q16" s="50">
        <v>1594</v>
      </c>
      <c r="R16" s="50">
        <v>1703</v>
      </c>
    </row>
    <row r="17" spans="2:18" ht="12.75" customHeight="1">
      <c r="B17" s="48" t="s">
        <v>60</v>
      </c>
      <c r="C17" s="50"/>
      <c r="D17" s="50">
        <v>69</v>
      </c>
      <c r="E17" s="50">
        <v>143</v>
      </c>
      <c r="F17" s="50">
        <v>232</v>
      </c>
      <c r="G17" s="50">
        <v>196</v>
      </c>
      <c r="H17" s="50">
        <v>231</v>
      </c>
      <c r="I17" s="50">
        <v>249</v>
      </c>
      <c r="J17" s="50">
        <v>307</v>
      </c>
      <c r="K17" s="50">
        <v>321</v>
      </c>
      <c r="L17" s="50">
        <v>336</v>
      </c>
      <c r="M17" s="50">
        <v>557</v>
      </c>
      <c r="N17" s="50">
        <v>585</v>
      </c>
      <c r="O17" s="50">
        <v>640</v>
      </c>
      <c r="P17" s="50">
        <v>792</v>
      </c>
      <c r="Q17" s="50">
        <v>808</v>
      </c>
      <c r="R17" s="50">
        <v>971</v>
      </c>
    </row>
    <row r="18" spans="2:18" s="69" customFormat="1" ht="13.5" customHeight="1">
      <c r="B18" s="66" t="s">
        <v>61</v>
      </c>
      <c r="C18" s="68"/>
      <c r="D18" s="68">
        <v>8</v>
      </c>
      <c r="E18" s="68">
        <v>17</v>
      </c>
      <c r="F18" s="68">
        <v>25</v>
      </c>
      <c r="G18" s="68">
        <v>21</v>
      </c>
      <c r="H18" s="68">
        <v>16</v>
      </c>
      <c r="I18" s="68">
        <v>32</v>
      </c>
      <c r="J18" s="68">
        <v>40</v>
      </c>
      <c r="K18" s="68">
        <v>34</v>
      </c>
      <c r="L18" s="68">
        <v>19</v>
      </c>
      <c r="M18" s="68">
        <v>-146</v>
      </c>
      <c r="N18" s="68">
        <v>136</v>
      </c>
      <c r="O18" s="68">
        <v>-97</v>
      </c>
      <c r="P18" s="68">
        <v>-240</v>
      </c>
      <c r="Q18" s="68">
        <v>-70</v>
      </c>
      <c r="R18" s="68">
        <v>-279</v>
      </c>
    </row>
    <row r="19" spans="2:18" ht="7.5" customHeight="1">
      <c r="B19" s="48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2:18" ht="13.5" customHeight="1">
      <c r="B20" s="44" t="s">
        <v>62</v>
      </c>
      <c r="C20" s="46"/>
      <c r="D20" s="46">
        <v>-191</v>
      </c>
      <c r="E20" s="46">
        <v>-297</v>
      </c>
      <c r="F20" s="46">
        <v>-510</v>
      </c>
      <c r="G20" s="46">
        <v>-530</v>
      </c>
      <c r="H20" s="46">
        <v>-574</v>
      </c>
      <c r="I20" s="46">
        <v>-681</v>
      </c>
      <c r="J20" s="46">
        <v>-758</v>
      </c>
      <c r="K20" s="46">
        <v>-908</v>
      </c>
      <c r="L20" s="46">
        <v>-1014</v>
      </c>
      <c r="M20" s="46">
        <v>-1228</v>
      </c>
      <c r="N20" s="46">
        <v>-1085</v>
      </c>
      <c r="O20" s="46">
        <v>-1049</v>
      </c>
      <c r="P20" s="46">
        <v>-1225</v>
      </c>
      <c r="Q20" s="46">
        <v>-1495</v>
      </c>
      <c r="R20" s="46">
        <v>-1489</v>
      </c>
    </row>
    <row r="21" spans="2:18" s="69" customFormat="1" ht="13.5" customHeight="1">
      <c r="B21" s="66" t="s">
        <v>63</v>
      </c>
      <c r="C21" s="68"/>
      <c r="D21" s="68">
        <v>246</v>
      </c>
      <c r="E21" s="68">
        <v>314</v>
      </c>
      <c r="F21" s="68">
        <v>324</v>
      </c>
      <c r="G21" s="68">
        <v>350</v>
      </c>
      <c r="H21" s="68">
        <v>440</v>
      </c>
      <c r="I21" s="68">
        <v>552</v>
      </c>
      <c r="J21" s="68">
        <v>646</v>
      </c>
      <c r="K21" s="68">
        <v>702</v>
      </c>
      <c r="L21" s="68">
        <v>817</v>
      </c>
      <c r="M21" s="68">
        <v>888</v>
      </c>
      <c r="N21" s="68">
        <v>1318</v>
      </c>
      <c r="O21" s="68">
        <v>1663</v>
      </c>
      <c r="P21" s="68">
        <v>1820</v>
      </c>
      <c r="Q21" s="68">
        <v>1940</v>
      </c>
      <c r="R21" s="68">
        <v>2017</v>
      </c>
    </row>
    <row r="22" spans="2:18" ht="12.75" customHeight="1">
      <c r="B22" s="48" t="s">
        <v>64</v>
      </c>
      <c r="C22" s="50"/>
      <c r="D22" s="50">
        <v>89</v>
      </c>
      <c r="E22" s="50">
        <v>133</v>
      </c>
      <c r="F22" s="50">
        <v>137</v>
      </c>
      <c r="G22" s="50">
        <v>137</v>
      </c>
      <c r="H22" s="50">
        <v>218</v>
      </c>
      <c r="I22" s="50">
        <v>328</v>
      </c>
      <c r="J22" s="50">
        <v>402</v>
      </c>
      <c r="K22" s="50">
        <v>394</v>
      </c>
      <c r="L22" s="50">
        <v>438</v>
      </c>
      <c r="M22" s="50">
        <v>377</v>
      </c>
      <c r="N22" s="50">
        <v>610</v>
      </c>
      <c r="O22" s="50">
        <v>943</v>
      </c>
      <c r="P22" s="50">
        <v>958</v>
      </c>
      <c r="Q22" s="50">
        <v>1179</v>
      </c>
      <c r="R22" s="50">
        <v>1445</v>
      </c>
    </row>
    <row r="23" spans="2:18" ht="12.75" customHeight="1">
      <c r="B23" s="48" t="s">
        <v>65</v>
      </c>
      <c r="C23" s="50"/>
      <c r="D23" s="50">
        <v>157</v>
      </c>
      <c r="E23" s="50">
        <v>180</v>
      </c>
      <c r="F23" s="50">
        <v>188</v>
      </c>
      <c r="G23" s="50">
        <v>213</v>
      </c>
      <c r="H23" s="50">
        <v>221</v>
      </c>
      <c r="I23" s="50">
        <v>225</v>
      </c>
      <c r="J23" s="50">
        <v>244</v>
      </c>
      <c r="K23" s="50">
        <v>308</v>
      </c>
      <c r="L23" s="50">
        <v>379</v>
      </c>
      <c r="M23" s="50">
        <v>511</v>
      </c>
      <c r="N23" s="50">
        <v>708</v>
      </c>
      <c r="O23" s="50">
        <v>720</v>
      </c>
      <c r="P23" s="50">
        <v>862</v>
      </c>
      <c r="Q23" s="50">
        <v>761</v>
      </c>
      <c r="R23" s="50">
        <v>573</v>
      </c>
    </row>
    <row r="24" spans="2:18" s="69" customFormat="1" ht="13.5" customHeight="1">
      <c r="B24" s="66" t="s">
        <v>66</v>
      </c>
      <c r="C24" s="68"/>
      <c r="D24" s="68">
        <v>437</v>
      </c>
      <c r="E24" s="68">
        <v>610</v>
      </c>
      <c r="F24" s="68">
        <v>834</v>
      </c>
      <c r="G24" s="68">
        <v>880</v>
      </c>
      <c r="H24" s="68">
        <v>1014</v>
      </c>
      <c r="I24" s="68">
        <v>1233</v>
      </c>
      <c r="J24" s="68">
        <v>1404</v>
      </c>
      <c r="K24" s="68">
        <v>1609</v>
      </c>
      <c r="L24" s="68">
        <v>1831</v>
      </c>
      <c r="M24" s="68">
        <v>2116</v>
      </c>
      <c r="N24" s="68">
        <v>2403</v>
      </c>
      <c r="O24" s="68">
        <v>2712</v>
      </c>
      <c r="P24" s="68">
        <v>3045</v>
      </c>
      <c r="Q24" s="68">
        <v>3435</v>
      </c>
      <c r="R24" s="68">
        <v>3507</v>
      </c>
    </row>
    <row r="25" spans="2:18" ht="12.75" customHeight="1">
      <c r="B25" s="48" t="s">
        <v>64</v>
      </c>
      <c r="C25" s="50"/>
      <c r="D25" s="50">
        <v>252</v>
      </c>
      <c r="E25" s="50">
        <v>376</v>
      </c>
      <c r="F25" s="50">
        <v>545</v>
      </c>
      <c r="G25" s="50">
        <v>598</v>
      </c>
      <c r="H25" s="50">
        <v>708</v>
      </c>
      <c r="I25" s="50">
        <v>897</v>
      </c>
      <c r="J25" s="50">
        <v>1013</v>
      </c>
      <c r="K25" s="50">
        <v>1135</v>
      </c>
      <c r="L25" s="50">
        <v>1196</v>
      </c>
      <c r="M25" s="50">
        <v>1346</v>
      </c>
      <c r="N25" s="50">
        <v>1545</v>
      </c>
      <c r="O25" s="50">
        <v>1803</v>
      </c>
      <c r="P25" s="50">
        <v>2133</v>
      </c>
      <c r="Q25" s="50">
        <v>2653</v>
      </c>
      <c r="R25" s="50">
        <v>3056</v>
      </c>
    </row>
    <row r="26" spans="2:18" ht="12.75" customHeight="1" thickBot="1">
      <c r="B26" s="70" t="s">
        <v>65</v>
      </c>
      <c r="C26" s="72"/>
      <c r="D26" s="72">
        <v>185</v>
      </c>
      <c r="E26" s="72">
        <v>234</v>
      </c>
      <c r="F26" s="72">
        <v>289</v>
      </c>
      <c r="G26" s="72">
        <v>282</v>
      </c>
      <c r="H26" s="72">
        <v>306</v>
      </c>
      <c r="I26" s="72">
        <v>336</v>
      </c>
      <c r="J26" s="72">
        <v>391</v>
      </c>
      <c r="K26" s="72">
        <v>475</v>
      </c>
      <c r="L26" s="72">
        <v>635</v>
      </c>
      <c r="M26" s="72">
        <v>770</v>
      </c>
      <c r="N26" s="72">
        <v>858</v>
      </c>
      <c r="O26" s="72">
        <v>908</v>
      </c>
      <c r="P26" s="72">
        <v>911</v>
      </c>
      <c r="Q26" s="72">
        <v>782</v>
      </c>
      <c r="R26" s="72">
        <v>451</v>
      </c>
    </row>
    <row r="27" spans="2:18" ht="13.5" thickTop="1">
      <c r="B27" s="51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2:18" ht="13.5" customHeight="1">
      <c r="B28" s="42" t="s">
        <v>67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2:18" ht="13.5" customHeight="1">
      <c r="B29" s="44" t="s">
        <v>53</v>
      </c>
      <c r="C29" s="46"/>
      <c r="D29" s="46">
        <v>3782</v>
      </c>
      <c r="E29" s="46">
        <v>4094</v>
      </c>
      <c r="F29" s="46">
        <v>4491</v>
      </c>
      <c r="G29" s="46">
        <v>4713</v>
      </c>
      <c r="H29" s="46">
        <v>5091</v>
      </c>
      <c r="I29" s="46">
        <v>5555</v>
      </c>
      <c r="J29" s="46">
        <v>5947</v>
      </c>
      <c r="K29" s="46">
        <v>6198</v>
      </c>
      <c r="L29" s="46">
        <v>6686</v>
      </c>
      <c r="M29" s="46">
        <v>7310</v>
      </c>
      <c r="N29" s="46">
        <v>7439</v>
      </c>
      <c r="O29" s="46">
        <v>8025</v>
      </c>
      <c r="P29" s="46">
        <v>8733</v>
      </c>
      <c r="Q29" s="46">
        <v>8937</v>
      </c>
      <c r="R29" s="46">
        <v>9332</v>
      </c>
    </row>
    <row r="30" spans="2:18" ht="7.5" customHeight="1">
      <c r="B30" s="48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2:18" ht="13.5" customHeight="1">
      <c r="B31" s="44" t="s">
        <v>54</v>
      </c>
      <c r="C31" s="46"/>
      <c r="D31" s="46">
        <v>3560</v>
      </c>
      <c r="E31" s="46">
        <v>3672</v>
      </c>
      <c r="F31" s="46">
        <v>4006</v>
      </c>
      <c r="G31" s="46">
        <v>4309</v>
      </c>
      <c r="H31" s="46">
        <v>4600</v>
      </c>
      <c r="I31" s="46">
        <v>5045</v>
      </c>
      <c r="J31" s="46">
        <v>5272</v>
      </c>
      <c r="K31" s="46">
        <v>5614</v>
      </c>
      <c r="L31" s="46">
        <v>6133</v>
      </c>
      <c r="M31" s="46">
        <v>6822</v>
      </c>
      <c r="N31" s="46">
        <v>6595</v>
      </c>
      <c r="O31" s="46">
        <v>7287</v>
      </c>
      <c r="P31" s="46">
        <v>7785</v>
      </c>
      <c r="Q31" s="46">
        <v>7827</v>
      </c>
      <c r="R31" s="46">
        <v>8152</v>
      </c>
    </row>
    <row r="32" spans="2:18" ht="12.75" customHeight="1">
      <c r="B32" s="48" t="s">
        <v>55</v>
      </c>
      <c r="C32" s="50"/>
      <c r="D32" s="50">
        <v>497</v>
      </c>
      <c r="E32" s="50">
        <v>524</v>
      </c>
      <c r="F32" s="50">
        <v>571</v>
      </c>
      <c r="G32" s="50">
        <v>602</v>
      </c>
      <c r="H32" s="50">
        <v>622</v>
      </c>
      <c r="I32" s="50">
        <v>795</v>
      </c>
      <c r="J32" s="50">
        <v>753</v>
      </c>
      <c r="K32" s="50">
        <v>880</v>
      </c>
      <c r="L32" s="50">
        <v>940</v>
      </c>
      <c r="M32" s="50">
        <v>1017</v>
      </c>
      <c r="N32" s="50">
        <v>1106</v>
      </c>
      <c r="O32" s="50">
        <v>1173</v>
      </c>
      <c r="P32" s="50">
        <v>1402</v>
      </c>
      <c r="Q32" s="50">
        <v>1399</v>
      </c>
      <c r="R32" s="50">
        <v>1524</v>
      </c>
    </row>
    <row r="33" spans="2:18" ht="12.75" customHeight="1">
      <c r="B33" s="48" t="s">
        <v>56</v>
      </c>
      <c r="C33" s="50"/>
      <c r="D33" s="50">
        <v>3064</v>
      </c>
      <c r="E33" s="50">
        <v>3148</v>
      </c>
      <c r="F33" s="50">
        <v>3435</v>
      </c>
      <c r="G33" s="50">
        <v>3706</v>
      </c>
      <c r="H33" s="50">
        <v>3978</v>
      </c>
      <c r="I33" s="50">
        <v>4250</v>
      </c>
      <c r="J33" s="50">
        <v>4519</v>
      </c>
      <c r="K33" s="50">
        <v>4735</v>
      </c>
      <c r="L33" s="50">
        <v>5194</v>
      </c>
      <c r="M33" s="50">
        <v>5805</v>
      </c>
      <c r="N33" s="50">
        <v>5489</v>
      </c>
      <c r="O33" s="50">
        <v>6114</v>
      </c>
      <c r="P33" s="50">
        <v>6383</v>
      </c>
      <c r="Q33" s="50">
        <v>6429</v>
      </c>
      <c r="R33" s="50">
        <v>6629</v>
      </c>
    </row>
    <row r="34" spans="2:18" ht="7.5" customHeight="1">
      <c r="B34" s="48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2:18" ht="13.5" customHeight="1">
      <c r="B35" s="44" t="s">
        <v>57</v>
      </c>
      <c r="C35" s="46"/>
      <c r="D35" s="46">
        <v>614</v>
      </c>
      <c r="E35" s="46">
        <v>767</v>
      </c>
      <c r="F35" s="46">
        <v>982</v>
      </c>
      <c r="G35" s="46">
        <v>901</v>
      </c>
      <c r="H35" s="46">
        <v>1048</v>
      </c>
      <c r="I35" s="46">
        <v>1167</v>
      </c>
      <c r="J35" s="46">
        <v>1415</v>
      </c>
      <c r="K35" s="46">
        <v>1474</v>
      </c>
      <c r="L35" s="46">
        <v>1608</v>
      </c>
      <c r="M35" s="46">
        <v>1809</v>
      </c>
      <c r="N35" s="46">
        <v>1939</v>
      </c>
      <c r="O35" s="46">
        <v>1742</v>
      </c>
      <c r="P35" s="46">
        <v>2043</v>
      </c>
      <c r="Q35" s="46">
        <v>2356</v>
      </c>
      <c r="R35" s="46">
        <v>2351</v>
      </c>
    </row>
    <row r="36" spans="2:18" s="69" customFormat="1" ht="13.5" customHeight="1">
      <c r="B36" s="66" t="s">
        <v>58</v>
      </c>
      <c r="C36" s="68"/>
      <c r="D36" s="68">
        <v>618</v>
      </c>
      <c r="E36" s="68">
        <v>776</v>
      </c>
      <c r="F36" s="68">
        <v>997</v>
      </c>
      <c r="G36" s="68">
        <v>912</v>
      </c>
      <c r="H36" s="68">
        <v>1069</v>
      </c>
      <c r="I36" s="68">
        <v>1171</v>
      </c>
      <c r="J36" s="68">
        <v>1421</v>
      </c>
      <c r="K36" s="68">
        <v>1475</v>
      </c>
      <c r="L36" s="68">
        <v>1617</v>
      </c>
      <c r="M36" s="68">
        <v>1960</v>
      </c>
      <c r="N36" s="68">
        <v>1775</v>
      </c>
      <c r="O36" s="68">
        <v>1761</v>
      </c>
      <c r="P36" s="68">
        <v>2162</v>
      </c>
      <c r="Q36" s="68">
        <v>2338</v>
      </c>
      <c r="R36" s="68">
        <v>2588</v>
      </c>
    </row>
    <row r="37" spans="2:18" ht="12.75" customHeight="1">
      <c r="B37" s="48" t="s">
        <v>59</v>
      </c>
      <c r="C37" s="50"/>
      <c r="D37" s="50">
        <v>418</v>
      </c>
      <c r="E37" s="50">
        <v>494</v>
      </c>
      <c r="F37" s="50">
        <v>609</v>
      </c>
      <c r="G37" s="50">
        <v>594</v>
      </c>
      <c r="H37" s="50">
        <v>706</v>
      </c>
      <c r="I37" s="50">
        <v>818</v>
      </c>
      <c r="J37" s="50">
        <v>995</v>
      </c>
      <c r="K37" s="50">
        <v>1051</v>
      </c>
      <c r="L37" s="50">
        <v>1147</v>
      </c>
      <c r="M37" s="50">
        <v>1277</v>
      </c>
      <c r="N37" s="50">
        <v>1181</v>
      </c>
      <c r="O37" s="50">
        <v>1133</v>
      </c>
      <c r="P37" s="50">
        <v>1376</v>
      </c>
      <c r="Q37" s="50">
        <v>1533</v>
      </c>
      <c r="R37" s="50">
        <v>1652</v>
      </c>
    </row>
    <row r="38" spans="2:18" ht="12.75" customHeight="1">
      <c r="B38" s="48" t="s">
        <v>60</v>
      </c>
      <c r="C38" s="50"/>
      <c r="D38" s="50">
        <v>198</v>
      </c>
      <c r="E38" s="50">
        <v>274</v>
      </c>
      <c r="F38" s="50">
        <v>374</v>
      </c>
      <c r="G38" s="50">
        <v>309</v>
      </c>
      <c r="H38" s="50">
        <v>355</v>
      </c>
      <c r="I38" s="50">
        <v>349</v>
      </c>
      <c r="J38" s="50">
        <v>422</v>
      </c>
      <c r="K38" s="50">
        <v>422</v>
      </c>
      <c r="L38" s="50">
        <v>468</v>
      </c>
      <c r="M38" s="50">
        <v>684</v>
      </c>
      <c r="N38" s="50">
        <v>592</v>
      </c>
      <c r="O38" s="50">
        <v>629</v>
      </c>
      <c r="P38" s="50">
        <v>788</v>
      </c>
      <c r="Q38" s="50">
        <v>805</v>
      </c>
      <c r="R38" s="50">
        <v>938</v>
      </c>
    </row>
    <row r="39" spans="2:18" s="69" customFormat="1" ht="13.5" customHeight="1">
      <c r="B39" s="66" t="s">
        <v>61</v>
      </c>
      <c r="C39" s="68"/>
      <c r="D39" s="68">
        <v>-10</v>
      </c>
      <c r="E39" s="68">
        <v>-11</v>
      </c>
      <c r="F39" s="68">
        <v>-12</v>
      </c>
      <c r="G39" s="68">
        <v>-12</v>
      </c>
      <c r="H39" s="68">
        <v>-11</v>
      </c>
      <c r="I39" s="68">
        <v>-20</v>
      </c>
      <c r="J39" s="68">
        <v>-23</v>
      </c>
      <c r="K39" s="68">
        <v>-27</v>
      </c>
      <c r="L39" s="68">
        <v>-25</v>
      </c>
      <c r="M39" s="68">
        <v>-143</v>
      </c>
      <c r="N39" s="68">
        <v>163</v>
      </c>
      <c r="O39" s="68">
        <v>-18</v>
      </c>
      <c r="P39" s="68">
        <v>-114</v>
      </c>
      <c r="Q39" s="68">
        <v>21</v>
      </c>
      <c r="R39" s="68">
        <v>-230</v>
      </c>
    </row>
    <row r="40" spans="2:18" ht="7.5" customHeight="1">
      <c r="B40" s="48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2:18" ht="13.5" customHeight="1">
      <c r="B41" s="44" t="s">
        <v>62</v>
      </c>
      <c r="C41" s="46"/>
      <c r="D41" s="46">
        <v>-392</v>
      </c>
      <c r="E41" s="46">
        <v>-345</v>
      </c>
      <c r="F41" s="46">
        <v>-497</v>
      </c>
      <c r="G41" s="46">
        <v>-497</v>
      </c>
      <c r="H41" s="46">
        <v>-558</v>
      </c>
      <c r="I41" s="46">
        <v>-657</v>
      </c>
      <c r="J41" s="46">
        <v>-740</v>
      </c>
      <c r="K41" s="46">
        <v>-891</v>
      </c>
      <c r="L41" s="46">
        <v>-1055</v>
      </c>
      <c r="M41" s="46">
        <v>-1322</v>
      </c>
      <c r="N41" s="46">
        <v>-1096</v>
      </c>
      <c r="O41" s="46">
        <v>-1004</v>
      </c>
      <c r="P41" s="46">
        <v>-1095</v>
      </c>
      <c r="Q41" s="46">
        <v>-1247</v>
      </c>
      <c r="R41" s="46">
        <v>-1171</v>
      </c>
    </row>
    <row r="42" spans="2:18" s="69" customFormat="1" ht="13.5" customHeight="1">
      <c r="B42" s="66" t="s">
        <v>63</v>
      </c>
      <c r="C42" s="68"/>
      <c r="D42" s="68">
        <v>482</v>
      </c>
      <c r="E42" s="68">
        <v>557</v>
      </c>
      <c r="F42" s="68">
        <v>489</v>
      </c>
      <c r="G42" s="68">
        <v>503</v>
      </c>
      <c r="H42" s="68">
        <v>587</v>
      </c>
      <c r="I42" s="68">
        <v>696</v>
      </c>
      <c r="J42" s="68">
        <v>793</v>
      </c>
      <c r="K42" s="68">
        <v>866</v>
      </c>
      <c r="L42" s="68">
        <v>966</v>
      </c>
      <c r="M42" s="68">
        <v>999</v>
      </c>
      <c r="N42" s="68">
        <v>1344</v>
      </c>
      <c r="O42" s="68">
        <v>1641</v>
      </c>
      <c r="P42" s="68">
        <v>1831</v>
      </c>
      <c r="Q42" s="68">
        <v>2033</v>
      </c>
      <c r="R42" s="68">
        <v>1945</v>
      </c>
    </row>
    <row r="43" spans="2:18" ht="12.75" customHeight="1">
      <c r="B43" s="48" t="s">
        <v>64</v>
      </c>
      <c r="C43" s="50"/>
      <c r="D43" s="50">
        <v>128</v>
      </c>
      <c r="E43" s="50">
        <v>169</v>
      </c>
      <c r="F43" s="50">
        <v>146</v>
      </c>
      <c r="G43" s="50">
        <v>144</v>
      </c>
      <c r="H43" s="50">
        <v>209</v>
      </c>
      <c r="I43" s="50">
        <v>311</v>
      </c>
      <c r="J43" s="50">
        <v>378</v>
      </c>
      <c r="K43" s="50">
        <v>377</v>
      </c>
      <c r="L43" s="50">
        <v>387</v>
      </c>
      <c r="M43" s="50">
        <v>370</v>
      </c>
      <c r="N43" s="50">
        <v>625</v>
      </c>
      <c r="O43" s="50">
        <v>928</v>
      </c>
      <c r="P43" s="50">
        <v>985</v>
      </c>
      <c r="Q43" s="50">
        <v>1321</v>
      </c>
      <c r="R43" s="50">
        <v>1437</v>
      </c>
    </row>
    <row r="44" spans="2:18" ht="12.75" customHeight="1">
      <c r="B44" s="48" t="s">
        <v>65</v>
      </c>
      <c r="C44" s="50"/>
      <c r="D44" s="50">
        <v>380</v>
      </c>
      <c r="E44" s="50">
        <v>415</v>
      </c>
      <c r="F44" s="50">
        <v>361</v>
      </c>
      <c r="G44" s="50">
        <v>384</v>
      </c>
      <c r="H44" s="50">
        <v>390</v>
      </c>
      <c r="I44" s="50">
        <v>368</v>
      </c>
      <c r="J44" s="50">
        <v>382</v>
      </c>
      <c r="K44" s="50">
        <v>466</v>
      </c>
      <c r="L44" s="50">
        <v>567</v>
      </c>
      <c r="M44" s="50">
        <v>627</v>
      </c>
      <c r="N44" s="50">
        <v>718</v>
      </c>
      <c r="O44" s="50">
        <v>714</v>
      </c>
      <c r="P44" s="50">
        <v>847</v>
      </c>
      <c r="Q44" s="50">
        <v>712</v>
      </c>
      <c r="R44" s="50">
        <v>509</v>
      </c>
    </row>
    <row r="45" spans="2:18" s="69" customFormat="1" ht="13.5" customHeight="1">
      <c r="B45" s="66" t="s">
        <v>66</v>
      </c>
      <c r="C45" s="68"/>
      <c r="D45" s="68">
        <v>850</v>
      </c>
      <c r="E45" s="68">
        <v>867</v>
      </c>
      <c r="F45" s="68">
        <v>981</v>
      </c>
      <c r="G45" s="68">
        <v>991</v>
      </c>
      <c r="H45" s="68">
        <v>1129</v>
      </c>
      <c r="I45" s="68">
        <v>1340</v>
      </c>
      <c r="J45" s="68">
        <v>1514</v>
      </c>
      <c r="K45" s="68">
        <v>1743</v>
      </c>
      <c r="L45" s="68">
        <v>2013</v>
      </c>
      <c r="M45" s="68">
        <v>2328</v>
      </c>
      <c r="N45" s="68">
        <v>2439</v>
      </c>
      <c r="O45" s="68">
        <v>2646</v>
      </c>
      <c r="P45" s="68">
        <v>2926</v>
      </c>
      <c r="Q45" s="68">
        <v>3279</v>
      </c>
      <c r="R45" s="68">
        <v>3116</v>
      </c>
    </row>
    <row r="46" spans="2:18" ht="12.75" customHeight="1">
      <c r="B46" s="48" t="s">
        <v>64</v>
      </c>
      <c r="C46" s="50"/>
      <c r="D46" s="50">
        <v>431</v>
      </c>
      <c r="E46" s="50">
        <v>525</v>
      </c>
      <c r="F46" s="50">
        <v>653</v>
      </c>
      <c r="G46" s="50">
        <v>666</v>
      </c>
      <c r="H46" s="50">
        <v>792</v>
      </c>
      <c r="I46" s="50">
        <v>974</v>
      </c>
      <c r="J46" s="50">
        <v>1089</v>
      </c>
      <c r="K46" s="50">
        <v>1245</v>
      </c>
      <c r="L46" s="50">
        <v>1338</v>
      </c>
      <c r="M46" s="50">
        <v>1492</v>
      </c>
      <c r="N46" s="50">
        <v>1568</v>
      </c>
      <c r="O46" s="50">
        <v>1758</v>
      </c>
      <c r="P46" s="50">
        <v>2051</v>
      </c>
      <c r="Q46" s="50">
        <v>2529</v>
      </c>
      <c r="R46" s="50">
        <v>2716</v>
      </c>
    </row>
    <row r="47" spans="2:18" ht="12.75" customHeight="1" thickBot="1">
      <c r="B47" s="70" t="s">
        <v>65</v>
      </c>
      <c r="C47" s="72"/>
      <c r="D47" s="72">
        <v>455</v>
      </c>
      <c r="E47" s="72">
        <v>362</v>
      </c>
      <c r="F47" s="72">
        <v>337</v>
      </c>
      <c r="G47" s="72">
        <v>332</v>
      </c>
      <c r="H47" s="72">
        <v>339</v>
      </c>
      <c r="I47" s="72">
        <v>361</v>
      </c>
      <c r="J47" s="72">
        <v>423</v>
      </c>
      <c r="K47" s="72">
        <v>499</v>
      </c>
      <c r="L47" s="72">
        <v>675</v>
      </c>
      <c r="M47" s="72">
        <v>836</v>
      </c>
      <c r="N47" s="72">
        <v>872</v>
      </c>
      <c r="O47" s="72">
        <v>887</v>
      </c>
      <c r="P47" s="72">
        <v>875</v>
      </c>
      <c r="Q47" s="72">
        <v>751</v>
      </c>
      <c r="R47" s="72">
        <v>400</v>
      </c>
    </row>
    <row r="48" spans="1:14" s="12" customFormat="1" ht="12.75" customHeight="1" thickTop="1">
      <c r="A48" s="17"/>
      <c r="B48" s="18" t="s">
        <v>68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s="12" customFormat="1" ht="12.75" customHeight="1">
      <c r="A49" s="1"/>
      <c r="B49" s="32">
        <f>'FYGDP CP'!B50</f>
        <v>44449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ht="13.5" thickBot="1"/>
    <row r="51" spans="2:18" s="7" customFormat="1" ht="15.75" customHeight="1" thickBot="1" thickTop="1">
      <c r="B51" s="56"/>
      <c r="C51" s="87"/>
      <c r="D51" s="87" t="str">
        <f>D6</f>
        <v>2006-07</v>
      </c>
      <c r="E51" s="87" t="str">
        <f aca="true" t="shared" si="0" ref="E51:Q51">E6</f>
        <v>2007-08</v>
      </c>
      <c r="F51" s="87" t="str">
        <f t="shared" si="0"/>
        <v>2008-09</v>
      </c>
      <c r="G51" s="87" t="str">
        <f t="shared" si="0"/>
        <v>2009-10</v>
      </c>
      <c r="H51" s="87" t="str">
        <f t="shared" si="0"/>
        <v>2010-11</v>
      </c>
      <c r="I51" s="87" t="str">
        <f t="shared" si="0"/>
        <v>2011-12</v>
      </c>
      <c r="J51" s="87" t="str">
        <f t="shared" si="0"/>
        <v>2012-13</v>
      </c>
      <c r="K51" s="87" t="str">
        <f t="shared" si="0"/>
        <v>2013-14</v>
      </c>
      <c r="L51" s="87" t="str">
        <f t="shared" si="0"/>
        <v>2014-15</v>
      </c>
      <c r="M51" s="87" t="str">
        <f t="shared" si="0"/>
        <v>2015-16</v>
      </c>
      <c r="N51" s="87" t="str">
        <f t="shared" si="0"/>
        <v>2016-17</v>
      </c>
      <c r="O51" s="87" t="str">
        <f t="shared" si="0"/>
        <v>2017-18</v>
      </c>
      <c r="P51" s="87" t="str">
        <f t="shared" si="0"/>
        <v>2018-19</v>
      </c>
      <c r="Q51" s="87" t="str">
        <f t="shared" si="0"/>
        <v>2019-20</v>
      </c>
      <c r="R51" s="87" t="str">
        <f>R6</f>
        <v>2020-21</v>
      </c>
    </row>
    <row r="52" ht="16.5" thickTop="1">
      <c r="B52" s="93" t="s">
        <v>127</v>
      </c>
    </row>
    <row r="53" spans="2:18" ht="12.75">
      <c r="B53" s="44" t="str">
        <f>B8</f>
        <v>Gross Domestic Product</v>
      </c>
      <c r="C53" s="46"/>
      <c r="D53" s="46">
        <v>54</v>
      </c>
      <c r="E53" s="46">
        <v>60</v>
      </c>
      <c r="F53" s="46">
        <v>69</v>
      </c>
      <c r="G53" s="46">
        <v>72</v>
      </c>
      <c r="H53" s="46">
        <v>75</v>
      </c>
      <c r="I53" s="46">
        <v>80</v>
      </c>
      <c r="J53" s="46">
        <v>83</v>
      </c>
      <c r="K53" s="46">
        <v>86</v>
      </c>
      <c r="L53" s="46">
        <v>87</v>
      </c>
      <c r="M53" s="46">
        <v>90</v>
      </c>
      <c r="N53" s="46">
        <v>97</v>
      </c>
      <c r="O53" s="46">
        <v>100</v>
      </c>
      <c r="P53" s="46">
        <v>100</v>
      </c>
      <c r="Q53" s="46">
        <v>105</v>
      </c>
      <c r="R53" s="46">
        <v>110</v>
      </c>
    </row>
    <row r="54" spans="2:18" ht="7.5" customHeight="1">
      <c r="B54" s="4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spans="2:18" ht="12.75">
      <c r="B55" s="44" t="str">
        <f aca="true" t="shared" si="1" ref="B55:B71">B10</f>
        <v>Total final consumption expenditure</v>
      </c>
      <c r="C55" s="46"/>
      <c r="D55" s="46">
        <v>53</v>
      </c>
      <c r="E55" s="46">
        <v>63</v>
      </c>
      <c r="F55" s="46">
        <v>73</v>
      </c>
      <c r="G55" s="46">
        <v>75</v>
      </c>
      <c r="H55" s="46">
        <v>78</v>
      </c>
      <c r="I55" s="46">
        <v>82</v>
      </c>
      <c r="J55" s="46">
        <v>85</v>
      </c>
      <c r="K55" s="46">
        <v>88</v>
      </c>
      <c r="L55" s="46">
        <v>89</v>
      </c>
      <c r="M55" s="46">
        <v>91</v>
      </c>
      <c r="N55" s="46">
        <v>98</v>
      </c>
      <c r="O55" s="46">
        <v>101</v>
      </c>
      <c r="P55" s="46">
        <v>102</v>
      </c>
      <c r="Q55" s="46">
        <v>109</v>
      </c>
      <c r="R55" s="46">
        <v>115</v>
      </c>
    </row>
    <row r="56" spans="2:18" ht="12.75">
      <c r="B56" s="48" t="str">
        <f t="shared" si="1"/>
        <v>    Government</v>
      </c>
      <c r="C56" s="50"/>
      <c r="D56" s="50">
        <v>60</v>
      </c>
      <c r="E56" s="50">
        <v>63</v>
      </c>
      <c r="F56" s="50">
        <v>69</v>
      </c>
      <c r="G56" s="50">
        <v>72</v>
      </c>
      <c r="H56" s="50">
        <v>73</v>
      </c>
      <c r="I56" s="50">
        <v>76</v>
      </c>
      <c r="J56" s="50">
        <v>81</v>
      </c>
      <c r="K56" s="50">
        <v>85</v>
      </c>
      <c r="L56" s="50">
        <v>85</v>
      </c>
      <c r="M56" s="50">
        <v>91</v>
      </c>
      <c r="N56" s="50">
        <v>98</v>
      </c>
      <c r="O56" s="50">
        <v>100</v>
      </c>
      <c r="P56" s="50">
        <v>102</v>
      </c>
      <c r="Q56" s="50">
        <v>106</v>
      </c>
      <c r="R56" s="50">
        <v>110</v>
      </c>
    </row>
    <row r="57" spans="2:18" ht="12.75">
      <c r="B57" s="48" t="str">
        <f t="shared" si="1"/>
        <v>    Households and NGOs</v>
      </c>
      <c r="C57" s="50"/>
      <c r="D57" s="50">
        <v>52</v>
      </c>
      <c r="E57" s="50">
        <v>62</v>
      </c>
      <c r="F57" s="50">
        <v>73</v>
      </c>
      <c r="G57" s="50">
        <v>76</v>
      </c>
      <c r="H57" s="50">
        <v>79</v>
      </c>
      <c r="I57" s="50">
        <v>84</v>
      </c>
      <c r="J57" s="50">
        <v>85</v>
      </c>
      <c r="K57" s="50">
        <v>89</v>
      </c>
      <c r="L57" s="50">
        <v>90</v>
      </c>
      <c r="M57" s="50">
        <v>91</v>
      </c>
      <c r="N57" s="50">
        <v>98</v>
      </c>
      <c r="O57" s="50">
        <v>101</v>
      </c>
      <c r="P57" s="50">
        <v>102</v>
      </c>
      <c r="Q57" s="50">
        <v>110</v>
      </c>
      <c r="R57" s="50">
        <v>116</v>
      </c>
    </row>
    <row r="58" spans="2:18" ht="7.5" customHeight="1">
      <c r="B58" s="48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2:18" ht="12.75">
      <c r="B59" s="44" t="str">
        <f t="shared" si="1"/>
        <v>Gross capital formation</v>
      </c>
      <c r="C59" s="46"/>
      <c r="D59" s="46">
        <v>52</v>
      </c>
      <c r="E59" s="46">
        <v>61</v>
      </c>
      <c r="F59" s="46">
        <v>71</v>
      </c>
      <c r="G59" s="46">
        <v>74</v>
      </c>
      <c r="H59" s="46">
        <v>76</v>
      </c>
      <c r="I59" s="46">
        <v>81</v>
      </c>
      <c r="J59" s="46">
        <v>85</v>
      </c>
      <c r="K59" s="46">
        <v>87</v>
      </c>
      <c r="L59" s="46">
        <v>86</v>
      </c>
      <c r="M59" s="46">
        <v>88</v>
      </c>
      <c r="N59" s="46">
        <v>96</v>
      </c>
      <c r="O59" s="46">
        <v>98</v>
      </c>
      <c r="P59" s="46">
        <v>97</v>
      </c>
      <c r="Q59" s="46">
        <v>99</v>
      </c>
      <c r="R59" s="46">
        <v>102</v>
      </c>
    </row>
    <row r="60" spans="2:18" ht="12.75">
      <c r="B60" s="66" t="str">
        <f t="shared" si="1"/>
        <v>    Gross fixed capital formation </v>
      </c>
      <c r="C60" s="68"/>
      <c r="D60" s="68">
        <v>50</v>
      </c>
      <c r="E60" s="68">
        <v>58</v>
      </c>
      <c r="F60" s="68">
        <v>68</v>
      </c>
      <c r="G60" s="68">
        <v>71</v>
      </c>
      <c r="H60" s="68">
        <v>73</v>
      </c>
      <c r="I60" s="68">
        <v>78</v>
      </c>
      <c r="J60" s="68">
        <v>82</v>
      </c>
      <c r="K60" s="68">
        <v>84</v>
      </c>
      <c r="L60" s="68">
        <v>84</v>
      </c>
      <c r="M60" s="68">
        <v>89</v>
      </c>
      <c r="N60" s="68">
        <v>97</v>
      </c>
      <c r="O60" s="68">
        <v>102</v>
      </c>
      <c r="P60" s="68">
        <v>103</v>
      </c>
      <c r="Q60" s="68">
        <v>103</v>
      </c>
      <c r="R60" s="68">
        <v>103</v>
      </c>
    </row>
    <row r="61" spans="2:18" ht="12.75">
      <c r="B61" s="48" t="str">
        <f t="shared" si="1"/>
        <v>       Construction</v>
      </c>
      <c r="C61" s="50"/>
      <c r="D61" s="50">
        <v>58</v>
      </c>
      <c r="E61" s="50">
        <v>62</v>
      </c>
      <c r="F61" s="50">
        <v>73</v>
      </c>
      <c r="G61" s="50">
        <v>76</v>
      </c>
      <c r="H61" s="50">
        <v>78</v>
      </c>
      <c r="I61" s="50">
        <v>82</v>
      </c>
      <c r="J61" s="50">
        <v>86</v>
      </c>
      <c r="K61" s="50">
        <v>88</v>
      </c>
      <c r="L61" s="50">
        <v>89</v>
      </c>
      <c r="M61" s="50">
        <v>92</v>
      </c>
      <c r="N61" s="50">
        <v>97</v>
      </c>
      <c r="O61" s="50">
        <v>102</v>
      </c>
      <c r="P61" s="50">
        <v>105</v>
      </c>
      <c r="Q61" s="50">
        <v>104</v>
      </c>
      <c r="R61" s="50">
        <v>103</v>
      </c>
    </row>
    <row r="62" spans="2:18" ht="12.75">
      <c r="B62" s="48" t="str">
        <f t="shared" si="1"/>
        <v>       Other</v>
      </c>
      <c r="C62" s="50"/>
      <c r="D62" s="50">
        <v>35</v>
      </c>
      <c r="E62" s="50">
        <v>52</v>
      </c>
      <c r="F62" s="50">
        <v>62</v>
      </c>
      <c r="G62" s="50">
        <v>64</v>
      </c>
      <c r="H62" s="50">
        <v>65</v>
      </c>
      <c r="I62" s="50">
        <v>71</v>
      </c>
      <c r="J62" s="50">
        <v>73</v>
      </c>
      <c r="K62" s="50">
        <v>76</v>
      </c>
      <c r="L62" s="50">
        <v>72</v>
      </c>
      <c r="M62" s="50">
        <v>81</v>
      </c>
      <c r="N62" s="50">
        <v>99</v>
      </c>
      <c r="O62" s="50">
        <v>102</v>
      </c>
      <c r="P62" s="50">
        <v>101</v>
      </c>
      <c r="Q62" s="50">
        <v>100</v>
      </c>
      <c r="R62" s="50">
        <v>103</v>
      </c>
    </row>
    <row r="63" spans="2:18" ht="12.75">
      <c r="B63" s="66" t="str">
        <f t="shared" si="1"/>
        <v>    Change in inventories 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 ht="7.5" customHeight="1">
      <c r="B64" s="48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</row>
    <row r="65" spans="2:18" ht="12.75">
      <c r="B65" s="44" t="str">
        <f t="shared" si="1"/>
        <v>Resource balance</v>
      </c>
      <c r="C65" s="46"/>
      <c r="D65" s="46">
        <v>49</v>
      </c>
      <c r="E65" s="46">
        <v>86</v>
      </c>
      <c r="F65" s="46">
        <v>103</v>
      </c>
      <c r="G65" s="46">
        <v>107</v>
      </c>
      <c r="H65" s="46">
        <v>103</v>
      </c>
      <c r="I65" s="46">
        <v>104</v>
      </c>
      <c r="J65" s="46">
        <v>102</v>
      </c>
      <c r="K65" s="46">
        <v>102</v>
      </c>
      <c r="L65" s="46">
        <v>96</v>
      </c>
      <c r="M65" s="46">
        <v>93</v>
      </c>
      <c r="N65" s="46">
        <v>99</v>
      </c>
      <c r="O65" s="46">
        <v>104</v>
      </c>
      <c r="P65" s="46">
        <v>112</v>
      </c>
      <c r="Q65" s="46">
        <v>120</v>
      </c>
      <c r="R65" s="46">
        <v>127</v>
      </c>
    </row>
    <row r="66" spans="2:18" ht="12.75">
      <c r="B66" s="66" t="str">
        <f t="shared" si="1"/>
        <v>    Exports of goods &amp; services</v>
      </c>
      <c r="C66" s="68"/>
      <c r="D66" s="68">
        <v>51</v>
      </c>
      <c r="E66" s="68">
        <v>56</v>
      </c>
      <c r="F66" s="68">
        <v>66</v>
      </c>
      <c r="G66" s="68">
        <v>70</v>
      </c>
      <c r="H66" s="68">
        <v>75</v>
      </c>
      <c r="I66" s="68">
        <v>79</v>
      </c>
      <c r="J66" s="68">
        <v>81</v>
      </c>
      <c r="K66" s="68">
        <v>81</v>
      </c>
      <c r="L66" s="68">
        <v>85</v>
      </c>
      <c r="M66" s="68">
        <v>89</v>
      </c>
      <c r="N66" s="68">
        <v>98</v>
      </c>
      <c r="O66" s="68">
        <v>101</v>
      </c>
      <c r="P66" s="68">
        <v>99</v>
      </c>
      <c r="Q66" s="68">
        <v>95</v>
      </c>
      <c r="R66" s="68">
        <v>104</v>
      </c>
    </row>
    <row r="67" spans="2:18" ht="12.75">
      <c r="B67" s="48" t="str">
        <f t="shared" si="1"/>
        <v>        Goods (fob)</v>
      </c>
      <c r="C67" s="50"/>
      <c r="D67" s="50">
        <v>70</v>
      </c>
      <c r="E67" s="50">
        <v>79</v>
      </c>
      <c r="F67" s="50">
        <v>94</v>
      </c>
      <c r="G67" s="50">
        <v>95</v>
      </c>
      <c r="H67" s="50">
        <v>104</v>
      </c>
      <c r="I67" s="50">
        <v>105</v>
      </c>
      <c r="J67" s="50">
        <v>106</v>
      </c>
      <c r="K67" s="50">
        <v>105</v>
      </c>
      <c r="L67" s="50">
        <v>113</v>
      </c>
      <c r="M67" s="50">
        <v>102</v>
      </c>
      <c r="N67" s="50">
        <v>98</v>
      </c>
      <c r="O67" s="50">
        <v>102</v>
      </c>
      <c r="P67" s="50">
        <v>97</v>
      </c>
      <c r="Q67" s="50">
        <v>89</v>
      </c>
      <c r="R67" s="50">
        <v>101</v>
      </c>
    </row>
    <row r="68" spans="2:18" ht="12.75">
      <c r="B68" s="48" t="str">
        <f t="shared" si="1"/>
        <v>         Services</v>
      </c>
      <c r="C68" s="50"/>
      <c r="D68" s="50">
        <v>41</v>
      </c>
      <c r="E68" s="50">
        <v>43</v>
      </c>
      <c r="F68" s="50">
        <v>52</v>
      </c>
      <c r="G68" s="50">
        <v>55</v>
      </c>
      <c r="H68" s="50">
        <v>57</v>
      </c>
      <c r="I68" s="50">
        <v>61</v>
      </c>
      <c r="J68" s="50">
        <v>64</v>
      </c>
      <c r="K68" s="50">
        <v>66</v>
      </c>
      <c r="L68" s="50">
        <v>67</v>
      </c>
      <c r="M68" s="50">
        <v>81</v>
      </c>
      <c r="N68" s="50">
        <v>99</v>
      </c>
      <c r="O68" s="50">
        <v>101</v>
      </c>
      <c r="P68" s="50">
        <v>102</v>
      </c>
      <c r="Q68" s="50">
        <v>107</v>
      </c>
      <c r="R68" s="50">
        <v>113</v>
      </c>
    </row>
    <row r="69" spans="2:18" ht="12.75">
      <c r="B69" s="66" t="str">
        <f t="shared" si="1"/>
        <v>    Imports of goods &amp; services</v>
      </c>
      <c r="C69" s="68"/>
      <c r="D69" s="68">
        <v>51</v>
      </c>
      <c r="E69" s="68">
        <v>70</v>
      </c>
      <c r="F69" s="68">
        <v>85</v>
      </c>
      <c r="G69" s="68">
        <v>89</v>
      </c>
      <c r="H69" s="68">
        <v>90</v>
      </c>
      <c r="I69" s="68">
        <v>92</v>
      </c>
      <c r="J69" s="68">
        <v>93</v>
      </c>
      <c r="K69" s="68">
        <v>92</v>
      </c>
      <c r="L69" s="68">
        <v>91</v>
      </c>
      <c r="M69" s="68">
        <v>91</v>
      </c>
      <c r="N69" s="68">
        <v>98</v>
      </c>
      <c r="O69" s="68">
        <v>102</v>
      </c>
      <c r="P69" s="68">
        <v>104</v>
      </c>
      <c r="Q69" s="68">
        <v>105</v>
      </c>
      <c r="R69" s="68">
        <v>113</v>
      </c>
    </row>
    <row r="70" spans="2:18" ht="12.75">
      <c r="B70" s="48" t="str">
        <f t="shared" si="1"/>
        <v>        Goods (fob)</v>
      </c>
      <c r="C70" s="50"/>
      <c r="D70" s="50">
        <v>59</v>
      </c>
      <c r="E70" s="50">
        <v>72</v>
      </c>
      <c r="F70" s="50">
        <v>83</v>
      </c>
      <c r="G70" s="50">
        <v>90</v>
      </c>
      <c r="H70" s="50">
        <v>89</v>
      </c>
      <c r="I70" s="50">
        <v>92</v>
      </c>
      <c r="J70" s="50">
        <v>93</v>
      </c>
      <c r="K70" s="50">
        <v>91</v>
      </c>
      <c r="L70" s="50">
        <v>89</v>
      </c>
      <c r="M70" s="50">
        <v>90</v>
      </c>
      <c r="N70" s="50">
        <v>99</v>
      </c>
      <c r="O70" s="50">
        <v>103</v>
      </c>
      <c r="P70" s="50">
        <v>104</v>
      </c>
      <c r="Q70" s="50">
        <v>105</v>
      </c>
      <c r="R70" s="50">
        <v>113</v>
      </c>
    </row>
    <row r="71" spans="2:18" ht="13.5" thickBot="1">
      <c r="B71" s="70" t="str">
        <f t="shared" si="1"/>
        <v>         Services</v>
      </c>
      <c r="C71" s="72"/>
      <c r="D71" s="72">
        <v>41</v>
      </c>
      <c r="E71" s="72">
        <v>65</v>
      </c>
      <c r="F71" s="72">
        <v>86</v>
      </c>
      <c r="G71" s="72">
        <v>85</v>
      </c>
      <c r="H71" s="72">
        <v>90</v>
      </c>
      <c r="I71" s="72">
        <v>93</v>
      </c>
      <c r="J71" s="72">
        <v>92</v>
      </c>
      <c r="K71" s="72">
        <v>95</v>
      </c>
      <c r="L71" s="72">
        <v>94</v>
      </c>
      <c r="M71" s="72">
        <v>92</v>
      </c>
      <c r="N71" s="72">
        <v>98</v>
      </c>
      <c r="O71" s="72">
        <v>102</v>
      </c>
      <c r="P71" s="72">
        <v>104</v>
      </c>
      <c r="Q71" s="72">
        <v>104</v>
      </c>
      <c r="R71" s="72">
        <v>113</v>
      </c>
    </row>
    <row r="72" ht="13.5" thickTop="1">
      <c r="B72" s="92" t="s">
        <v>128</v>
      </c>
    </row>
    <row r="73" ht="12.75">
      <c r="B73" s="32">
        <f>'FYGDP CP'!B50</f>
        <v>44449</v>
      </c>
    </row>
  </sheetData>
  <sheetProtection/>
  <conditionalFormatting sqref="E48:N48">
    <cfRule type="cellIs" priority="4" dxfId="153" operator="lessThan">
      <formula>0</formula>
    </cfRule>
  </conditionalFormatting>
  <conditionalFormatting sqref="D48">
    <cfRule type="cellIs" priority="2" dxfId="153" operator="lessThan">
      <formula>0</formula>
    </cfRule>
  </conditionalFormatting>
  <conditionalFormatting sqref="C48">
    <cfRule type="cellIs" priority="1" dxfId="153" operator="lessThan">
      <formula>0</formula>
    </cfRule>
  </conditionalFormatting>
  <printOptions/>
  <pageMargins left="0.708661417322835" right="0.708661417322835" top="0.59" bottom="0.41" header="0.31496062992126" footer="0.31496062992126"/>
  <pageSetup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R8" sqref="R8"/>
    </sheetView>
  </sheetViews>
  <sheetFormatPr defaultColWidth="9.140625" defaultRowHeight="15"/>
  <cols>
    <col min="1" max="1" width="1.8515625" style="33" customWidth="1"/>
    <col min="2" max="2" width="44.57421875" style="35" bestFit="1" customWidth="1"/>
    <col min="3" max="3" width="9.00390625" style="33" customWidth="1"/>
    <col min="4" max="4" width="9.00390625" style="0" customWidth="1"/>
    <col min="5" max="5" width="8.00390625" style="33" customWidth="1"/>
    <col min="6" max="17" width="7.57421875" style="33" bestFit="1" customWidth="1"/>
    <col min="18" max="18" width="8.00390625" style="33" bestFit="1" customWidth="1"/>
    <col min="19" max="16384" width="9.140625" style="33" customWidth="1"/>
  </cols>
  <sheetData>
    <row r="1" spans="5:18" ht="17.25" customHeight="1"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2:18" ht="17.25" customHeight="1">
      <c r="B2" s="9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2:4" ht="17.25" customHeight="1">
      <c r="B3" s="37" t="s">
        <v>135</v>
      </c>
      <c r="C3" s="38"/>
      <c r="D3" s="88"/>
    </row>
    <row r="4" spans="2:18" ht="15.75" customHeight="1">
      <c r="B4" s="128" t="s">
        <v>50</v>
      </c>
      <c r="C4" s="39"/>
      <c r="D4" s="89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4" ht="13.5" thickBot="1">
      <c r="B5" s="40"/>
      <c r="C5" s="41"/>
      <c r="D5" s="89"/>
    </row>
    <row r="6" spans="2:18" s="7" customFormat="1" ht="15.75" customHeight="1" thickBot="1" thickTop="1">
      <c r="B6" s="56"/>
      <c r="C6" s="56"/>
      <c r="D6" s="87" t="s">
        <v>138</v>
      </c>
      <c r="E6" s="56" t="s">
        <v>139</v>
      </c>
      <c r="F6" s="56" t="s">
        <v>140</v>
      </c>
      <c r="G6" s="56" t="s">
        <v>141</v>
      </c>
      <c r="H6" s="56" t="s">
        <v>142</v>
      </c>
      <c r="I6" s="56" t="s">
        <v>143</v>
      </c>
      <c r="J6" s="56" t="s">
        <v>144</v>
      </c>
      <c r="K6" s="56" t="s">
        <v>145</v>
      </c>
      <c r="L6" s="56" t="s">
        <v>146</v>
      </c>
      <c r="M6" s="56" t="s">
        <v>147</v>
      </c>
      <c r="N6" s="56" t="s">
        <v>148</v>
      </c>
      <c r="O6" s="56" t="s">
        <v>149</v>
      </c>
      <c r="P6" s="56" t="s">
        <v>150</v>
      </c>
      <c r="Q6" s="56" t="s">
        <v>151</v>
      </c>
      <c r="R6" s="56" t="s">
        <v>152</v>
      </c>
    </row>
    <row r="7" spans="2:18" ht="13.5" customHeight="1" thickTop="1">
      <c r="B7" s="42" t="s">
        <v>69</v>
      </c>
      <c r="C7" s="41"/>
      <c r="D7" s="43"/>
      <c r="E7" s="43"/>
      <c r="F7" s="43"/>
      <c r="G7" s="43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2:18" ht="13.5" customHeight="1">
      <c r="B8" s="44" t="s">
        <v>53</v>
      </c>
      <c r="C8" s="45"/>
      <c r="D8" s="73"/>
      <c r="E8" s="73">
        <v>1</v>
      </c>
      <c r="F8" s="73">
        <v>1</v>
      </c>
      <c r="G8" s="73">
        <v>1</v>
      </c>
      <c r="H8" s="73">
        <v>1</v>
      </c>
      <c r="I8" s="73">
        <v>1</v>
      </c>
      <c r="J8" s="73">
        <v>1</v>
      </c>
      <c r="K8" s="73">
        <v>1</v>
      </c>
      <c r="L8" s="73">
        <v>1</v>
      </c>
      <c r="M8" s="73">
        <v>1</v>
      </c>
      <c r="N8" s="73">
        <v>1</v>
      </c>
      <c r="O8" s="73">
        <v>1</v>
      </c>
      <c r="P8" s="73">
        <v>1</v>
      </c>
      <c r="Q8" s="73">
        <v>1</v>
      </c>
      <c r="R8" s="73">
        <v>1</v>
      </c>
    </row>
    <row r="9" spans="2:18" ht="12.75" customHeight="1">
      <c r="B9" s="48"/>
      <c r="C9" s="49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2:18" ht="13.5" customHeight="1">
      <c r="B10" s="44" t="s">
        <v>54</v>
      </c>
      <c r="C10" s="45"/>
      <c r="D10" s="73"/>
      <c r="E10" s="73">
        <v>0.93</v>
      </c>
      <c r="F10" s="73">
        <v>0.94</v>
      </c>
      <c r="G10" s="73">
        <v>0.96</v>
      </c>
      <c r="H10" s="73">
        <v>0.94</v>
      </c>
      <c r="I10" s="73">
        <v>0.94</v>
      </c>
      <c r="J10" s="73">
        <v>0.91</v>
      </c>
      <c r="K10" s="73">
        <v>0.93</v>
      </c>
      <c r="L10" s="73">
        <v>0.94</v>
      </c>
      <c r="M10" s="73">
        <v>0.95</v>
      </c>
      <c r="N10" s="73">
        <v>0.89</v>
      </c>
      <c r="O10" s="73">
        <v>0.92</v>
      </c>
      <c r="P10" s="73">
        <v>0.91</v>
      </c>
      <c r="Q10" s="73">
        <v>0.91</v>
      </c>
      <c r="R10" s="73">
        <v>0.91</v>
      </c>
    </row>
    <row r="11" spans="2:18" ht="12.75" customHeight="1">
      <c r="B11" s="48" t="s">
        <v>55</v>
      </c>
      <c r="C11" s="49"/>
      <c r="D11" s="74"/>
      <c r="E11" s="74">
        <v>0.13</v>
      </c>
      <c r="F11" s="74">
        <v>0.13</v>
      </c>
      <c r="G11" s="74">
        <v>0.13</v>
      </c>
      <c r="H11" s="74">
        <v>0.12</v>
      </c>
      <c r="I11" s="74">
        <v>0.14</v>
      </c>
      <c r="J11" s="74">
        <v>0.12</v>
      </c>
      <c r="K11" s="74">
        <v>0.14</v>
      </c>
      <c r="L11" s="74">
        <v>0.14</v>
      </c>
      <c r="M11" s="74">
        <v>0.14</v>
      </c>
      <c r="N11" s="74">
        <v>0.15</v>
      </c>
      <c r="O11" s="74">
        <v>0.15</v>
      </c>
      <c r="P11" s="74">
        <v>0.16</v>
      </c>
      <c r="Q11" s="74">
        <v>0.16</v>
      </c>
      <c r="R11" s="74">
        <v>0.16</v>
      </c>
    </row>
    <row r="12" spans="2:18" ht="12.75" customHeight="1">
      <c r="B12" s="48" t="s">
        <v>56</v>
      </c>
      <c r="C12" s="49"/>
      <c r="D12" s="74"/>
      <c r="E12" s="74">
        <v>0.8</v>
      </c>
      <c r="F12" s="74">
        <v>0.81</v>
      </c>
      <c r="G12" s="74">
        <v>0.83</v>
      </c>
      <c r="H12" s="74">
        <v>0.82</v>
      </c>
      <c r="I12" s="74">
        <v>0.8</v>
      </c>
      <c r="J12" s="74">
        <v>0.79</v>
      </c>
      <c r="K12" s="74">
        <v>0.79</v>
      </c>
      <c r="L12" s="74">
        <v>0.8</v>
      </c>
      <c r="M12" s="74">
        <v>0.8</v>
      </c>
      <c r="N12" s="74">
        <v>0.74</v>
      </c>
      <c r="O12" s="74">
        <v>0.77</v>
      </c>
      <c r="P12" s="74">
        <v>0.75</v>
      </c>
      <c r="Q12" s="74">
        <v>0.75</v>
      </c>
      <c r="R12" s="74">
        <v>0.75</v>
      </c>
    </row>
    <row r="13" spans="2:18" ht="12.75" customHeight="1">
      <c r="B13" s="48"/>
      <c r="C13" s="49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spans="2:18" ht="13.5" customHeight="1">
      <c r="B14" s="44" t="s">
        <v>57</v>
      </c>
      <c r="C14" s="45"/>
      <c r="D14" s="73"/>
      <c r="E14" s="73">
        <v>0.19</v>
      </c>
      <c r="F14" s="73">
        <v>0.23</v>
      </c>
      <c r="G14" s="73">
        <v>0.2</v>
      </c>
      <c r="H14" s="73">
        <v>0.21</v>
      </c>
      <c r="I14" s="73">
        <v>0.21</v>
      </c>
      <c r="J14" s="73">
        <v>0.24</v>
      </c>
      <c r="K14" s="73">
        <v>0.24</v>
      </c>
      <c r="L14" s="73">
        <v>0.24</v>
      </c>
      <c r="M14" s="73">
        <v>0.24</v>
      </c>
      <c r="N14" s="73">
        <v>0.26</v>
      </c>
      <c r="O14" s="73">
        <v>0.21</v>
      </c>
      <c r="P14" s="73">
        <v>0.23</v>
      </c>
      <c r="Q14" s="73">
        <v>0.25</v>
      </c>
      <c r="R14" s="73">
        <v>0.23</v>
      </c>
    </row>
    <row r="15" spans="2:18" s="69" customFormat="1" ht="13.5" customHeight="1">
      <c r="B15" s="66" t="s">
        <v>58</v>
      </c>
      <c r="C15" s="67"/>
      <c r="D15" s="75"/>
      <c r="E15" s="75">
        <v>0.18</v>
      </c>
      <c r="F15" s="75">
        <v>0.22</v>
      </c>
      <c r="G15" s="75">
        <v>0.19</v>
      </c>
      <c r="H15" s="75">
        <v>0.2</v>
      </c>
      <c r="I15" s="75">
        <v>0.21</v>
      </c>
      <c r="J15" s="75">
        <v>0.24</v>
      </c>
      <c r="K15" s="75">
        <v>0.23</v>
      </c>
      <c r="L15" s="75">
        <v>0.23</v>
      </c>
      <c r="M15" s="75">
        <v>0.26</v>
      </c>
      <c r="N15" s="75">
        <v>0.24</v>
      </c>
      <c r="O15" s="75">
        <v>0.22</v>
      </c>
      <c r="P15" s="75">
        <v>0.26</v>
      </c>
      <c r="Q15" s="75">
        <v>0.26</v>
      </c>
      <c r="R15" s="75">
        <v>0.26</v>
      </c>
    </row>
    <row r="16" spans="2:18" ht="12.75" customHeight="1">
      <c r="B16" s="48" t="s">
        <v>59</v>
      </c>
      <c r="C16" s="49"/>
      <c r="D16" s="74"/>
      <c r="E16" s="74">
        <v>0.12</v>
      </c>
      <c r="F16" s="74">
        <v>0.14</v>
      </c>
      <c r="G16" s="74">
        <v>0.13</v>
      </c>
      <c r="H16" s="74">
        <v>0.14</v>
      </c>
      <c r="I16" s="74">
        <v>0.15</v>
      </c>
      <c r="J16" s="74">
        <v>0.17</v>
      </c>
      <c r="K16" s="74">
        <v>0.17</v>
      </c>
      <c r="L16" s="74">
        <v>0.18</v>
      </c>
      <c r="M16" s="74">
        <v>0.18</v>
      </c>
      <c r="N16" s="74">
        <v>0.16</v>
      </c>
      <c r="O16" s="74">
        <v>0.14</v>
      </c>
      <c r="P16" s="74">
        <v>0.17</v>
      </c>
      <c r="Q16" s="74">
        <v>0.17</v>
      </c>
      <c r="R16" s="74">
        <v>0.17</v>
      </c>
    </row>
    <row r="17" spans="2:18" ht="12.75">
      <c r="B17" s="48" t="s">
        <v>60</v>
      </c>
      <c r="C17" s="49"/>
      <c r="D17" s="74"/>
      <c r="E17" s="74">
        <v>0.06</v>
      </c>
      <c r="F17" s="74">
        <v>0.07</v>
      </c>
      <c r="G17" s="74">
        <v>0.06</v>
      </c>
      <c r="H17" s="74">
        <v>0.06</v>
      </c>
      <c r="I17" s="74">
        <v>0.06</v>
      </c>
      <c r="J17" s="74">
        <v>0.06</v>
      </c>
      <c r="K17" s="74">
        <v>0.06</v>
      </c>
      <c r="L17" s="74">
        <v>0.06</v>
      </c>
      <c r="M17" s="74">
        <v>0.09</v>
      </c>
      <c r="N17" s="74">
        <v>0.08</v>
      </c>
      <c r="O17" s="74">
        <v>0.08</v>
      </c>
      <c r="P17" s="74">
        <v>0.09</v>
      </c>
      <c r="Q17" s="74">
        <v>0.09</v>
      </c>
      <c r="R17" s="74">
        <v>0.09</v>
      </c>
    </row>
    <row r="18" spans="2:18" s="69" customFormat="1" ht="12.75">
      <c r="B18" s="66" t="s">
        <v>61</v>
      </c>
      <c r="C18" s="67"/>
      <c r="D18" s="75"/>
      <c r="E18" s="75">
        <v>0.01</v>
      </c>
      <c r="F18" s="75">
        <v>0.01</v>
      </c>
      <c r="G18" s="75">
        <v>0.01</v>
      </c>
      <c r="H18" s="75">
        <v>0</v>
      </c>
      <c r="I18" s="75">
        <v>0.01</v>
      </c>
      <c r="J18" s="75">
        <v>0.01</v>
      </c>
      <c r="K18" s="75">
        <v>0.01</v>
      </c>
      <c r="L18" s="75">
        <v>0</v>
      </c>
      <c r="M18" s="75">
        <v>-0.02</v>
      </c>
      <c r="N18" s="75">
        <v>0.02</v>
      </c>
      <c r="O18" s="75">
        <v>-0.01</v>
      </c>
      <c r="P18" s="75">
        <v>-0.03</v>
      </c>
      <c r="Q18" s="75">
        <v>-0.01</v>
      </c>
      <c r="R18" s="75">
        <v>-0.03</v>
      </c>
    </row>
    <row r="19" spans="2:18" ht="12.75">
      <c r="B19" s="48"/>
      <c r="C19" s="4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2:18" ht="12.75">
      <c r="B20" s="44" t="s">
        <v>62</v>
      </c>
      <c r="C20" s="45"/>
      <c r="D20" s="73"/>
      <c r="E20" s="73">
        <v>-0.12</v>
      </c>
      <c r="F20" s="73">
        <v>-0.16</v>
      </c>
      <c r="G20" s="73">
        <v>-0.16</v>
      </c>
      <c r="H20" s="73">
        <v>-0.15</v>
      </c>
      <c r="I20" s="73">
        <v>-0.15</v>
      </c>
      <c r="J20" s="73">
        <v>-0.15</v>
      </c>
      <c r="K20" s="73">
        <v>-0.17</v>
      </c>
      <c r="L20" s="73">
        <v>-0.17</v>
      </c>
      <c r="M20" s="73">
        <v>-0.19</v>
      </c>
      <c r="N20" s="73">
        <v>-0.15</v>
      </c>
      <c r="O20" s="73">
        <v>-0.13</v>
      </c>
      <c r="P20" s="73">
        <v>-0.14</v>
      </c>
      <c r="Q20" s="73">
        <v>-0.16</v>
      </c>
      <c r="R20" s="73">
        <v>-0.14</v>
      </c>
    </row>
    <row r="21" spans="2:18" s="69" customFormat="1" ht="12.75">
      <c r="B21" s="66" t="s">
        <v>63</v>
      </c>
      <c r="C21" s="67"/>
      <c r="D21" s="75"/>
      <c r="E21" s="75">
        <v>0.13</v>
      </c>
      <c r="F21" s="75">
        <v>0.1</v>
      </c>
      <c r="G21" s="75">
        <v>0.1</v>
      </c>
      <c r="H21" s="75">
        <v>0.12</v>
      </c>
      <c r="I21" s="75">
        <v>0.12</v>
      </c>
      <c r="J21" s="75">
        <v>0.13</v>
      </c>
      <c r="K21" s="75">
        <v>0.13</v>
      </c>
      <c r="L21" s="75">
        <v>0.14</v>
      </c>
      <c r="M21" s="75">
        <v>0.14</v>
      </c>
      <c r="N21" s="75">
        <v>0.18</v>
      </c>
      <c r="O21" s="75">
        <v>0.21</v>
      </c>
      <c r="P21" s="75">
        <v>0.21</v>
      </c>
      <c r="Q21" s="75">
        <v>0.21</v>
      </c>
      <c r="R21" s="75">
        <v>0.2</v>
      </c>
    </row>
    <row r="22" spans="2:18" ht="12.75">
      <c r="B22" s="48" t="s">
        <v>64</v>
      </c>
      <c r="C22" s="49"/>
      <c r="D22" s="74"/>
      <c r="E22" s="74">
        <v>0.05</v>
      </c>
      <c r="F22" s="74">
        <v>0.04</v>
      </c>
      <c r="G22" s="74">
        <v>0.04</v>
      </c>
      <c r="H22" s="74">
        <v>0.06</v>
      </c>
      <c r="I22" s="74">
        <v>0.07</v>
      </c>
      <c r="J22" s="74">
        <v>0.08</v>
      </c>
      <c r="K22" s="74">
        <v>0.07</v>
      </c>
      <c r="L22" s="74">
        <v>0.08</v>
      </c>
      <c r="M22" s="74">
        <v>0.06</v>
      </c>
      <c r="N22" s="74">
        <v>0.08</v>
      </c>
      <c r="O22" s="74">
        <v>0.12</v>
      </c>
      <c r="P22" s="74">
        <v>0.11</v>
      </c>
      <c r="Q22" s="74">
        <v>0.13</v>
      </c>
      <c r="R22" s="74">
        <v>0.14</v>
      </c>
    </row>
    <row r="23" spans="2:18" ht="12.75">
      <c r="B23" s="48" t="s">
        <v>65</v>
      </c>
      <c r="C23" s="49"/>
      <c r="D23" s="74"/>
      <c r="E23" s="74">
        <v>0.07</v>
      </c>
      <c r="F23" s="74">
        <v>0.06</v>
      </c>
      <c r="G23" s="74">
        <v>0.06</v>
      </c>
      <c r="H23" s="74">
        <v>0.06</v>
      </c>
      <c r="I23" s="74">
        <v>0.05</v>
      </c>
      <c r="J23" s="74">
        <v>0.05</v>
      </c>
      <c r="K23" s="74">
        <v>0.06</v>
      </c>
      <c r="L23" s="74">
        <v>0.06</v>
      </c>
      <c r="M23" s="74">
        <v>0.08</v>
      </c>
      <c r="N23" s="74">
        <v>0.1</v>
      </c>
      <c r="O23" s="74">
        <v>0.09</v>
      </c>
      <c r="P23" s="74">
        <v>0.1</v>
      </c>
      <c r="Q23" s="74">
        <v>0.08</v>
      </c>
      <c r="R23" s="74">
        <v>0.06</v>
      </c>
    </row>
    <row r="24" spans="2:18" s="69" customFormat="1" ht="12.75">
      <c r="B24" s="66" t="s">
        <v>66</v>
      </c>
      <c r="C24" s="67"/>
      <c r="D24" s="75"/>
      <c r="E24" s="75">
        <v>0.25</v>
      </c>
      <c r="F24" s="75">
        <v>0.27</v>
      </c>
      <c r="G24" s="75">
        <v>0.26</v>
      </c>
      <c r="H24" s="75">
        <v>0.27</v>
      </c>
      <c r="I24" s="75">
        <v>0.28</v>
      </c>
      <c r="J24" s="75">
        <v>0.29</v>
      </c>
      <c r="K24" s="75">
        <v>0.3</v>
      </c>
      <c r="L24" s="75">
        <v>0.31</v>
      </c>
      <c r="M24" s="75">
        <v>0.32</v>
      </c>
      <c r="N24" s="75">
        <v>0.33</v>
      </c>
      <c r="O24" s="75">
        <v>0.34</v>
      </c>
      <c r="P24" s="75">
        <v>0.35</v>
      </c>
      <c r="Q24" s="75">
        <v>0.37</v>
      </c>
      <c r="R24" s="75">
        <v>0.34</v>
      </c>
    </row>
    <row r="25" spans="2:18" ht="12.75">
      <c r="B25" s="48" t="s">
        <v>64</v>
      </c>
      <c r="C25" s="49"/>
      <c r="D25" s="74"/>
      <c r="E25" s="74">
        <v>0.15</v>
      </c>
      <c r="F25" s="74">
        <v>0.18</v>
      </c>
      <c r="G25" s="74">
        <v>0.18</v>
      </c>
      <c r="H25" s="74">
        <v>0.19</v>
      </c>
      <c r="I25" s="74">
        <v>0.2</v>
      </c>
      <c r="J25" s="74">
        <v>0.21</v>
      </c>
      <c r="K25" s="74">
        <v>0.21</v>
      </c>
      <c r="L25" s="74">
        <v>0.2</v>
      </c>
      <c r="M25" s="74">
        <v>0.21</v>
      </c>
      <c r="N25" s="74">
        <v>0.21</v>
      </c>
      <c r="O25" s="74">
        <v>0.22</v>
      </c>
      <c r="P25" s="74">
        <v>0.24</v>
      </c>
      <c r="Q25" s="74">
        <v>0.28</v>
      </c>
      <c r="R25" s="74">
        <v>0.3</v>
      </c>
    </row>
    <row r="26" spans="2:18" ht="13.5" thickBot="1">
      <c r="B26" s="70" t="s">
        <v>65</v>
      </c>
      <c r="C26" s="71"/>
      <c r="D26" s="76"/>
      <c r="E26" s="76">
        <v>0.09</v>
      </c>
      <c r="F26" s="76">
        <v>0.09</v>
      </c>
      <c r="G26" s="76">
        <v>0.08</v>
      </c>
      <c r="H26" s="76">
        <v>0.08</v>
      </c>
      <c r="I26" s="76">
        <v>0.08</v>
      </c>
      <c r="J26" s="76">
        <v>0.08</v>
      </c>
      <c r="K26" s="76">
        <v>0.09</v>
      </c>
      <c r="L26" s="76">
        <v>0.11</v>
      </c>
      <c r="M26" s="76">
        <v>0.12</v>
      </c>
      <c r="N26" s="76">
        <v>0.12</v>
      </c>
      <c r="O26" s="76">
        <v>0.11</v>
      </c>
      <c r="P26" s="76">
        <v>0.1</v>
      </c>
      <c r="Q26" s="76">
        <v>0.08</v>
      </c>
      <c r="R26" s="76">
        <v>0.04</v>
      </c>
    </row>
    <row r="27" spans="2:18" ht="13.5" thickTop="1">
      <c r="B27" s="51"/>
      <c r="C27" s="51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2:18" ht="15.75">
      <c r="B28" s="42" t="s">
        <v>70</v>
      </c>
      <c r="C28" s="41"/>
      <c r="D28" s="43"/>
      <c r="E28" s="43"/>
      <c r="F28" s="43"/>
      <c r="G28" s="43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2:18" ht="12.75">
      <c r="B29" s="44" t="s">
        <v>53</v>
      </c>
      <c r="C29" s="45"/>
      <c r="D29" s="77"/>
      <c r="E29" s="77">
        <v>0.082</v>
      </c>
      <c r="F29" s="77">
        <v>0.097</v>
      </c>
      <c r="G29" s="77">
        <v>0.05</v>
      </c>
      <c r="H29" s="77">
        <v>0.08</v>
      </c>
      <c r="I29" s="77">
        <v>0.091</v>
      </c>
      <c r="J29" s="77">
        <v>0.071</v>
      </c>
      <c r="K29" s="77">
        <v>0.042</v>
      </c>
      <c r="L29" s="77">
        <v>0.079</v>
      </c>
      <c r="M29" s="77">
        <v>0.093</v>
      </c>
      <c r="N29" s="77">
        <v>0.018</v>
      </c>
      <c r="O29" s="77">
        <v>0.079</v>
      </c>
      <c r="P29" s="77">
        <v>0.088</v>
      </c>
      <c r="Q29" s="77">
        <v>0.023</v>
      </c>
      <c r="R29" s="77">
        <v>0.044</v>
      </c>
    </row>
    <row r="30" spans="2:18" ht="12.75">
      <c r="B30" s="48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2:18" ht="12.75">
      <c r="B31" s="44" t="s">
        <v>54</v>
      </c>
      <c r="C31" s="45"/>
      <c r="D31" s="73"/>
      <c r="E31" s="73">
        <v>0.031</v>
      </c>
      <c r="F31" s="73">
        <v>0.091</v>
      </c>
      <c r="G31" s="73">
        <v>0.076</v>
      </c>
      <c r="H31" s="73">
        <v>0.068</v>
      </c>
      <c r="I31" s="73">
        <v>0.097</v>
      </c>
      <c r="J31" s="73">
        <v>0.045</v>
      </c>
      <c r="K31" s="73">
        <v>0.065</v>
      </c>
      <c r="L31" s="73">
        <v>0.092</v>
      </c>
      <c r="M31" s="73">
        <v>0.112</v>
      </c>
      <c r="N31" s="73">
        <v>-0.033</v>
      </c>
      <c r="O31" s="73">
        <v>0.105</v>
      </c>
      <c r="P31" s="73">
        <v>0.068</v>
      </c>
      <c r="Q31" s="73">
        <v>0.005</v>
      </c>
      <c r="R31" s="73">
        <v>0.041</v>
      </c>
    </row>
    <row r="32" spans="2:18" ht="12.75">
      <c r="B32" s="48" t="s">
        <v>55</v>
      </c>
      <c r="C32" s="49"/>
      <c r="D32" s="74"/>
      <c r="E32" s="74">
        <v>0.054</v>
      </c>
      <c r="F32" s="74">
        <v>0.09</v>
      </c>
      <c r="G32" s="74">
        <v>0.055</v>
      </c>
      <c r="H32" s="74">
        <v>0.034</v>
      </c>
      <c r="I32" s="74">
        <v>0.277</v>
      </c>
      <c r="J32" s="74">
        <v>-0.053</v>
      </c>
      <c r="K32" s="74">
        <v>0.169</v>
      </c>
      <c r="L32" s="74">
        <v>0.068</v>
      </c>
      <c r="M32" s="74">
        <v>0.083</v>
      </c>
      <c r="N32" s="74">
        <v>0.088</v>
      </c>
      <c r="O32" s="74">
        <v>0.06</v>
      </c>
      <c r="P32" s="74">
        <v>0.195</v>
      </c>
      <c r="Q32" s="74">
        <v>-0.002</v>
      </c>
      <c r="R32" s="74">
        <v>0.089</v>
      </c>
    </row>
    <row r="33" spans="2:18" ht="12.75">
      <c r="B33" s="48" t="s">
        <v>56</v>
      </c>
      <c r="C33" s="49"/>
      <c r="D33" s="74"/>
      <c r="E33" s="74">
        <v>0.028</v>
      </c>
      <c r="F33" s="74">
        <v>0.091</v>
      </c>
      <c r="G33" s="74">
        <v>0.079</v>
      </c>
      <c r="H33" s="74">
        <v>0.073</v>
      </c>
      <c r="I33" s="74">
        <v>0.068</v>
      </c>
      <c r="J33" s="74">
        <v>0.063</v>
      </c>
      <c r="K33" s="74">
        <v>0.048</v>
      </c>
      <c r="L33" s="74">
        <v>0.097</v>
      </c>
      <c r="M33" s="74">
        <v>0.118</v>
      </c>
      <c r="N33" s="74">
        <v>-0.054</v>
      </c>
      <c r="O33" s="74">
        <v>0.114</v>
      </c>
      <c r="P33" s="74">
        <v>0.044</v>
      </c>
      <c r="Q33" s="74">
        <v>0.007</v>
      </c>
      <c r="R33" s="74">
        <v>0.031</v>
      </c>
    </row>
    <row r="34" spans="2:18" ht="12.75">
      <c r="B34" s="48"/>
      <c r="C34" s="49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spans="2:18" ht="12.75">
      <c r="B35" s="44" t="s">
        <v>57</v>
      </c>
      <c r="C35" s="45"/>
      <c r="D35" s="73"/>
      <c r="E35" s="73">
        <v>0.248</v>
      </c>
      <c r="F35" s="73">
        <v>0.281</v>
      </c>
      <c r="G35" s="73">
        <v>-0.082</v>
      </c>
      <c r="H35" s="73">
        <v>0.162</v>
      </c>
      <c r="I35" s="73">
        <v>0.113</v>
      </c>
      <c r="J35" s="73">
        <v>0.213</v>
      </c>
      <c r="K35" s="73">
        <v>0.042</v>
      </c>
      <c r="L35" s="73">
        <v>0.09</v>
      </c>
      <c r="M35" s="73">
        <v>0.125</v>
      </c>
      <c r="N35" s="73">
        <v>0.072</v>
      </c>
      <c r="O35" s="73">
        <v>-0.102</v>
      </c>
      <c r="P35" s="73">
        <v>0.173</v>
      </c>
      <c r="Q35" s="73">
        <v>0.153</v>
      </c>
      <c r="R35" s="73">
        <v>-0.002</v>
      </c>
    </row>
    <row r="36" spans="2:18" s="69" customFormat="1" ht="12.75">
      <c r="B36" s="66" t="s">
        <v>58</v>
      </c>
      <c r="C36" s="67"/>
      <c r="D36" s="75"/>
      <c r="E36" s="75">
        <v>0.255</v>
      </c>
      <c r="F36" s="75">
        <v>0.286</v>
      </c>
      <c r="G36" s="75">
        <v>-0.085</v>
      </c>
      <c r="H36" s="75">
        <v>0.172</v>
      </c>
      <c r="I36" s="75">
        <v>0.095</v>
      </c>
      <c r="J36" s="75">
        <v>0.213</v>
      </c>
      <c r="K36" s="75">
        <v>0.038</v>
      </c>
      <c r="L36" s="75">
        <v>0.096</v>
      </c>
      <c r="M36" s="75">
        <v>0.212</v>
      </c>
      <c r="N36" s="75">
        <v>-0.094</v>
      </c>
      <c r="O36" s="75">
        <v>-0.008</v>
      </c>
      <c r="P36" s="75">
        <v>0.227</v>
      </c>
      <c r="Q36" s="75">
        <v>0.081</v>
      </c>
      <c r="R36" s="75">
        <v>0.107</v>
      </c>
    </row>
    <row r="37" spans="2:18" ht="12.75">
      <c r="B37" s="48" t="s">
        <v>59</v>
      </c>
      <c r="C37" s="49"/>
      <c r="D37" s="74"/>
      <c r="E37" s="74">
        <v>0.184</v>
      </c>
      <c r="F37" s="74">
        <v>0.233</v>
      </c>
      <c r="G37" s="74">
        <v>-0.024</v>
      </c>
      <c r="H37" s="74">
        <v>0.188</v>
      </c>
      <c r="I37" s="74">
        <v>0.158</v>
      </c>
      <c r="J37" s="74">
        <v>0.216</v>
      </c>
      <c r="K37" s="74">
        <v>0.057</v>
      </c>
      <c r="L37" s="74">
        <v>0.091</v>
      </c>
      <c r="M37" s="74">
        <v>0.113</v>
      </c>
      <c r="N37" s="74">
        <v>-0.075</v>
      </c>
      <c r="O37" s="74">
        <v>-0.04</v>
      </c>
      <c r="P37" s="74">
        <v>0.214</v>
      </c>
      <c r="Q37" s="74">
        <v>0.114</v>
      </c>
      <c r="R37" s="74">
        <v>0.078</v>
      </c>
    </row>
    <row r="38" spans="2:18" ht="12.75">
      <c r="B38" s="48" t="s">
        <v>60</v>
      </c>
      <c r="C38" s="49"/>
      <c r="D38" s="74"/>
      <c r="E38" s="74">
        <v>0.386</v>
      </c>
      <c r="F38" s="74">
        <v>0.362</v>
      </c>
      <c r="G38" s="74">
        <v>-0.173</v>
      </c>
      <c r="H38" s="74">
        <v>0.149</v>
      </c>
      <c r="I38" s="74">
        <v>-0.017</v>
      </c>
      <c r="J38" s="74">
        <v>0.211</v>
      </c>
      <c r="K38" s="74">
        <v>0.001</v>
      </c>
      <c r="L38" s="74">
        <v>0.108</v>
      </c>
      <c r="M38" s="74">
        <v>0.462</v>
      </c>
      <c r="N38" s="74">
        <v>-0.134</v>
      </c>
      <c r="O38" s="74">
        <v>0.062</v>
      </c>
      <c r="P38" s="74">
        <v>0.252</v>
      </c>
      <c r="Q38" s="74">
        <v>0.021</v>
      </c>
      <c r="R38" s="74">
        <v>0.166</v>
      </c>
    </row>
    <row r="39" spans="2:18" s="69" customFormat="1" ht="12.75">
      <c r="B39" s="66" t="s">
        <v>61</v>
      </c>
      <c r="C39" s="67"/>
      <c r="D39" s="75"/>
      <c r="E39" s="75">
        <v>0.078</v>
      </c>
      <c r="F39" s="75">
        <v>0.098</v>
      </c>
      <c r="G39" s="75">
        <v>0.048</v>
      </c>
      <c r="H39" s="75">
        <v>-0.124</v>
      </c>
      <c r="I39" s="75">
        <v>0.861</v>
      </c>
      <c r="J39" s="75">
        <v>0.143</v>
      </c>
      <c r="K39" s="75">
        <v>0.161</v>
      </c>
      <c r="L39" s="75">
        <v>-0.055</v>
      </c>
      <c r="M39" s="75">
        <v>4.658</v>
      </c>
      <c r="N39" s="75">
        <v>-2.135</v>
      </c>
      <c r="O39" s="75">
        <v>-1.108</v>
      </c>
      <c r="P39" s="75">
        <v>5.507</v>
      </c>
      <c r="Q39" s="75">
        <v>-1.181</v>
      </c>
      <c r="R39" s="75">
        <v>-12.147</v>
      </c>
    </row>
    <row r="40" spans="2:18" ht="12.75">
      <c r="B40" s="48"/>
      <c r="C40" s="49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2:18" ht="12.75">
      <c r="B41" s="44" t="s">
        <v>62</v>
      </c>
      <c r="C41" s="45"/>
      <c r="D41" s="73"/>
      <c r="E41" s="73">
        <v>-0.121</v>
      </c>
      <c r="F41" s="73">
        <v>0.44</v>
      </c>
      <c r="G41" s="73">
        <v>0</v>
      </c>
      <c r="H41" s="73">
        <v>0.122</v>
      </c>
      <c r="I41" s="73">
        <v>0.179</v>
      </c>
      <c r="J41" s="73">
        <v>0.126</v>
      </c>
      <c r="K41" s="73">
        <v>0.204</v>
      </c>
      <c r="L41" s="73">
        <v>0.185</v>
      </c>
      <c r="M41" s="73">
        <v>0.253</v>
      </c>
      <c r="N41" s="73">
        <v>-0.171</v>
      </c>
      <c r="O41" s="73">
        <v>-0.084</v>
      </c>
      <c r="P41" s="73">
        <v>0.091</v>
      </c>
      <c r="Q41" s="73">
        <v>0.138</v>
      </c>
      <c r="R41" s="73">
        <v>-0.061</v>
      </c>
    </row>
    <row r="42" spans="2:18" s="69" customFormat="1" ht="12.75">
      <c r="B42" s="66" t="s">
        <v>63</v>
      </c>
      <c r="C42" s="67"/>
      <c r="D42" s="75"/>
      <c r="E42" s="75">
        <v>0.154</v>
      </c>
      <c r="F42" s="75">
        <v>-0.122</v>
      </c>
      <c r="G42" s="75">
        <v>0.029</v>
      </c>
      <c r="H42" s="75">
        <v>0.167</v>
      </c>
      <c r="I42" s="75">
        <v>0.185</v>
      </c>
      <c r="J42" s="75">
        <v>0.139</v>
      </c>
      <c r="K42" s="75">
        <v>0.092</v>
      </c>
      <c r="L42" s="75">
        <v>0.116</v>
      </c>
      <c r="M42" s="75">
        <v>0.034</v>
      </c>
      <c r="N42" s="75">
        <v>0.345</v>
      </c>
      <c r="O42" s="75">
        <v>0.222</v>
      </c>
      <c r="P42" s="75">
        <v>0.116</v>
      </c>
      <c r="Q42" s="75">
        <v>0.11</v>
      </c>
      <c r="R42" s="75">
        <v>-0.043</v>
      </c>
    </row>
    <row r="43" spans="2:18" ht="12.75">
      <c r="B43" s="48" t="s">
        <v>64</v>
      </c>
      <c r="C43" s="49"/>
      <c r="D43" s="74"/>
      <c r="E43" s="74">
        <v>0.322</v>
      </c>
      <c r="F43" s="74">
        <v>-0.133</v>
      </c>
      <c r="G43" s="74">
        <v>-0.014</v>
      </c>
      <c r="H43" s="74">
        <v>0.449</v>
      </c>
      <c r="I43" s="74">
        <v>0.486</v>
      </c>
      <c r="J43" s="74">
        <v>0.217</v>
      </c>
      <c r="K43" s="74">
        <v>-0.003</v>
      </c>
      <c r="L43" s="74">
        <v>0.027</v>
      </c>
      <c r="M43" s="74">
        <v>-0.045</v>
      </c>
      <c r="N43" s="74">
        <v>0.691</v>
      </c>
      <c r="O43" s="74">
        <v>0.484</v>
      </c>
      <c r="P43" s="74">
        <v>0.061</v>
      </c>
      <c r="Q43" s="74">
        <v>0.341</v>
      </c>
      <c r="R43" s="74">
        <v>0.088</v>
      </c>
    </row>
    <row r="44" spans="2:18" ht="12.75">
      <c r="B44" s="48" t="s">
        <v>65</v>
      </c>
      <c r="C44" s="49"/>
      <c r="D44" s="74"/>
      <c r="E44" s="74">
        <v>0.093</v>
      </c>
      <c r="F44" s="74">
        <v>-0.13</v>
      </c>
      <c r="G44" s="74">
        <v>0.065</v>
      </c>
      <c r="H44" s="74">
        <v>0.014</v>
      </c>
      <c r="I44" s="74">
        <v>-0.056</v>
      </c>
      <c r="J44" s="74">
        <v>0.038</v>
      </c>
      <c r="K44" s="74">
        <v>0.219</v>
      </c>
      <c r="L44" s="74">
        <v>0.216</v>
      </c>
      <c r="M44" s="74">
        <v>0.107</v>
      </c>
      <c r="N44" s="74">
        <v>0.146</v>
      </c>
      <c r="O44" s="74">
        <v>-0.007</v>
      </c>
      <c r="P44" s="74">
        <v>0.186</v>
      </c>
      <c r="Q44" s="74">
        <v>-0.159</v>
      </c>
      <c r="R44" s="74">
        <v>-0.285</v>
      </c>
    </row>
    <row r="45" spans="2:18" s="69" customFormat="1" ht="12.75">
      <c r="B45" s="66" t="s">
        <v>66</v>
      </c>
      <c r="C45" s="67"/>
      <c r="D45" s="75"/>
      <c r="E45" s="75">
        <v>0.021</v>
      </c>
      <c r="F45" s="75">
        <v>0.131</v>
      </c>
      <c r="G45" s="75">
        <v>0.01</v>
      </c>
      <c r="H45" s="75">
        <v>0.14</v>
      </c>
      <c r="I45" s="75">
        <v>0.187</v>
      </c>
      <c r="J45" s="75">
        <v>0.13</v>
      </c>
      <c r="K45" s="75">
        <v>0.151</v>
      </c>
      <c r="L45" s="75">
        <v>0.154</v>
      </c>
      <c r="M45" s="75">
        <v>0.157</v>
      </c>
      <c r="N45" s="75">
        <v>0.048</v>
      </c>
      <c r="O45" s="75">
        <v>0.084</v>
      </c>
      <c r="P45" s="75">
        <v>0.106</v>
      </c>
      <c r="Q45" s="75">
        <v>0.121</v>
      </c>
      <c r="R45" s="75">
        <v>-0.05</v>
      </c>
    </row>
    <row r="46" spans="2:18" ht="12.75">
      <c r="B46" s="48" t="s">
        <v>64</v>
      </c>
      <c r="C46" s="49"/>
      <c r="D46" s="74"/>
      <c r="E46" s="74">
        <v>0.219</v>
      </c>
      <c r="F46" s="74">
        <v>0.244</v>
      </c>
      <c r="G46" s="74">
        <v>0.02</v>
      </c>
      <c r="H46" s="74">
        <v>0.19</v>
      </c>
      <c r="I46" s="74">
        <v>0.229</v>
      </c>
      <c r="J46" s="74">
        <v>0.118</v>
      </c>
      <c r="K46" s="74">
        <v>0.143</v>
      </c>
      <c r="L46" s="74">
        <v>0.075</v>
      </c>
      <c r="M46" s="74">
        <v>0.115</v>
      </c>
      <c r="N46" s="74">
        <v>0.051</v>
      </c>
      <c r="O46" s="74">
        <v>0.122</v>
      </c>
      <c r="P46" s="74">
        <v>0.166</v>
      </c>
      <c r="Q46" s="74">
        <v>0.233</v>
      </c>
      <c r="R46" s="74">
        <v>0.074</v>
      </c>
    </row>
    <row r="47" spans="2:18" ht="13.5" thickBot="1">
      <c r="B47" s="70" t="s">
        <v>65</v>
      </c>
      <c r="C47" s="71"/>
      <c r="D47" s="76"/>
      <c r="E47" s="76">
        <v>-0.206</v>
      </c>
      <c r="F47" s="76">
        <v>-0.068</v>
      </c>
      <c r="G47" s="76">
        <v>-0.014</v>
      </c>
      <c r="H47" s="76">
        <v>0.019</v>
      </c>
      <c r="I47" s="76">
        <v>0.066</v>
      </c>
      <c r="J47" s="76">
        <v>0.171</v>
      </c>
      <c r="K47" s="76">
        <v>0.179</v>
      </c>
      <c r="L47" s="76">
        <v>0.353</v>
      </c>
      <c r="M47" s="76">
        <v>0.238</v>
      </c>
      <c r="N47" s="76">
        <v>0.043</v>
      </c>
      <c r="O47" s="76">
        <v>0.017</v>
      </c>
      <c r="P47" s="76">
        <v>-0.013</v>
      </c>
      <c r="Q47" s="76">
        <v>-0.143</v>
      </c>
      <c r="R47" s="76">
        <v>-0.467</v>
      </c>
    </row>
    <row r="48" spans="1:14" s="12" customFormat="1" ht="12.75" customHeight="1" thickTop="1">
      <c r="A48" s="17"/>
      <c r="B48" s="18" t="s">
        <v>68</v>
      </c>
      <c r="C48" s="19"/>
      <c r="D48" s="9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s="12" customFormat="1" ht="12.75" customHeight="1">
      <c r="A49" s="1"/>
      <c r="B49" s="32">
        <f>'FYGDP CP'!B50</f>
        <v>44449</v>
      </c>
      <c r="C49" s="31"/>
      <c r="D49" s="91"/>
      <c r="E49" s="31"/>
      <c r="F49" s="31"/>
      <c r="G49" s="31"/>
      <c r="H49" s="31"/>
      <c r="I49" s="31"/>
      <c r="J49" s="31"/>
      <c r="K49" s="31"/>
      <c r="L49" s="31"/>
      <c r="M49" s="31"/>
      <c r="N49" s="31"/>
    </row>
  </sheetData>
  <sheetProtection/>
  <conditionalFormatting sqref="G48:N48">
    <cfRule type="cellIs" priority="18" dxfId="153" operator="lessThan">
      <formula>0</formula>
    </cfRule>
  </conditionalFormatting>
  <conditionalFormatting sqref="E48">
    <cfRule type="cellIs" priority="15" dxfId="153" operator="lessThan">
      <formula>0</formula>
    </cfRule>
  </conditionalFormatting>
  <conditionalFormatting sqref="D48">
    <cfRule type="cellIs" priority="3" dxfId="153" operator="lessThan">
      <formula>0</formula>
    </cfRule>
  </conditionalFormatting>
  <conditionalFormatting sqref="F48">
    <cfRule type="cellIs" priority="1" dxfId="153" operator="lessThan">
      <formula>0</formula>
    </cfRule>
  </conditionalFormatting>
  <printOptions/>
  <pageMargins left="0.708661417322835" right="0.708661417322835" top="0.62" bottom="0.39" header="0.31496062992126" footer="0.31496062992126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Claude MWIZERWA</dc:creator>
  <cp:keywords/>
  <dc:description/>
  <cp:lastModifiedBy>PC</cp:lastModifiedBy>
  <cp:lastPrinted>2021-09-06T10:05:16Z</cp:lastPrinted>
  <dcterms:created xsi:type="dcterms:W3CDTF">2017-09-18T14:41:17Z</dcterms:created>
  <dcterms:modified xsi:type="dcterms:W3CDTF">2021-09-15T09:07:33Z</dcterms:modified>
  <cp:category/>
  <cp:version/>
  <cp:contentType/>
  <cp:contentStatus/>
</cp:coreProperties>
</file>