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NISR\SAS\2025\Season B\Report\Publication\"/>
    </mc:Choice>
  </mc:AlternateContent>
  <bookViews>
    <workbookView xWindow="-120" yWindow="-120" windowWidth="20730" windowHeight="11040" activeTab="5"/>
  </bookViews>
  <sheets>
    <sheet name="Table 1" sheetId="69" r:id="rId1"/>
    <sheet name="Table 2" sheetId="68" r:id="rId2"/>
    <sheet name="Table 3" sheetId="67" r:id="rId3"/>
    <sheet name="Table 4" sheetId="66" r:id="rId4"/>
    <sheet name="Table 5" sheetId="76" r:id="rId5"/>
    <sheet name="Table 6" sheetId="77" r:id="rId6"/>
    <sheet name="Table 7" sheetId="52" r:id="rId7"/>
    <sheet name="Table 8" sheetId="15" r:id="rId8"/>
    <sheet name="Table 9" sheetId="53" r:id="rId9"/>
    <sheet name="Table 10" sheetId="54" r:id="rId10"/>
    <sheet name="Table 11" sheetId="70" r:id="rId11"/>
    <sheet name="Table 12" sheetId="71" r:id="rId12"/>
    <sheet name="Table 13" sheetId="72" r:id="rId13"/>
    <sheet name="Table 14" sheetId="58" r:id="rId14"/>
    <sheet name="Table 15" sheetId="40" r:id="rId15"/>
    <sheet name="Table 16" sheetId="41" r:id="rId16"/>
    <sheet name="Table 17" sheetId="42" r:id="rId17"/>
    <sheet name="Table 18" sheetId="43" r:id="rId18"/>
    <sheet name="Table 19" sheetId="44" r:id="rId19"/>
    <sheet name="Table 20" sheetId="39" r:id="rId20"/>
    <sheet name="Table 21" sheetId="45" r:id="rId21"/>
    <sheet name="Table 22" sheetId="59" r:id="rId22"/>
    <sheet name="Table 23" sheetId="60" r:id="rId23"/>
    <sheet name="Table 24" sheetId="61" r:id="rId24"/>
    <sheet name="Table 25" sheetId="62" r:id="rId25"/>
    <sheet name="Table 26" sheetId="63" r:id="rId26"/>
    <sheet name="Table 27" sheetId="64" r:id="rId27"/>
    <sheet name="Table 28" sheetId="65" r:id="rId28"/>
    <sheet name="Table 29" sheetId="46" r:id="rId29"/>
    <sheet name="Table 30" sheetId="47" r:id="rId30"/>
    <sheet name="Table 31" sheetId="48" r:id="rId31"/>
    <sheet name="Table 32" sheetId="49" r:id="rId32"/>
    <sheet name="Table 33" sheetId="50" r:id="rId33"/>
  </sheets>
  <definedNames>
    <definedName name="_Toc101831723" localSheetId="5">'Table 6'!$B$2</definedName>
    <definedName name="_Toc101831724" localSheetId="6">'Table 7'!$B$2</definedName>
    <definedName name="_Toc101831726" localSheetId="8">'Table 9'!$B$2</definedName>
    <definedName name="_Toc101831727" localSheetId="9">'Table 10'!$B$2</definedName>
    <definedName name="_Toc101831731" localSheetId="13">'Table 14'!$B$2</definedName>
    <definedName name="_Toc101831732" localSheetId="14">'Table 15'!$B$3</definedName>
    <definedName name="_Toc101831733" localSheetId="15">'Table 16'!$B$3</definedName>
    <definedName name="_Toc101831734" localSheetId="16">'Table 17'!$B$3</definedName>
    <definedName name="_Toc101831735" localSheetId="17">'Table 18'!$B$3</definedName>
    <definedName name="_Toc101831736" localSheetId="18">'Table 19'!$B$2</definedName>
    <definedName name="_Toc101831737" localSheetId="19">'Table 20'!$B$2</definedName>
    <definedName name="_Toc101831738" localSheetId="20">'Table 21'!$B$2</definedName>
    <definedName name="_Toc99520055" localSheetId="21">'Table 22'!$B$2</definedName>
    <definedName name="_Toc99520057" localSheetId="23">'Table 24'!$B$2</definedName>
    <definedName name="_Toc99520058" localSheetId="24">'Table 25'!$B$2</definedName>
    <definedName name="_Toc99520059" localSheetId="25">'Table 26'!$B$2</definedName>
    <definedName name="_Toc99520060" localSheetId="22">'Table 23'!$B$2</definedName>
    <definedName name="_Toc99520061" localSheetId="27">'Table 28'!$B$2</definedName>
    <definedName name="_Toc99520063" localSheetId="29">'Table 30'!$B$2</definedName>
    <definedName name="_Toc99520064" localSheetId="30">'Table 31'!$B$2</definedName>
    <definedName name="_Toc99520065" localSheetId="31">'Table 32'!$B$2</definedName>
    <definedName name="_Toc99520066" localSheetId="32">'Table 33'!$B$2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5" i="66" l="1"/>
  <c r="G35" i="66"/>
  <c r="D35" i="66"/>
  <c r="E35" i="66"/>
  <c r="C35" i="66"/>
</calcChain>
</file>

<file path=xl/sharedStrings.xml><?xml version="1.0" encoding="utf-8"?>
<sst xmlns="http://schemas.openxmlformats.org/spreadsheetml/2006/main" count="1446" uniqueCount="313">
  <si>
    <t>Nyarugenge</t>
  </si>
  <si>
    <t>Gasabo</t>
  </si>
  <si>
    <t>Kicukiro</t>
  </si>
  <si>
    <t>Nyanza</t>
  </si>
  <si>
    <t>Gisagara</t>
  </si>
  <si>
    <t>Nyaruguru</t>
  </si>
  <si>
    <t>Huye</t>
  </si>
  <si>
    <t>Nyamagabe</t>
  </si>
  <si>
    <t>Ruhango</t>
  </si>
  <si>
    <t>Muhanga</t>
  </si>
  <si>
    <t>Kamonyi</t>
  </si>
  <si>
    <t>Karongi</t>
  </si>
  <si>
    <t>Rutsiro</t>
  </si>
  <si>
    <t>Rubavu</t>
  </si>
  <si>
    <t>Nyabihu</t>
  </si>
  <si>
    <t>Ngororero</t>
  </si>
  <si>
    <t>Rusizi</t>
  </si>
  <si>
    <t>Nyamasheke</t>
  </si>
  <si>
    <t>Rulindo</t>
  </si>
  <si>
    <t>Gakenke</t>
  </si>
  <si>
    <t>Musanze</t>
  </si>
  <si>
    <t>Burera</t>
  </si>
  <si>
    <t>Gicumbi</t>
  </si>
  <si>
    <t>Rwamagana</t>
  </si>
  <si>
    <t>Nyagatare</t>
  </si>
  <si>
    <t>Gatsibo</t>
  </si>
  <si>
    <t>Kayonza</t>
  </si>
  <si>
    <t>Kirehe</t>
  </si>
  <si>
    <t>Ngoma</t>
  </si>
  <si>
    <t>Bugesera</t>
  </si>
  <si>
    <t>Total</t>
  </si>
  <si>
    <t>District</t>
  </si>
  <si>
    <t>SSF</t>
  </si>
  <si>
    <t xml:space="preserve">Overall </t>
  </si>
  <si>
    <t>LSF</t>
  </si>
  <si>
    <t>Overall</t>
  </si>
  <si>
    <t>Percentage of plots in which organic fertilizer was applied</t>
  </si>
  <si>
    <t xml:space="preserve"> Percentage of farmers who applied organic fertilizer</t>
  </si>
  <si>
    <t>Percentage of land size in which organic fertilizer was applied</t>
  </si>
  <si>
    <t>Agro-deal</t>
  </si>
  <si>
    <t>NGOs</t>
  </si>
  <si>
    <t>Market</t>
  </si>
  <si>
    <t>Other source</t>
  </si>
  <si>
    <t>Agricultural cooperative</t>
  </si>
  <si>
    <t>Government (MINAGRI/RAB/NAEB)</t>
  </si>
  <si>
    <t>DAP</t>
  </si>
  <si>
    <t>Fertilizer name</t>
  </si>
  <si>
    <t>Percentage of land under which inorganic fertilizer was applied</t>
  </si>
  <si>
    <t>Other type of fertilizer</t>
  </si>
  <si>
    <t>Urea</t>
  </si>
  <si>
    <t>KCL/MOP</t>
  </si>
  <si>
    <t>Percentage of farmers who used pesticides</t>
  </si>
  <si>
    <t>Percentage of plots in which pesticides were used</t>
  </si>
  <si>
    <t>Percentage of land size in which pesticides were used</t>
  </si>
  <si>
    <t>Dithane</t>
  </si>
  <si>
    <t>Ridomil</t>
  </si>
  <si>
    <t>Dursiban</t>
  </si>
  <si>
    <t>Rocket</t>
  </si>
  <si>
    <t>Beam</t>
  </si>
  <si>
    <t>Dimethoate</t>
  </si>
  <si>
    <t>Others</t>
  </si>
  <si>
    <t>NPK</t>
  </si>
  <si>
    <t>Cypermetrin</t>
  </si>
  <si>
    <t>National</t>
  </si>
  <si>
    <t xml:space="preserve">National </t>
  </si>
  <si>
    <t>Organic fertilizer</t>
  </si>
  <si>
    <t>Inorganic fertilizer</t>
  </si>
  <si>
    <t>Agricultural area under agroforestry trees</t>
  </si>
  <si>
    <t>Agricultural area under erosion control</t>
  </si>
  <si>
    <t>Farmers who practiced agroforestry (%)</t>
  </si>
  <si>
    <t>Farmers who practiced irrigation (%)</t>
  </si>
  <si>
    <t>Farmers who used any mechanical equipment for agriculture activities %)</t>
  </si>
  <si>
    <t>Farmers who protected land against erosion  (%)</t>
  </si>
  <si>
    <t>Pivot irrigation</t>
  </si>
  <si>
    <t>Sprinkler irrigation</t>
  </si>
  <si>
    <t>Drip irrigation</t>
  </si>
  <si>
    <t>Flood irrigation</t>
  </si>
  <si>
    <t>Surface irrigation</t>
  </si>
  <si>
    <t>Traditional techniques</t>
  </si>
  <si>
    <t>Modern irrigation</t>
  </si>
  <si>
    <t>Water catchment</t>
  </si>
  <si>
    <t>Lake / streams</t>
  </si>
  <si>
    <t>Underground</t>
  </si>
  <si>
    <t>Water treatment</t>
  </si>
  <si>
    <t>Rainwater</t>
  </si>
  <si>
    <t>Water channels</t>
  </si>
  <si>
    <t>Beds/ridges</t>
  </si>
  <si>
    <t>Mulching</t>
  </si>
  <si>
    <t>Water drainage</t>
  </si>
  <si>
    <t>Cover plants</t>
  </si>
  <si>
    <t>Progressive terraces</t>
  </si>
  <si>
    <t>Bench terraces</t>
  </si>
  <si>
    <t>Trees/Windbreak/ shelterbelt</t>
  </si>
  <si>
    <t>Ditches</t>
  </si>
  <si>
    <t>Disrtict</t>
  </si>
  <si>
    <t>Very Low (splash erosion)</t>
  </si>
  <si>
    <t>Low (wind erosion)</t>
  </si>
  <si>
    <t>Moderate (Diffuse overland flow erosion, overland flow erosion)</t>
  </si>
  <si>
    <t>Severe (Rill erosion, Gully erosion, Mass movement/Landslides)</t>
  </si>
  <si>
    <t>Total land area</t>
  </si>
  <si>
    <t>Agricultural land</t>
  </si>
  <si>
    <t>% of agricultural land</t>
  </si>
  <si>
    <t>Arable land</t>
  </si>
  <si>
    <t>Physical cultivated land</t>
  </si>
  <si>
    <t>Area under seasonal crops</t>
  </si>
  <si>
    <t>Area under permanent crops</t>
  </si>
  <si>
    <t>Temporary fallow land</t>
  </si>
  <si>
    <t>Area under permanent pasture</t>
  </si>
  <si>
    <t>Cultivated Crop area (Ha)</t>
  </si>
  <si>
    <t>Harvested Crop area (Ha)</t>
  </si>
  <si>
    <t>Production (MT)</t>
  </si>
  <si>
    <t>Yield (MT/ha)</t>
  </si>
  <si>
    <t>Cereals</t>
  </si>
  <si>
    <t>Maize</t>
  </si>
  <si>
    <t>Sorghum</t>
  </si>
  <si>
    <t>Paddy rice</t>
  </si>
  <si>
    <t>Wheat</t>
  </si>
  <si>
    <t>Other cereals</t>
  </si>
  <si>
    <t>Tubers and Roots</t>
  </si>
  <si>
    <t>Cassava</t>
  </si>
  <si>
    <t>Sweet potato</t>
  </si>
  <si>
    <t>Irish potato</t>
  </si>
  <si>
    <t>Taro &amp;Yams</t>
  </si>
  <si>
    <t>Banana</t>
  </si>
  <si>
    <t>Cooking banana</t>
  </si>
  <si>
    <t>Dessert banana</t>
  </si>
  <si>
    <t>Banana for beer</t>
  </si>
  <si>
    <t>Legumes and Pulses</t>
  </si>
  <si>
    <t>Bush bean</t>
  </si>
  <si>
    <t>Climbing bean</t>
  </si>
  <si>
    <t>Pea</t>
  </si>
  <si>
    <t>Groundnut</t>
  </si>
  <si>
    <t>Soybean</t>
  </si>
  <si>
    <t>Vegetables and Fruits</t>
  </si>
  <si>
    <t>Vegetables</t>
  </si>
  <si>
    <t>Fruits</t>
  </si>
  <si>
    <t>Fodder crops</t>
  </si>
  <si>
    <t>Other crops</t>
  </si>
  <si>
    <t>Crop/Groups</t>
  </si>
  <si>
    <t>Crops</t>
  </si>
  <si>
    <t>Sold</t>
  </si>
  <si>
    <t>Own consumption</t>
  </si>
  <si>
    <t>Wages for hired labour</t>
  </si>
  <si>
    <t>Farm rent</t>
  </si>
  <si>
    <t>Barter trade/Exchanged with other things</t>
  </si>
  <si>
    <t>Seeds</t>
  </si>
  <si>
    <t>Fodder purpose</t>
  </si>
  <si>
    <t>Stored</t>
  </si>
  <si>
    <t>Post harvesting losses</t>
  </si>
  <si>
    <t>Other usage</t>
  </si>
  <si>
    <t>Yam &amp; Taro</t>
  </si>
  <si>
    <t>Cropping system</t>
  </si>
  <si>
    <t>Pure Cropping</t>
  </si>
  <si>
    <t xml:space="preserve"> Mixed Cropping</t>
  </si>
  <si>
    <t>Taro &amp; Yams</t>
  </si>
  <si>
    <t>Percentage of farmers who used improved seeds</t>
  </si>
  <si>
    <t xml:space="preserve">Percentage of sampled plots in which improved seeds was used </t>
  </si>
  <si>
    <t xml:space="preserve">Percentage of land size in which improved seeds were used </t>
  </si>
  <si>
    <t>Crop</t>
  </si>
  <si>
    <t>Traditional seeds</t>
  </si>
  <si>
    <t>Improved seeds</t>
  </si>
  <si>
    <t>Sources of improved seeds</t>
  </si>
  <si>
    <t>Government (MINAGRI/</t>
  </si>
  <si>
    <t>Recognized seed multipliers</t>
  </si>
  <si>
    <t>Agro- dealers</t>
  </si>
  <si>
    <t>Agriculture cooperative</t>
  </si>
  <si>
    <t>Government (MINAGRI/RAB/</t>
  </si>
  <si>
    <t>Agro dealers</t>
  </si>
  <si>
    <t>Cooking Banana</t>
  </si>
  <si>
    <t>Bananas</t>
  </si>
  <si>
    <t>Bean</t>
  </si>
  <si>
    <t>Large scale farmer (LSF)</t>
  </si>
  <si>
    <t>Small scale farmers (SSF)</t>
  </si>
  <si>
    <t>vegetables</t>
  </si>
  <si>
    <t>Groundnuts</t>
  </si>
  <si>
    <t>Yams &amp; Taro</t>
  </si>
  <si>
    <t xml:space="preserve">Cereals </t>
  </si>
  <si>
    <t>Other Cereals</t>
  </si>
  <si>
    <t>Change</t>
  </si>
  <si>
    <t>S/Total</t>
  </si>
  <si>
    <t>Offered as gift</t>
  </si>
  <si>
    <t>Land cover class name</t>
  </si>
  <si>
    <t>Area (Ha)</t>
  </si>
  <si>
    <t>Percentage share</t>
  </si>
  <si>
    <t>Non cropped wetlands</t>
  </si>
  <si>
    <t>Bare land/rocks</t>
  </si>
  <si>
    <t>Water bodies</t>
  </si>
  <si>
    <t>National parks</t>
  </si>
  <si>
    <t>Protected wetland</t>
  </si>
  <si>
    <t>Forest</t>
  </si>
  <si>
    <t xml:space="preserve">Stratum code </t>
  </si>
  <si>
    <t>Stratum name</t>
  </si>
  <si>
    <t>Definition</t>
  </si>
  <si>
    <t>Clusters with Hillside agricultural land cover class greater or equal to 60 percent of the total area of the cluster</t>
  </si>
  <si>
    <t>Clusters with non-rice wetland land cover class greater than 25 percent of total area of the cluster</t>
  </si>
  <si>
    <t>Dominant rangeland</t>
  </si>
  <si>
    <t>Clusters with rangeland land cover class greater or equal to 60 percent of the total area of the cluster</t>
  </si>
  <si>
    <t>Mixed stratum</t>
  </si>
  <si>
    <t>The rest of other possible combinations</t>
  </si>
  <si>
    <t>All clusters with excluded land cover classes greater or equal to 50 percent of the total area of the cluster</t>
  </si>
  <si>
    <t xml:space="preserve">Dominant hill crop land </t>
  </si>
  <si>
    <t>Dominant Wetland crops</t>
  </si>
  <si>
    <t xml:space="preserve">Excluded </t>
  </si>
  <si>
    <t xml:space="preserve">       District             Stratum </t>
  </si>
  <si>
    <t>Dominant hill crop land</t>
  </si>
  <si>
    <t>Dominant wetland crops</t>
  </si>
  <si>
    <t>Excluded statum</t>
  </si>
  <si>
    <t xml:space="preserve"> National  </t>
  </si>
  <si>
    <t>-</t>
  </si>
  <si>
    <t>Table 1: List of Rwanda Land cover classes</t>
  </si>
  <si>
    <t>Stratum</t>
  </si>
  <si>
    <t xml:space="preserve">Mixed stratum </t>
  </si>
  <si>
    <t>Percentage of plots in which inorganic fertilizer was applied</t>
  </si>
  <si>
    <t xml:space="preserve"> Percentage of farmers who applied inorganic fertilizer</t>
  </si>
  <si>
    <t>Lime</t>
  </si>
  <si>
    <t xml:space="preserve">Other season </t>
  </si>
  <si>
    <t>Other sources</t>
  </si>
  <si>
    <t>Lime/Ishwagara</t>
  </si>
  <si>
    <t>Agro-dealers</t>
  </si>
  <si>
    <t>District/Crop</t>
  </si>
  <si>
    <t>No</t>
  </si>
  <si>
    <t xml:space="preserve"> Nyarugenge </t>
  </si>
  <si>
    <t>Agricultural land on hills</t>
  </si>
  <si>
    <t>Non-rice Agricultural Wetland</t>
  </si>
  <si>
    <t>Mixed rangeland</t>
  </si>
  <si>
    <t>Exclusive rangeland</t>
  </si>
  <si>
    <t>Tea plantation</t>
  </si>
  <si>
    <t>NPK 17-17-17;</t>
  </si>
  <si>
    <t>NPK 20-10-10;</t>
  </si>
  <si>
    <t>NPK 25-5-5;</t>
  </si>
  <si>
    <t>NPK 22-6-12;</t>
  </si>
  <si>
    <t>Other NPK;</t>
  </si>
  <si>
    <t>Urea;</t>
  </si>
  <si>
    <t>liquid urea (Mbonea M</t>
  </si>
  <si>
    <t>KCL/MOP,</t>
  </si>
  <si>
    <t>Omax;</t>
  </si>
  <si>
    <t>Winner;</t>
  </si>
  <si>
    <t>Yara Viva;</t>
  </si>
  <si>
    <t>Amidas;</t>
  </si>
  <si>
    <t>Cereal;</t>
  </si>
  <si>
    <t>DI Grow;</t>
  </si>
  <si>
    <t xml:space="preserve">Table 13: </t>
  </si>
  <si>
    <t>Crop name</t>
  </si>
  <si>
    <t>Estimate</t>
  </si>
  <si>
    <t>SE</t>
  </si>
  <si>
    <t>CV</t>
  </si>
  <si>
    <t>95% Confidence Interval</t>
  </si>
  <si>
    <t>DEFF</t>
  </si>
  <si>
    <t>No. observations (plots)</t>
  </si>
  <si>
    <t>Lower</t>
  </si>
  <si>
    <t>Upper</t>
  </si>
  <si>
    <t>Pilkare</t>
  </si>
  <si>
    <t>Other pesticide</t>
  </si>
  <si>
    <t>Total Developed land</t>
  </si>
  <si>
    <t xml:space="preserve">Table 2: List of strata </t>
  </si>
  <si>
    <t>Table 3: Number of segments (Population size) per district by stratum</t>
  </si>
  <si>
    <t xml:space="preserve">Table 4: Allocation of 1200 sampled segments per district by stratum </t>
  </si>
  <si>
    <t>Temporarily meadow and pasture</t>
  </si>
  <si>
    <t>Low density builtup area</t>
  </si>
  <si>
    <t>Paddy rice wetland</t>
  </si>
  <si>
    <t>High density builtup area</t>
  </si>
  <si>
    <t>Nyarugenege</t>
  </si>
  <si>
    <t>Area under agricultural practices (Ha)</t>
  </si>
  <si>
    <t>Modern irrigated agricultural land</t>
  </si>
  <si>
    <t>Source: NISR, SAS 2025</t>
  </si>
  <si>
    <t>Source: NISR, SAS  2025</t>
  </si>
  <si>
    <t>Agricultural area under fertilizer application</t>
  </si>
  <si>
    <t>(NA)</t>
  </si>
  <si>
    <t>Table5:2025 Season B_ Sampling Errors for major crops at the national level</t>
  </si>
  <si>
    <t xml:space="preserve">Table 6: 2025 Season B_Cultivated area, harvested area, production and yield by crop  </t>
  </si>
  <si>
    <t>Table 7: 2025 Season B_Agricultural land use per district (,000Ha)</t>
  </si>
  <si>
    <t>Table 8:</t>
  </si>
  <si>
    <t xml:space="preserve">Table 10: 2025 Season B_Harvested area by crop type and district (Ha)  </t>
  </si>
  <si>
    <t>Table 11:</t>
  </si>
  <si>
    <t xml:space="preserve">Table 12: </t>
  </si>
  <si>
    <t>Table 9: 2025 Season B_Cultivated area by crop type and district (Ha)</t>
  </si>
  <si>
    <t>Season B 2025_Average yield by crop type and district (Kg/Ha)</t>
  </si>
  <si>
    <t>Season B 2025_Average yield of large-scale farmers by crop type and district (Kg/Ha)</t>
  </si>
  <si>
    <t>Season B 2025_Crop production by crop type and district (MT)</t>
  </si>
  <si>
    <t>Table 15: 2025 Season B_Cultivated area by cropping system and district (Percentage)</t>
  </si>
  <si>
    <t>Table 16: 2025 Season B_Sowing dates by district (Percentage)</t>
  </si>
  <si>
    <t>Table 17: 2025 Season B_Sowing date by crops (Percentage)</t>
  </si>
  <si>
    <t>Table 19: 2025 Season B_Seed type by crops (Percentage)</t>
  </si>
  <si>
    <t xml:space="preserve">Table 20: 2025 Season B_Percentage of farmers by source of improved seeds per district </t>
  </si>
  <si>
    <t>Table 21: 2025 Season B_Percentage of crops by source of seeds</t>
  </si>
  <si>
    <t>Table 23: 2025 Season B_Use of Inorganic fertilizer by farmer type per district (Percentage)</t>
  </si>
  <si>
    <t xml:space="preserve">Table 24: 2025 Season B_Percentage of farmers by source of inorganic fertilizers per district </t>
  </si>
  <si>
    <t xml:space="preserve">Table 25: 2025 Season B_Source of inorganic fertilizer by type of fertilizer </t>
  </si>
  <si>
    <t xml:space="preserve">Table 26: 2025 Season B_Percentage of plots by type of inorganic fertilizer per district </t>
  </si>
  <si>
    <t xml:space="preserve">Table 33: 2025 Season B_Percentage of plots by degree of erosion per district </t>
  </si>
  <si>
    <t xml:space="preserve">Before January </t>
  </si>
  <si>
    <t xml:space="preserve">Between 01-15/01 </t>
  </si>
  <si>
    <t>Between 16-31/01</t>
  </si>
  <si>
    <t>Between 01-15/02</t>
  </si>
  <si>
    <t>Between 16-28/02</t>
  </si>
  <si>
    <t>Between 01-15/03</t>
  </si>
  <si>
    <t xml:space="preserve">Between 16-31/03	 </t>
  </si>
  <si>
    <t>After 31/03</t>
  </si>
  <si>
    <t>Table 18: 2025 Season B_Use of seeds by farmer type per district (Percentage)</t>
  </si>
  <si>
    <t>Table 22: 2025 Season B_Use of organic fertilizer by farmer type per district (Percentage)</t>
  </si>
  <si>
    <t>Table 27: 2025 Season B_Use of pesticides by farmer type per district (Percentage)</t>
  </si>
  <si>
    <t xml:space="preserve">Table 28: 2025 Season B_Percentage of plots by type of pesticides per district </t>
  </si>
  <si>
    <t>Table 29: 2025 Season B_Percentage of farmers who practiced agricultural practices</t>
  </si>
  <si>
    <t xml:space="preserve">Table 30: 2025 Season B_Percentage of plots by types of irrigation used </t>
  </si>
  <si>
    <t xml:space="preserve">Table 31: 2025 Season B_Percentage of plots by source of water used and district </t>
  </si>
  <si>
    <t xml:space="preserve">Table 32: 2025 Season B_Percentage of plots by type of anti-erosion activities and district </t>
  </si>
  <si>
    <t>Table 14: 2025 Season B_The Use of production by farmers (in percentage)</t>
  </si>
  <si>
    <t>2024B</t>
  </si>
  <si>
    <t>2025 B</t>
  </si>
  <si>
    <t>2024 B</t>
  </si>
  <si>
    <t>2023 B</t>
  </si>
  <si>
    <t xml:space="preserve">NGOs/  companies 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</si>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</sst>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(* #,##0_);_(* \(#,##0\);_(* &quot;-&quot;??_);_(@_)"/>
    <numFmt numFmtId="167" formatCode="_-* #,##0.0_-;\-* #,##0.0_-;_-* &quot;-&quot;??_-;_-@_-"/>
    <numFmt numFmtId="168" formatCode="0.0"/>
    <numFmt numFmtId="169" formatCode="_(* #,##0.0_);_(* \(#,##0.0\);_(* &quot;-&quot;??_);_(@_)"/>
    <numFmt numFmtId="170" formatCode="0.0%"/>
    <numFmt numFmtId="171" formatCode="_-* #,##0_-;\-* #,##0_-;_-* &quot;-&quot;??_-;_-@_-"/>
    <numFmt numFmtId="172" formatCode="_-* #,##0.000_-;\-* #,##0.000_-;_-* &quot;-&quot;??_-;_-@_-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 Narrow"/>
      <family val="2"/>
    </font>
    <font>
      <sz val="12"/>
      <color theme="1"/>
      <name val="Arial Narrow"/>
      <family val="2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12"/>
      <color rgb="FF000000"/>
      <name val="Arial Narrow"/>
      <family val="2"/>
    </font>
    <font>
      <sz val="11"/>
      <color rgb="FF000000"/>
      <name val="Arial Narrow"/>
      <family val="2"/>
    </font>
    <font>
      <b/>
      <sz val="11"/>
      <color theme="1"/>
      <name val="Calibri"/>
      <family val="2"/>
      <scheme val="minor"/>
    </font>
    <font>
      <b/>
      <sz val="12"/>
      <color rgb="FF000000"/>
      <name val="Arial Narrow"/>
      <family val="2"/>
    </font>
    <font>
      <b/>
      <sz val="11"/>
      <color rgb="FF000000"/>
      <name val="Arial Narrow"/>
      <family val="2"/>
    </font>
    <font>
      <sz val="11"/>
      <color rgb="FF0000FF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name val="Arial Narrow"/>
      <family val="2"/>
    </font>
    <font>
      <sz val="12"/>
      <name val="Arial Narrow"/>
      <family val="2"/>
    </font>
    <font>
      <sz val="9"/>
      <color theme="1"/>
      <name val="Arial"/>
      <family val="2"/>
    </font>
    <font>
      <b/>
      <i/>
      <sz val="12"/>
      <color theme="1"/>
      <name val="Arial Narrow"/>
      <family val="2"/>
    </font>
    <font>
      <sz val="11"/>
      <name val="Arial Narrow"/>
      <family val="2"/>
    </font>
    <font>
      <sz val="11"/>
      <name val="Calibri"/>
      <family val="2"/>
      <scheme val="minor"/>
    </font>
    <font>
      <b/>
      <sz val="11"/>
      <name val="Arial Narrow"/>
      <family val="2"/>
    </font>
    <font>
      <b/>
      <sz val="9"/>
      <color theme="1"/>
      <name val="Arial"/>
      <family val="2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theme="9"/>
      </left>
      <right/>
      <top style="medium">
        <color theme="9"/>
      </top>
      <bottom style="double">
        <color indexed="64"/>
      </bottom>
      <diagonal/>
    </border>
    <border>
      <left style="thin">
        <color theme="9"/>
      </left>
      <right style="thin">
        <color theme="9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theme="9"/>
      </left>
      <right style="thin">
        <color theme="9"/>
      </right>
      <top/>
      <bottom/>
      <diagonal/>
    </border>
    <border>
      <left style="thin">
        <color theme="9"/>
      </left>
      <right/>
      <top/>
      <bottom style="medium">
        <color theme="9"/>
      </bottom>
      <diagonal/>
    </border>
    <border>
      <left/>
      <right/>
      <top/>
      <bottom style="medium">
        <color theme="9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</cellStyleXfs>
  <cellXfs count="352">
    <xf numFmtId="0" fontId="0" fillId="0" borderId="0" xfId="0"/>
    <xf numFmtId="0" fontId="0" fillId="0" borderId="1" xfId="0" applyBorder="1"/>
    <xf numFmtId="0" fontId="4" fillId="0" borderId="1" xfId="0" applyFont="1" applyBorder="1"/>
    <xf numFmtId="0" fontId="4" fillId="0" borderId="0" xfId="0" applyFont="1"/>
    <xf numFmtId="43" fontId="4" fillId="0" borderId="0" xfId="1" applyFont="1"/>
    <xf numFmtId="43" fontId="4" fillId="0" borderId="1" xfId="1" applyFont="1" applyBorder="1"/>
    <xf numFmtId="0" fontId="5" fillId="0" borderId="1" xfId="0" applyFont="1" applyBorder="1" applyAlignment="1">
      <alignment horizontal="right"/>
    </xf>
    <xf numFmtId="0" fontId="4" fillId="0" borderId="2" xfId="0" applyFont="1" applyBorder="1"/>
    <xf numFmtId="0" fontId="3" fillId="0" borderId="0" xfId="0" applyFont="1"/>
    <xf numFmtId="166" fontId="4" fillId="0" borderId="0" xfId="1" applyNumberFormat="1" applyFont="1"/>
    <xf numFmtId="0" fontId="4" fillId="0" borderId="2" xfId="0" applyFont="1" applyBorder="1" applyAlignment="1">
      <alignment wrapText="1"/>
    </xf>
    <xf numFmtId="0" fontId="4" fillId="0" borderId="3" xfId="0" applyFont="1" applyBorder="1"/>
    <xf numFmtId="43" fontId="4" fillId="0" borderId="3" xfId="1" applyFont="1" applyBorder="1"/>
    <xf numFmtId="0" fontId="5" fillId="0" borderId="4" xfId="0" applyFont="1" applyBorder="1"/>
    <xf numFmtId="43" fontId="5" fillId="0" borderId="4" xfId="1" applyFont="1" applyBorder="1"/>
    <xf numFmtId="0" fontId="5" fillId="0" borderId="3" xfId="0" applyFont="1" applyBorder="1"/>
    <xf numFmtId="43" fontId="5" fillId="0" borderId="3" xfId="1" applyFont="1" applyBorder="1"/>
    <xf numFmtId="43" fontId="5" fillId="0" borderId="1" xfId="1" applyFont="1" applyBorder="1" applyAlignment="1">
      <alignment vertical="center"/>
    </xf>
    <xf numFmtId="43" fontId="4" fillId="0" borderId="2" xfId="1" applyFont="1" applyBorder="1"/>
    <xf numFmtId="166" fontId="4" fillId="0" borderId="3" xfId="1" applyNumberFormat="1" applyFont="1" applyBorder="1"/>
    <xf numFmtId="0" fontId="5" fillId="0" borderId="1" xfId="0" applyFont="1" applyBorder="1"/>
    <xf numFmtId="0" fontId="11" fillId="0" borderId="0" xfId="0" applyFont="1"/>
    <xf numFmtId="167" fontId="4" fillId="0" borderId="0" xfId="1" applyNumberFormat="1" applyFont="1" applyBorder="1"/>
    <xf numFmtId="0" fontId="3" fillId="0" borderId="0" xfId="0" applyFont="1" applyAlignment="1">
      <alignment vertical="center"/>
    </xf>
    <xf numFmtId="169" fontId="4" fillId="0" borderId="3" xfId="1" applyNumberFormat="1" applyFont="1" applyBorder="1"/>
    <xf numFmtId="169" fontId="4" fillId="0" borderId="0" xfId="1" applyNumberFormat="1" applyFont="1"/>
    <xf numFmtId="0" fontId="8" fillId="0" borderId="1" xfId="0" applyFont="1" applyBorder="1"/>
    <xf numFmtId="0" fontId="12" fillId="0" borderId="0" xfId="3" quotePrefix="1"/>
    <xf numFmtId="49" fontId="6" fillId="0" borderId="0" xfId="0" applyNumberFormat="1" applyFont="1" applyAlignment="1">
      <alignment horizontal="left" vertical="center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/>
    </xf>
    <xf numFmtId="0" fontId="13" fillId="0" borderId="1" xfId="0" applyFont="1" applyBorder="1"/>
    <xf numFmtId="0" fontId="2" fillId="0" borderId="0" xfId="0" applyFont="1" applyAlignment="1">
      <alignment vertical="center"/>
    </xf>
    <xf numFmtId="0" fontId="0" fillId="0" borderId="7" xfId="0" applyBorder="1"/>
    <xf numFmtId="0" fontId="7" fillId="0" borderId="11" xfId="0" applyFont="1" applyBorder="1" applyAlignment="1">
      <alignment horizontal="center" vertical="center" wrapText="1"/>
    </xf>
    <xf numFmtId="0" fontId="0" fillId="0" borderId="6" xfId="0" applyBorder="1"/>
    <xf numFmtId="0" fontId="10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7" xfId="0" applyFont="1" applyBorder="1" applyAlignment="1">
      <alignment vertical="center"/>
    </xf>
    <xf numFmtId="0" fontId="10" fillId="0" borderId="7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6" fillId="0" borderId="7" xfId="0" applyFont="1" applyBorder="1" applyAlignment="1">
      <alignment vertical="center" textRotation="90" wrapText="1"/>
    </xf>
    <xf numFmtId="0" fontId="6" fillId="0" borderId="7" xfId="0" applyFont="1" applyBorder="1" applyAlignment="1">
      <alignment horizontal="justify" vertical="center" textRotation="90"/>
    </xf>
    <xf numFmtId="0" fontId="6" fillId="0" borderId="7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6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7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5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6" fillId="0" borderId="7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right" vertical="center"/>
    </xf>
    <xf numFmtId="0" fontId="14" fillId="0" borderId="0" xfId="0" applyFont="1" applyAlignment="1">
      <alignment horizontal="right" vertical="center"/>
    </xf>
    <xf numFmtId="0" fontId="6" fillId="0" borderId="14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right" vertical="center"/>
    </xf>
    <xf numFmtId="43" fontId="14" fillId="0" borderId="3" xfId="1" applyFont="1" applyBorder="1" applyAlignment="1">
      <alignment vertical="center"/>
    </xf>
    <xf numFmtId="43" fontId="14" fillId="0" borderId="0" xfId="1" applyFont="1" applyAlignment="1">
      <alignment vertical="center"/>
    </xf>
    <xf numFmtId="0" fontId="3" fillId="0" borderId="1" xfId="0" applyFont="1" applyBorder="1" applyAlignment="1">
      <alignment vertical="center"/>
    </xf>
    <xf numFmtId="169" fontId="4" fillId="0" borderId="3" xfId="1" applyNumberFormat="1" applyFont="1" applyFill="1" applyBorder="1"/>
    <xf numFmtId="169" fontId="4" fillId="0" borderId="0" xfId="1" applyNumberFormat="1" applyFont="1" applyFill="1"/>
    <xf numFmtId="43" fontId="4" fillId="0" borderId="3" xfId="1" applyFont="1" applyFill="1" applyBorder="1"/>
    <xf numFmtId="43" fontId="4" fillId="0" borderId="0" xfId="1" applyFont="1" applyFill="1"/>
    <xf numFmtId="43" fontId="4" fillId="0" borderId="3" xfId="1" applyFont="1" applyFill="1" applyBorder="1" applyAlignment="1">
      <alignment wrapText="1"/>
    </xf>
    <xf numFmtId="43" fontId="5" fillId="0" borderId="3" xfId="1" applyFont="1" applyFill="1" applyBorder="1"/>
    <xf numFmtId="43" fontId="4" fillId="0" borderId="0" xfId="1" applyFont="1" applyFill="1" applyBorder="1"/>
    <xf numFmtId="167" fontId="13" fillId="0" borderId="1" xfId="4" applyNumberFormat="1" applyFont="1" applyFill="1" applyBorder="1"/>
    <xf numFmtId="166" fontId="15" fillId="0" borderId="0" xfId="0" applyNumberFormat="1" applyFont="1"/>
    <xf numFmtId="3" fontId="4" fillId="0" borderId="0" xfId="0" applyNumberFormat="1" applyFont="1" applyAlignment="1">
      <alignment horizontal="right" vertical="center"/>
    </xf>
    <xf numFmtId="3" fontId="5" fillId="0" borderId="0" xfId="0" applyNumberFormat="1" applyFont="1" applyAlignment="1">
      <alignment horizontal="right" vertical="center"/>
    </xf>
    <xf numFmtId="0" fontId="5" fillId="0" borderId="3" xfId="0" applyFont="1" applyBorder="1" applyAlignment="1">
      <alignment horizontal="center" vertical="center"/>
    </xf>
    <xf numFmtId="169" fontId="3" fillId="0" borderId="0" xfId="1" applyNumberFormat="1" applyFont="1"/>
    <xf numFmtId="0" fontId="6" fillId="0" borderId="5" xfId="0" applyFont="1" applyBorder="1" applyAlignment="1">
      <alignment horizontal="left" vertical="top"/>
    </xf>
    <xf numFmtId="169" fontId="6" fillId="0" borderId="5" xfId="1" applyNumberFormat="1" applyFont="1" applyBorder="1" applyAlignment="1">
      <alignment horizontal="left" vertical="top" wrapText="1"/>
    </xf>
    <xf numFmtId="0" fontId="6" fillId="0" borderId="11" xfId="0" applyFont="1" applyBorder="1" applyAlignment="1">
      <alignment vertical="center"/>
    </xf>
    <xf numFmtId="166" fontId="3" fillId="0" borderId="0" xfId="1" applyNumberFormat="1" applyFont="1"/>
    <xf numFmtId="166" fontId="2" fillId="0" borderId="11" xfId="1" applyNumberFormat="1" applyFont="1" applyBorder="1"/>
    <xf numFmtId="166" fontId="3" fillId="0" borderId="0" xfId="1" applyNumberFormat="1" applyFont="1" applyBorder="1"/>
    <xf numFmtId="166" fontId="2" fillId="0" borderId="0" xfId="1" applyNumberFormat="1" applyFont="1" applyBorder="1"/>
    <xf numFmtId="166" fontId="3" fillId="0" borderId="10" xfId="1" applyNumberFormat="1" applyFont="1" applyBorder="1"/>
    <xf numFmtId="166" fontId="2" fillId="0" borderId="10" xfId="1" applyNumberFormat="1" applyFont="1" applyBorder="1"/>
    <xf numFmtId="166" fontId="3" fillId="0" borderId="11" xfId="1" applyNumberFormat="1" applyFont="1" applyBorder="1" applyAlignment="1">
      <alignment wrapText="1"/>
    </xf>
    <xf numFmtId="0" fontId="3" fillId="0" borderId="11" xfId="0" applyFont="1" applyBorder="1" applyAlignment="1">
      <alignment wrapText="1"/>
    </xf>
    <xf numFmtId="166" fontId="3" fillId="0" borderId="0" xfId="0" applyNumberFormat="1" applyFont="1"/>
    <xf numFmtId="0" fontId="2" fillId="0" borderId="0" xfId="0" applyFont="1"/>
    <xf numFmtId="0" fontId="2" fillId="0" borderId="3" xfId="0" applyFont="1" applyBorder="1"/>
    <xf numFmtId="0" fontId="3" fillId="0" borderId="2" xfId="0" applyFont="1" applyBorder="1" applyAlignment="1">
      <alignment horizontal="left" vertical="top"/>
    </xf>
    <xf numFmtId="0" fontId="3" fillId="0" borderId="2" xfId="0" applyFont="1" applyBorder="1" applyAlignment="1">
      <alignment horizontal="left" vertical="top" wrapText="1"/>
    </xf>
    <xf numFmtId="0" fontId="3" fillId="0" borderId="0" xfId="0" applyFont="1" applyAlignment="1">
      <alignment vertical="top"/>
    </xf>
    <xf numFmtId="166" fontId="17" fillId="0" borderId="0" xfId="1" applyNumberFormat="1" applyFont="1"/>
    <xf numFmtId="168" fontId="4" fillId="0" borderId="0" xfId="0" applyNumberFormat="1" applyFont="1"/>
    <xf numFmtId="168" fontId="5" fillId="0" borderId="3" xfId="0" applyNumberFormat="1" applyFont="1" applyBorder="1"/>
    <xf numFmtId="168" fontId="4" fillId="0" borderId="3" xfId="0" applyNumberFormat="1" applyFont="1" applyBorder="1"/>
    <xf numFmtId="0" fontId="18" fillId="0" borderId="0" xfId="0" applyFont="1"/>
    <xf numFmtId="0" fontId="18" fillId="0" borderId="1" xfId="0" applyFont="1" applyBorder="1"/>
    <xf numFmtId="0" fontId="13" fillId="0" borderId="1" xfId="0" applyFont="1" applyBorder="1" applyAlignment="1">
      <alignment vertical="center"/>
    </xf>
    <xf numFmtId="168" fontId="17" fillId="0" borderId="0" xfId="0" applyNumberFormat="1" applyFont="1"/>
    <xf numFmtId="0" fontId="19" fillId="0" borderId="3" xfId="0" applyFont="1" applyBorder="1"/>
    <xf numFmtId="0" fontId="17" fillId="0" borderId="3" xfId="0" applyFont="1" applyBorder="1"/>
    <xf numFmtId="0" fontId="17" fillId="0" borderId="0" xfId="0" applyFont="1"/>
    <xf numFmtId="0" fontId="17" fillId="0" borderId="1" xfId="0" applyFont="1" applyBorder="1"/>
    <xf numFmtId="0" fontId="19" fillId="0" borderId="0" xfId="0" applyFont="1" applyAlignment="1">
      <alignment vertical="center"/>
    </xf>
    <xf numFmtId="169" fontId="4" fillId="0" borderId="0" xfId="0" applyNumberFormat="1" applyFont="1"/>
    <xf numFmtId="169" fontId="17" fillId="0" borderId="3" xfId="1" applyNumberFormat="1" applyFont="1" applyBorder="1"/>
    <xf numFmtId="169" fontId="17" fillId="0" borderId="0" xfId="1" applyNumberFormat="1" applyFont="1" applyBorder="1"/>
    <xf numFmtId="169" fontId="17" fillId="0" borderId="0" xfId="1" applyNumberFormat="1" applyFont="1"/>
    <xf numFmtId="0" fontId="17" fillId="0" borderId="3" xfId="0" applyFont="1" applyBorder="1" applyAlignment="1">
      <alignment wrapText="1"/>
    </xf>
    <xf numFmtId="0" fontId="19" fillId="0" borderId="1" xfId="0" applyFont="1" applyBorder="1" applyAlignment="1">
      <alignment vertical="center"/>
    </xf>
    <xf numFmtId="0" fontId="14" fillId="0" borderId="0" xfId="0" applyFont="1"/>
    <xf numFmtId="168" fontId="14" fillId="0" borderId="0" xfId="0" applyNumberFormat="1" applyFont="1"/>
    <xf numFmtId="0" fontId="13" fillId="0" borderId="4" xfId="0" applyFont="1" applyBorder="1"/>
    <xf numFmtId="0" fontId="14" fillId="0" borderId="3" xfId="0" applyFont="1" applyBorder="1"/>
    <xf numFmtId="0" fontId="14" fillId="0" borderId="5" xfId="0" applyFont="1" applyBorder="1"/>
    <xf numFmtId="0" fontId="13" fillId="0" borderId="2" xfId="0" applyFont="1" applyBorder="1" applyAlignment="1">
      <alignment vertical="center"/>
    </xf>
    <xf numFmtId="0" fontId="14" fillId="0" borderId="1" xfId="0" applyFont="1" applyBorder="1"/>
    <xf numFmtId="166" fontId="19" fillId="0" borderId="4" xfId="1" applyNumberFormat="1" applyFont="1" applyBorder="1"/>
    <xf numFmtId="43" fontId="19" fillId="0" borderId="4" xfId="1" applyFont="1" applyBorder="1"/>
    <xf numFmtId="166" fontId="18" fillId="0" borderId="3" xfId="1" applyNumberFormat="1" applyFont="1" applyBorder="1"/>
    <xf numFmtId="43" fontId="18" fillId="0" borderId="3" xfId="1" applyFont="1" applyBorder="1"/>
    <xf numFmtId="43" fontId="17" fillId="0" borderId="0" xfId="1" applyFont="1"/>
    <xf numFmtId="0" fontId="13" fillId="0" borderId="0" xfId="0" applyFont="1" applyAlignment="1">
      <alignment vertical="center"/>
    </xf>
    <xf numFmtId="0" fontId="19" fillId="0" borderId="1" xfId="0" applyFont="1" applyBorder="1"/>
    <xf numFmtId="0" fontId="13" fillId="0" borderId="7" xfId="0" applyFont="1" applyBorder="1" applyAlignment="1">
      <alignment vertical="center"/>
    </xf>
    <xf numFmtId="0" fontId="5" fillId="0" borderId="0" xfId="0" applyFont="1"/>
    <xf numFmtId="0" fontId="4" fillId="0" borderId="0" xfId="0" applyFont="1" applyAlignment="1">
      <alignment vertical="center"/>
    </xf>
    <xf numFmtId="0" fontId="2" fillId="0" borderId="1" xfId="0" applyFont="1" applyBorder="1"/>
    <xf numFmtId="0" fontId="4" fillId="0" borderId="0" xfId="0" applyFont="1" applyAlignment="1">
      <alignment wrapText="1"/>
    </xf>
    <xf numFmtId="0" fontId="4" fillId="0" borderId="1" xfId="0" applyFont="1" applyBorder="1" applyAlignment="1">
      <alignment wrapText="1"/>
    </xf>
    <xf numFmtId="0" fontId="10" fillId="0" borderId="13" xfId="0" applyFont="1" applyBorder="1" applyAlignment="1">
      <alignment vertical="center"/>
    </xf>
    <xf numFmtId="0" fontId="7" fillId="0" borderId="13" xfId="0" applyFont="1" applyBorder="1" applyAlignment="1">
      <alignment vertical="center" textRotation="90" wrapText="1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right" vertical="center"/>
    </xf>
    <xf numFmtId="0" fontId="17" fillId="0" borderId="7" xfId="0" applyFont="1" applyBorder="1" applyAlignment="1">
      <alignment vertical="center"/>
    </xf>
    <xf numFmtId="0" fontId="17" fillId="0" borderId="7" xfId="0" applyFont="1" applyBorder="1" applyAlignment="1">
      <alignment horizontal="right" vertical="center"/>
    </xf>
    <xf numFmtId="0" fontId="0" fillId="0" borderId="3" xfId="0" applyBorder="1"/>
    <xf numFmtId="0" fontId="8" fillId="0" borderId="3" xfId="0" applyFont="1" applyBorder="1"/>
    <xf numFmtId="169" fontId="4" fillId="0" borderId="0" xfId="1" applyNumberFormat="1" applyFont="1" applyFill="1" applyBorder="1"/>
    <xf numFmtId="169" fontId="5" fillId="0" borderId="3" xfId="1" applyNumberFormat="1" applyFont="1" applyFill="1" applyBorder="1"/>
    <xf numFmtId="169" fontId="5" fillId="0" borderId="3" xfId="1" applyNumberFormat="1" applyFont="1" applyBorder="1"/>
    <xf numFmtId="169" fontId="18" fillId="0" borderId="3" xfId="1" applyNumberFormat="1" applyFont="1" applyBorder="1"/>
    <xf numFmtId="169" fontId="19" fillId="0" borderId="4" xfId="1" applyNumberFormat="1" applyFont="1" applyBorder="1"/>
    <xf numFmtId="166" fontId="5" fillId="0" borderId="3" xfId="1" applyNumberFormat="1" applyFont="1" applyBorder="1"/>
    <xf numFmtId="166" fontId="2" fillId="0" borderId="11" xfId="1" applyNumberFormat="1" applyFont="1" applyBorder="1" applyAlignment="1">
      <alignment vertical="center"/>
    </xf>
    <xf numFmtId="166" fontId="14" fillId="0" borderId="0" xfId="1" applyNumberFormat="1" applyFont="1" applyAlignment="1">
      <alignment horizontal="center" vertical="center"/>
    </xf>
    <xf numFmtId="166" fontId="14" fillId="0" borderId="3" xfId="1" applyNumberFormat="1" applyFont="1" applyBorder="1" applyAlignment="1">
      <alignment horizontal="center" vertical="center"/>
    </xf>
    <xf numFmtId="166" fontId="13" fillId="0" borderId="3" xfId="1" applyNumberFormat="1" applyFont="1" applyBorder="1" applyAlignment="1">
      <alignment horizontal="center" vertical="center"/>
    </xf>
    <xf numFmtId="166" fontId="14" fillId="0" borderId="0" xfId="1" applyNumberFormat="1" applyFont="1" applyAlignment="1">
      <alignment horizontal="right" vertical="center"/>
    </xf>
    <xf numFmtId="166" fontId="14" fillId="0" borderId="1" xfId="1" applyNumberFormat="1" applyFont="1" applyBorder="1" applyAlignment="1">
      <alignment horizontal="right" vertical="center"/>
    </xf>
    <xf numFmtId="0" fontId="3" fillId="0" borderId="12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6" fillId="0" borderId="3" xfId="0" applyFont="1" applyBorder="1" applyAlignment="1">
      <alignment horizontal="left" vertical="center"/>
    </xf>
    <xf numFmtId="0" fontId="6" fillId="0" borderId="13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3" fillId="0" borderId="18" xfId="0" applyFont="1" applyBorder="1" applyAlignment="1">
      <alignment textRotation="90"/>
    </xf>
    <xf numFmtId="0" fontId="16" fillId="0" borderId="18" xfId="0" applyFont="1" applyBorder="1" applyAlignment="1">
      <alignment textRotation="90"/>
    </xf>
    <xf numFmtId="0" fontId="9" fillId="0" borderId="18" xfId="0" applyFont="1" applyBorder="1" applyAlignment="1">
      <alignment horizontal="left" vertical="center"/>
    </xf>
    <xf numFmtId="0" fontId="3" fillId="0" borderId="7" xfId="0" applyFont="1" applyBorder="1"/>
    <xf numFmtId="0" fontId="2" fillId="0" borderId="7" xfId="0" applyFont="1" applyBorder="1"/>
    <xf numFmtId="164" fontId="10" fillId="0" borderId="3" xfId="6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164" fontId="7" fillId="0" borderId="3" xfId="6" applyFont="1" applyBorder="1" applyAlignment="1">
      <alignment horizontal="left" vertical="center"/>
    </xf>
    <xf numFmtId="0" fontId="2" fillId="0" borderId="13" xfId="0" applyFont="1" applyBorder="1" applyAlignment="1">
      <alignment textRotation="90"/>
    </xf>
    <xf numFmtId="0" fontId="3" fillId="0" borderId="13" xfId="0" applyFont="1" applyBorder="1" applyAlignment="1">
      <alignment textRotation="90"/>
    </xf>
    <xf numFmtId="0" fontId="16" fillId="0" borderId="13" xfId="0" applyFont="1" applyBorder="1" applyAlignment="1">
      <alignment textRotation="90"/>
    </xf>
    <xf numFmtId="0" fontId="9" fillId="0" borderId="19" xfId="0" applyFont="1" applyBorder="1" applyAlignment="1">
      <alignment horizontal="left" vertical="center"/>
    </xf>
    <xf numFmtId="166" fontId="0" fillId="0" borderId="0" xfId="1" applyNumberFormat="1" applyFont="1"/>
    <xf numFmtId="0" fontId="2" fillId="0" borderId="0" xfId="0" applyFont="1" applyAlignment="1">
      <alignment textRotation="90"/>
    </xf>
    <xf numFmtId="0" fontId="3" fillId="0" borderId="0" xfId="0" applyFont="1" applyAlignment="1">
      <alignment textRotation="90"/>
    </xf>
    <xf numFmtId="0" fontId="16" fillId="0" borderId="0" xfId="0" applyFont="1" applyAlignment="1">
      <alignment textRotation="90"/>
    </xf>
    <xf numFmtId="0" fontId="9" fillId="0" borderId="0" xfId="0" applyFont="1" applyAlignment="1">
      <alignment horizontal="left" vertical="center"/>
    </xf>
    <xf numFmtId="0" fontId="6" fillId="0" borderId="12" xfId="0" applyFont="1" applyBorder="1" applyAlignment="1">
      <alignment horizontal="left" vertical="center"/>
    </xf>
    <xf numFmtId="170" fontId="2" fillId="0" borderId="1" xfId="5" applyNumberFormat="1" applyFont="1" applyBorder="1"/>
    <xf numFmtId="164" fontId="4" fillId="0" borderId="0" xfId="6" applyFont="1"/>
    <xf numFmtId="164" fontId="4" fillId="0" borderId="1" xfId="6" applyFont="1" applyBorder="1"/>
    <xf numFmtId="0" fontId="4" fillId="0" borderId="0" xfId="0" applyFont="1" applyAlignment="1">
      <alignment horizontal="left"/>
    </xf>
    <xf numFmtId="166" fontId="4" fillId="0" borderId="0" xfId="1" applyNumberFormat="1" applyFont="1" applyBorder="1"/>
    <xf numFmtId="166" fontId="4" fillId="0" borderId="10" xfId="1" applyNumberFormat="1" applyFont="1" applyBorder="1"/>
    <xf numFmtId="0" fontId="4" fillId="0" borderId="10" xfId="0" applyFont="1" applyBorder="1" applyAlignment="1">
      <alignment vertical="center"/>
    </xf>
    <xf numFmtId="0" fontId="4" fillId="0" borderId="10" xfId="0" applyFont="1" applyBorder="1"/>
    <xf numFmtId="3" fontId="0" fillId="0" borderId="0" xfId="0" applyNumberFormat="1"/>
    <xf numFmtId="164" fontId="18" fillId="0" borderId="0" xfId="6" applyFont="1" applyFill="1"/>
    <xf numFmtId="164" fontId="17" fillId="0" borderId="0" xfId="6" applyFont="1" applyFill="1" applyAlignment="1">
      <alignment horizontal="right"/>
    </xf>
    <xf numFmtId="164" fontId="17" fillId="0" borderId="0" xfId="6" applyFont="1" applyFill="1"/>
    <xf numFmtId="164" fontId="17" fillId="0" borderId="1" xfId="6" applyFont="1" applyFill="1" applyBorder="1"/>
    <xf numFmtId="164" fontId="17" fillId="0" borderId="1" xfId="6" applyFont="1" applyFill="1" applyBorder="1" applyAlignment="1">
      <alignment horizontal="right"/>
    </xf>
    <xf numFmtId="166" fontId="4" fillId="0" borderId="0" xfId="1" applyNumberFormat="1" applyFont="1" applyFill="1"/>
    <xf numFmtId="166" fontId="4" fillId="0" borderId="3" xfId="1" applyNumberFormat="1" applyFont="1" applyFill="1" applyBorder="1"/>
    <xf numFmtId="168" fontId="14" fillId="0" borderId="3" xfId="0" applyNumberFormat="1" applyFont="1" applyBorder="1"/>
    <xf numFmtId="168" fontId="13" fillId="0" borderId="4" xfId="0" applyNumberFormat="1" applyFont="1" applyBorder="1"/>
    <xf numFmtId="166" fontId="17" fillId="0" borderId="0" xfId="1" applyNumberFormat="1" applyFont="1" applyBorder="1"/>
    <xf numFmtId="166" fontId="17" fillId="0" borderId="3" xfId="1" applyNumberFormat="1" applyFont="1" applyBorder="1"/>
    <xf numFmtId="166" fontId="4" fillId="0" borderId="0" xfId="0" applyNumberFormat="1" applyFont="1"/>
    <xf numFmtId="164" fontId="7" fillId="0" borderId="12" xfId="6" applyFont="1" applyBorder="1" applyAlignment="1">
      <alignment horizontal="left" vertical="center"/>
    </xf>
    <xf numFmtId="164" fontId="7" fillId="0" borderId="13" xfId="6" applyFont="1" applyBorder="1" applyAlignment="1">
      <alignment horizontal="left" vertical="center"/>
    </xf>
    <xf numFmtId="166" fontId="3" fillId="0" borderId="11" xfId="1" applyNumberFormat="1" applyFont="1" applyBorder="1"/>
    <xf numFmtId="166" fontId="2" fillId="0" borderId="11" xfId="1" applyNumberFormat="1" applyFont="1" applyBorder="1" applyAlignment="1">
      <alignment wrapText="1"/>
    </xf>
    <xf numFmtId="164" fontId="0" fillId="0" borderId="0" xfId="0" applyNumberFormat="1"/>
    <xf numFmtId="43" fontId="3" fillId="0" borderId="6" xfId="1" applyFont="1" applyBorder="1" applyAlignment="1">
      <alignment vertical="center"/>
    </xf>
    <xf numFmtId="43" fontId="3" fillId="0" borderId="0" xfId="1" applyFont="1" applyAlignment="1">
      <alignment vertical="center"/>
    </xf>
    <xf numFmtId="43" fontId="3" fillId="0" borderId="7" xfId="1" applyFont="1" applyBorder="1" applyAlignment="1">
      <alignment vertical="center"/>
    </xf>
    <xf numFmtId="169" fontId="3" fillId="0" borderId="6" xfId="1" applyNumberFormat="1" applyFont="1" applyFill="1" applyBorder="1" applyAlignment="1">
      <alignment vertical="center"/>
    </xf>
    <xf numFmtId="169" fontId="3" fillId="0" borderId="0" xfId="1" applyNumberFormat="1" applyFont="1" applyFill="1" applyAlignment="1">
      <alignment vertical="center"/>
    </xf>
    <xf numFmtId="169" fontId="3" fillId="0" borderId="7" xfId="1" applyNumberFormat="1" applyFont="1" applyFill="1" applyBorder="1" applyAlignment="1">
      <alignment vertical="center"/>
    </xf>
    <xf numFmtId="166" fontId="2" fillId="0" borderId="11" xfId="1" applyNumberFormat="1" applyFont="1" applyFill="1" applyBorder="1" applyAlignment="1">
      <alignment vertical="center"/>
    </xf>
    <xf numFmtId="166" fontId="20" fillId="0" borderId="11" xfId="0" applyNumberFormat="1" applyFont="1" applyBorder="1"/>
    <xf numFmtId="0" fontId="9" fillId="0" borderId="7" xfId="0" applyFont="1" applyBorder="1" applyAlignment="1">
      <alignment vertical="center"/>
    </xf>
    <xf numFmtId="0" fontId="13" fillId="0" borderId="3" xfId="0" applyFont="1" applyBorder="1" applyAlignment="1">
      <alignment horizontal="right" vertical="center"/>
    </xf>
    <xf numFmtId="171" fontId="6" fillId="0" borderId="0" xfId="4" applyNumberFormat="1" applyFont="1" applyFill="1" applyBorder="1" applyAlignment="1">
      <alignment horizontal="right" vertical="center"/>
    </xf>
    <xf numFmtId="172" fontId="6" fillId="0" borderId="0" xfId="4" applyNumberFormat="1" applyFont="1" applyFill="1" applyBorder="1" applyAlignment="1">
      <alignment horizontal="right" vertical="center"/>
    </xf>
    <xf numFmtId="168" fontId="4" fillId="0" borderId="1" xfId="0" applyNumberFormat="1" applyFont="1" applyBorder="1"/>
    <xf numFmtId="0" fontId="0" fillId="0" borderId="0" xfId="0" applyFill="1"/>
    <xf numFmtId="170" fontId="0" fillId="0" borderId="0" xfId="5" applyNumberFormat="1" applyFont="1"/>
    <xf numFmtId="9" fontId="4" fillId="0" borderId="0" xfId="5" applyFont="1"/>
    <xf numFmtId="9" fontId="0" fillId="0" borderId="0" xfId="5" applyFont="1"/>
    <xf numFmtId="9" fontId="1" fillId="0" borderId="0" xfId="5" applyFont="1" applyFill="1"/>
    <xf numFmtId="166" fontId="20" fillId="0" borderId="11" xfId="0" applyNumberFormat="1" applyFont="1" applyBorder="1" applyAlignment="1">
      <alignment horizontal="right"/>
    </xf>
    <xf numFmtId="169" fontId="4" fillId="0" borderId="0" xfId="0" applyNumberFormat="1" applyFont="1" applyAlignment="1">
      <alignment horizontal="right"/>
    </xf>
    <xf numFmtId="167" fontId="4" fillId="0" borderId="0" xfId="0" applyNumberFormat="1" applyFont="1" applyAlignment="1">
      <alignment horizontal="right"/>
    </xf>
    <xf numFmtId="0" fontId="10" fillId="0" borderId="8" xfId="0" applyFont="1" applyBorder="1" applyAlignment="1">
      <alignment textRotation="90" wrapText="1"/>
    </xf>
    <xf numFmtId="166" fontId="4" fillId="0" borderId="3" xfId="0" applyNumberFormat="1" applyFont="1" applyBorder="1"/>
    <xf numFmtId="166" fontId="5" fillId="0" borderId="4" xfId="0" applyNumberFormat="1" applyFont="1" applyBorder="1"/>
    <xf numFmtId="169" fontId="14" fillId="0" borderId="0" xfId="1" applyNumberFormat="1" applyFont="1" applyAlignment="1">
      <alignment horizontal="right" vertical="center"/>
    </xf>
    <xf numFmtId="169" fontId="14" fillId="0" borderId="0" xfId="1" applyNumberFormat="1" applyFont="1" applyBorder="1" applyAlignment="1">
      <alignment horizontal="right" vertical="center"/>
    </xf>
    <xf numFmtId="169" fontId="13" fillId="0" borderId="14" xfId="1" applyNumberFormat="1" applyFont="1" applyBorder="1" applyAlignment="1">
      <alignment horizontal="center" vertical="center" wrapText="1"/>
    </xf>
    <xf numFmtId="169" fontId="13" fillId="0" borderId="14" xfId="1" applyNumberFormat="1" applyFont="1" applyBorder="1" applyAlignment="1">
      <alignment horizontal="right" vertical="center"/>
    </xf>
    <xf numFmtId="169" fontId="13" fillId="0" borderId="14" xfId="1" applyNumberFormat="1" applyFont="1" applyBorder="1" applyAlignment="1">
      <alignment horizontal="center" vertical="center"/>
    </xf>
    <xf numFmtId="169" fontId="14" fillId="0" borderId="3" xfId="1" applyNumberFormat="1" applyFont="1" applyBorder="1" applyAlignment="1">
      <alignment horizontal="right" vertical="center"/>
    </xf>
    <xf numFmtId="169" fontId="13" fillId="0" borderId="3" xfId="1" applyNumberFormat="1" applyFont="1" applyBorder="1" applyAlignment="1">
      <alignment horizontal="right" vertical="center"/>
    </xf>
    <xf numFmtId="169" fontId="14" fillId="0" borderId="0" xfId="1" applyNumberFormat="1" applyFont="1" applyAlignment="1">
      <alignment horizontal="center" vertical="center"/>
    </xf>
    <xf numFmtId="169" fontId="14" fillId="0" borderId="3" xfId="1" applyNumberFormat="1" applyFont="1" applyBorder="1" applyAlignment="1">
      <alignment horizontal="center" vertical="center"/>
    </xf>
    <xf numFmtId="169" fontId="13" fillId="0" borderId="3" xfId="1" applyNumberFormat="1" applyFont="1" applyBorder="1" applyAlignment="1">
      <alignment horizontal="center" vertical="center"/>
    </xf>
    <xf numFmtId="169" fontId="14" fillId="0" borderId="1" xfId="1" applyNumberFormat="1" applyFont="1" applyBorder="1" applyAlignment="1">
      <alignment horizontal="right" vertical="center"/>
    </xf>
    <xf numFmtId="169" fontId="19" fillId="0" borderId="4" xfId="1" applyNumberFormat="1" applyFont="1" applyFill="1" applyBorder="1"/>
    <xf numFmtId="168" fontId="14" fillId="0" borderId="3" xfId="0" applyNumberFormat="1" applyFont="1" applyFill="1" applyBorder="1"/>
    <xf numFmtId="169" fontId="5" fillId="0" borderId="4" xfId="1" applyNumberFormat="1" applyFont="1" applyFill="1" applyBorder="1"/>
    <xf numFmtId="0" fontId="18" fillId="0" borderId="0" xfId="0" applyFont="1" applyFill="1"/>
    <xf numFmtId="168" fontId="4" fillId="0" borderId="3" xfId="0" applyNumberFormat="1" applyFont="1" applyFill="1" applyBorder="1"/>
    <xf numFmtId="169" fontId="14" fillId="0" borderId="0" xfId="1" applyNumberFormat="1" applyFont="1" applyFill="1" applyAlignment="1">
      <alignment horizontal="center" vertical="center"/>
    </xf>
    <xf numFmtId="169" fontId="14" fillId="0" borderId="0" xfId="1" applyNumberFormat="1" applyFont="1" applyFill="1" applyAlignment="1">
      <alignment horizontal="right" vertical="center"/>
    </xf>
    <xf numFmtId="0" fontId="3" fillId="0" borderId="0" xfId="0" applyFont="1" applyFill="1"/>
    <xf numFmtId="164" fontId="10" fillId="0" borderId="3" xfId="6" applyFont="1" applyFill="1" applyBorder="1" applyAlignment="1">
      <alignment horizontal="left" vertical="center"/>
    </xf>
    <xf numFmtId="164" fontId="7" fillId="0" borderId="12" xfId="6" applyFont="1" applyFill="1" applyBorder="1" applyAlignment="1">
      <alignment horizontal="left" vertical="center"/>
    </xf>
    <xf numFmtId="166" fontId="3" fillId="0" borderId="10" xfId="1" applyNumberFormat="1" applyFont="1" applyFill="1" applyBorder="1"/>
    <xf numFmtId="166" fontId="4" fillId="0" borderId="10" xfId="1" applyNumberFormat="1" applyFont="1" applyFill="1" applyBorder="1"/>
    <xf numFmtId="0" fontId="2" fillId="0" borderId="7" xfId="0" applyFont="1" applyBorder="1" applyAlignment="1">
      <alignment vertical="center"/>
    </xf>
    <xf numFmtId="169" fontId="13" fillId="0" borderId="12" xfId="1" applyNumberFormat="1" applyFont="1" applyBorder="1" applyAlignment="1">
      <alignment horizontal="right" vertical="center"/>
    </xf>
    <xf numFmtId="169" fontId="13" fillId="0" borderId="13" xfId="1" applyNumberFormat="1" applyFont="1" applyFill="1" applyBorder="1" applyAlignment="1">
      <alignment horizontal="right" vertical="center"/>
    </xf>
    <xf numFmtId="169" fontId="13" fillId="0" borderId="3" xfId="1" applyNumberFormat="1" applyFont="1" applyFill="1" applyBorder="1" applyAlignment="1">
      <alignment horizontal="right" vertical="center"/>
    </xf>
    <xf numFmtId="1" fontId="13" fillId="0" borderId="7" xfId="0" applyNumberFormat="1" applyFont="1" applyBorder="1" applyAlignment="1">
      <alignment horizontal="right" vertical="center"/>
    </xf>
    <xf numFmtId="2" fontId="13" fillId="0" borderId="7" xfId="0" applyNumberFormat="1" applyFont="1" applyBorder="1" applyAlignment="1">
      <alignment horizontal="right" vertical="center"/>
    </xf>
    <xf numFmtId="2" fontId="17" fillId="0" borderId="0" xfId="0" applyNumberFormat="1" applyFont="1" applyAlignment="1">
      <alignment horizontal="right" vertical="center"/>
    </xf>
    <xf numFmtId="2" fontId="17" fillId="0" borderId="7" xfId="0" applyNumberFormat="1" applyFont="1" applyBorder="1" applyAlignment="1">
      <alignment horizontal="right" vertical="center"/>
    </xf>
    <xf numFmtId="2" fontId="14" fillId="0" borderId="0" xfId="0" applyNumberFormat="1" applyFont="1" applyAlignment="1">
      <alignment horizontal="right" vertical="center"/>
    </xf>
    <xf numFmtId="2" fontId="0" fillId="0" borderId="0" xfId="0" applyNumberFormat="1"/>
    <xf numFmtId="2" fontId="14" fillId="0" borderId="7" xfId="0" applyNumberFormat="1" applyFont="1" applyBorder="1" applyAlignment="1">
      <alignment horizontal="right" vertical="center"/>
    </xf>
    <xf numFmtId="2" fontId="14" fillId="0" borderId="7" xfId="0" applyNumberFormat="1" applyFont="1" applyFill="1" applyBorder="1" applyAlignment="1">
      <alignment horizontal="right" vertical="center"/>
    </xf>
    <xf numFmtId="166" fontId="5" fillId="0" borderId="0" xfId="1" applyNumberFormat="1" applyFont="1"/>
    <xf numFmtId="166" fontId="5" fillId="0" borderId="7" xfId="1" applyNumberFormat="1" applyFont="1" applyBorder="1"/>
    <xf numFmtId="166" fontId="4" fillId="0" borderId="7" xfId="1" applyNumberFormat="1" applyFont="1" applyBorder="1"/>
    <xf numFmtId="166" fontId="5" fillId="0" borderId="11" xfId="1" applyNumberFormat="1" applyFont="1" applyBorder="1"/>
    <xf numFmtId="166" fontId="4" fillId="0" borderId="11" xfId="1" applyNumberFormat="1" applyFont="1" applyBorder="1"/>
    <xf numFmtId="0" fontId="2" fillId="0" borderId="20" xfId="0" applyFont="1" applyBorder="1" applyAlignment="1">
      <alignment textRotation="90"/>
    </xf>
    <xf numFmtId="169" fontId="4" fillId="0" borderId="0" xfId="1" applyNumberFormat="1" applyFont="1" applyBorder="1" applyAlignment="1">
      <alignment horizontal="right"/>
    </xf>
    <xf numFmtId="169" fontId="4" fillId="0" borderId="3" xfId="1" applyNumberFormat="1" applyFont="1" applyBorder="1" applyAlignment="1">
      <alignment horizontal="right"/>
    </xf>
    <xf numFmtId="168" fontId="17" fillId="0" borderId="0" xfId="0" applyNumberFormat="1" applyFont="1" applyFill="1"/>
    <xf numFmtId="168" fontId="19" fillId="0" borderId="2" xfId="0" applyNumberFormat="1" applyFont="1" applyFill="1" applyBorder="1"/>
    <xf numFmtId="0" fontId="0" fillId="0" borderId="21" xfId="0" applyBorder="1"/>
    <xf numFmtId="0" fontId="10" fillId="0" borderId="23" xfId="0" applyFont="1" applyBorder="1" applyAlignment="1">
      <alignment horizontal="center" vertical="center"/>
    </xf>
    <xf numFmtId="3" fontId="5" fillId="0" borderId="24" xfId="0" applyNumberFormat="1" applyFont="1" applyBorder="1" applyAlignment="1">
      <alignment horizontal="right" vertical="center"/>
    </xf>
    <xf numFmtId="167" fontId="4" fillId="0" borderId="24" xfId="0" applyNumberFormat="1" applyFont="1" applyBorder="1" applyAlignment="1">
      <alignment horizontal="right"/>
    </xf>
    <xf numFmtId="166" fontId="7" fillId="0" borderId="0" xfId="1" applyNumberFormat="1" applyFont="1" applyFill="1" applyAlignment="1">
      <alignment vertical="center"/>
    </xf>
    <xf numFmtId="3" fontId="4" fillId="0" borderId="24" xfId="0" applyNumberFormat="1" applyFont="1" applyBorder="1" applyAlignment="1">
      <alignment horizontal="right" vertical="center"/>
    </xf>
    <xf numFmtId="167" fontId="4" fillId="0" borderId="24" xfId="0" applyNumberFormat="1" applyFont="1" applyBorder="1"/>
    <xf numFmtId="166" fontId="10" fillId="0" borderId="0" xfId="1" applyNumberFormat="1" applyFont="1" applyFill="1" applyAlignment="1">
      <alignment vertical="center"/>
    </xf>
    <xf numFmtId="169" fontId="5" fillId="0" borderId="0" xfId="0" applyNumberFormat="1" applyFont="1"/>
    <xf numFmtId="167" fontId="5" fillId="0" borderId="24" xfId="0" applyNumberFormat="1" applyFont="1" applyBorder="1"/>
    <xf numFmtId="166" fontId="15" fillId="0" borderId="24" xfId="0" applyNumberFormat="1" applyFont="1" applyBorder="1"/>
    <xf numFmtId="166" fontId="20" fillId="0" borderId="22" xfId="0" applyNumberFormat="1" applyFont="1" applyBorder="1"/>
    <xf numFmtId="166" fontId="20" fillId="0" borderId="22" xfId="0" applyNumberFormat="1" applyFont="1" applyBorder="1" applyAlignment="1">
      <alignment horizontal="right"/>
    </xf>
    <xf numFmtId="0" fontId="0" fillId="0" borderId="25" xfId="0" applyBorder="1"/>
    <xf numFmtId="0" fontId="0" fillId="0" borderId="24" xfId="0" applyBorder="1"/>
    <xf numFmtId="0" fontId="0" fillId="0" borderId="7" xfId="0" applyFill="1" applyBorder="1"/>
    <xf numFmtId="0" fontId="5" fillId="0" borderId="3" xfId="0" applyFont="1" applyFill="1" applyBorder="1" applyAlignment="1">
      <alignment horizontal="center" vertical="center"/>
    </xf>
    <xf numFmtId="3" fontId="5" fillId="0" borderId="0" xfId="0" applyNumberFormat="1" applyFont="1" applyFill="1" applyAlignment="1">
      <alignment horizontal="right" vertical="center"/>
    </xf>
    <xf numFmtId="166" fontId="15" fillId="0" borderId="0" xfId="0" applyNumberFormat="1" applyFont="1" applyFill="1"/>
    <xf numFmtId="166" fontId="20" fillId="0" borderId="11" xfId="0" applyNumberFormat="1" applyFont="1" applyFill="1" applyBorder="1"/>
    <xf numFmtId="0" fontId="0" fillId="0" borderId="6" xfId="0" applyFill="1" applyBorder="1"/>
    <xf numFmtId="3" fontId="4" fillId="0" borderId="0" xfId="0" applyNumberFormat="1" applyFont="1" applyFill="1" applyAlignment="1">
      <alignment horizontal="right" vertical="center"/>
    </xf>
    <xf numFmtId="0" fontId="0" fillId="0" borderId="0" xfId="0" applyFill="1" applyBorder="1"/>
    <xf numFmtId="166" fontId="20" fillId="0" borderId="11" xfId="0" applyNumberFormat="1" applyFont="1" applyFill="1" applyBorder="1" applyAlignment="1">
      <alignment horizontal="right"/>
    </xf>
    <xf numFmtId="166" fontId="20" fillId="0" borderId="22" xfId="0" applyNumberFormat="1" applyFont="1" applyFill="1" applyBorder="1" applyAlignment="1">
      <alignment horizontal="right"/>
    </xf>
    <xf numFmtId="166" fontId="5" fillId="0" borderId="3" xfId="1" applyNumberFormat="1" applyFont="1" applyFill="1" applyBorder="1"/>
    <xf numFmtId="169" fontId="0" fillId="0" borderId="0" xfId="1" applyNumberFormat="1" applyFont="1"/>
    <xf numFmtId="171" fontId="0" fillId="0" borderId="0" xfId="0" applyNumberFormat="1"/>
    <xf numFmtId="169" fontId="17" fillId="0" borderId="0" xfId="1" applyNumberFormat="1" applyFont="1" applyFill="1"/>
    <xf numFmtId="168" fontId="14" fillId="0" borderId="0" xfId="0" applyNumberFormat="1" applyFont="1" applyFill="1"/>
    <xf numFmtId="168" fontId="4" fillId="0" borderId="0" xfId="0" applyNumberFormat="1" applyFont="1" applyFill="1"/>
    <xf numFmtId="0" fontId="6" fillId="0" borderId="7" xfId="0" applyFont="1" applyFill="1" applyBorder="1" applyAlignment="1">
      <alignment horizontal="center" vertical="center" wrapText="1"/>
    </xf>
    <xf numFmtId="2" fontId="17" fillId="0" borderId="0" xfId="0" applyNumberFormat="1" applyFont="1" applyFill="1" applyAlignment="1">
      <alignment horizontal="right" vertical="center"/>
    </xf>
    <xf numFmtId="2" fontId="14" fillId="0" borderId="0" xfId="0" applyNumberFormat="1" applyFont="1" applyFill="1" applyAlignment="1">
      <alignment horizontal="right" vertical="center"/>
    </xf>
    <xf numFmtId="169" fontId="4" fillId="0" borderId="0" xfId="1" applyNumberFormat="1" applyFont="1" applyFill="1" applyBorder="1" applyAlignment="1">
      <alignment horizontal="right"/>
    </xf>
    <xf numFmtId="166" fontId="4" fillId="0" borderId="0" xfId="0" applyNumberFormat="1" applyFont="1" applyFill="1"/>
    <xf numFmtId="166" fontId="3" fillId="0" borderId="0" xfId="1" applyNumberFormat="1" applyFont="1" applyFill="1" applyBorder="1"/>
    <xf numFmtId="0" fontId="10" fillId="0" borderId="8" xfId="0" applyFont="1" applyFill="1" applyBorder="1" applyAlignment="1">
      <alignment textRotation="90" wrapText="1"/>
    </xf>
    <xf numFmtId="43" fontId="3" fillId="0" borderId="0" xfId="1" applyFont="1" applyFill="1" applyAlignment="1">
      <alignment vertical="center"/>
    </xf>
    <xf numFmtId="0" fontId="21" fillId="0" borderId="0" xfId="0" applyFont="1"/>
    <xf numFmtId="43" fontId="4" fillId="0" borderId="0" xfId="1" applyNumberFormat="1" applyFont="1"/>
    <xf numFmtId="43" fontId="4" fillId="0" borderId="0" xfId="1" applyNumberFormat="1" applyFont="1" applyFill="1"/>
    <xf numFmtId="43" fontId="4" fillId="0" borderId="3" xfId="1" applyNumberFormat="1" applyFont="1" applyBorder="1"/>
    <xf numFmtId="43" fontId="5" fillId="0" borderId="4" xfId="1" applyNumberFormat="1" applyFont="1" applyBorder="1"/>
    <xf numFmtId="0" fontId="4" fillId="0" borderId="1" xfId="0" applyFont="1" applyBorder="1" applyAlignment="1">
      <alignment horizontal="center"/>
    </xf>
    <xf numFmtId="0" fontId="7" fillId="0" borderId="11" xfId="0" applyFont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10" fillId="0" borderId="3" xfId="0" applyFont="1" applyBorder="1" applyAlignment="1">
      <alignment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 textRotation="90" wrapText="1"/>
    </xf>
    <xf numFmtId="0" fontId="10" fillId="0" borderId="9" xfId="0" applyFont="1" applyBorder="1" applyAlignment="1">
      <alignment horizontal="center" vertical="center" textRotation="90" wrapText="1"/>
    </xf>
    <xf numFmtId="0" fontId="10" fillId="0" borderId="16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2" fillId="0" borderId="12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6" fillId="0" borderId="12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5" xfId="0" applyFont="1" applyBorder="1" applyAlignment="1">
      <alignment horizontal="center" vertical="center" wrapText="1"/>
    </xf>
    <xf numFmtId="0" fontId="6" fillId="0" borderId="7" xfId="0" applyFont="1" applyBorder="1" applyAlignment="1">
      <alignment vertical="center"/>
    </xf>
    <xf numFmtId="0" fontId="6" fillId="0" borderId="6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6" fillId="0" borderId="7" xfId="0" applyFont="1" applyFill="1" applyBorder="1" applyAlignment="1">
      <alignment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4" fillId="0" borderId="1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wrapText="1"/>
    </xf>
    <xf numFmtId="169" fontId="4" fillId="0" borderId="10" xfId="1" applyNumberFormat="1" applyFont="1" applyBorder="1" applyAlignment="1">
      <alignment horizontal="center" vertical="center"/>
    </xf>
    <xf numFmtId="169" fontId="4" fillId="0" borderId="0" xfId="1" applyNumberFormat="1" applyFont="1" applyAlignment="1">
      <alignment horizontal="center" vertical="center"/>
    </xf>
    <xf numFmtId="169" fontId="4" fillId="0" borderId="1" xfId="1" applyNumberFormat="1" applyFont="1" applyFill="1" applyBorder="1" applyAlignment="1">
      <alignment horizontal="center" wrapText="1"/>
    </xf>
    <xf numFmtId="169" fontId="4" fillId="0" borderId="1" xfId="1" applyNumberFormat="1" applyFont="1" applyFill="1" applyBorder="1" applyAlignment="1">
      <alignment horizontal="center" vertical="center" wrapText="1"/>
    </xf>
    <xf numFmtId="43" fontId="4" fillId="0" borderId="0" xfId="1" applyFont="1" applyFill="1" applyBorder="1" applyAlignment="1">
      <alignment horizontal="center"/>
    </xf>
    <xf numFmtId="43" fontId="4" fillId="0" borderId="3" xfId="1" applyFont="1" applyFill="1" applyBorder="1" applyAlignment="1">
      <alignment horizontal="center"/>
    </xf>
    <xf numFmtId="43" fontId="4" fillId="0" borderId="1" xfId="1" applyFont="1" applyFill="1" applyBorder="1" applyAlignment="1">
      <alignment horizontal="center" vertical="center"/>
    </xf>
    <xf numFmtId="43" fontId="4" fillId="0" borderId="10" xfId="1" applyFont="1" applyFill="1" applyBorder="1" applyAlignment="1">
      <alignment horizontal="center" vertical="center" wrapText="1"/>
    </xf>
    <xf numFmtId="43" fontId="4" fillId="0" borderId="3" xfId="1" applyFont="1" applyFill="1" applyBorder="1" applyAlignment="1">
      <alignment horizontal="center" vertical="center" wrapText="1"/>
    </xf>
  </cellXfs>
  <cellStyles count="8">
    <cellStyle name="Comma" xfId="1" builtinId="3"/>
    <cellStyle name="Comma [0]" xfId="6" builtinId="6"/>
    <cellStyle name="Comma 2" xfId="4"/>
    <cellStyle name="Comma 2 2" xfId="2"/>
    <cellStyle name="Hyperlink" xfId="3" builtinId="8"/>
    <cellStyle name="Normal" xfId="0" builtinId="0"/>
    <cellStyle name="Normal 2" xfId="7"/>
    <cellStyle name="Percent" xfId="5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34"/>
  <sheetViews>
    <sheetView workbookViewId="0">
      <selection activeCell="F14" sqref="F14"/>
    </sheetView>
  </sheetViews>
  <sheetFormatPr defaultColWidth="37.26953125" defaultRowHeight="14.5" x14ac:dyDescent="0.35"/>
  <cols>
    <col min="1" max="1" width="7.26953125" customWidth="1"/>
    <col min="2" max="2" width="12.81640625" customWidth="1"/>
    <col min="3" max="3" width="32.81640625" customWidth="1"/>
    <col min="4" max="4" width="10.54296875" bestFit="1" customWidth="1"/>
    <col min="5" max="5" width="16.1796875" bestFit="1" customWidth="1"/>
  </cols>
  <sheetData>
    <row r="2" spans="2:10" ht="16" thickBot="1" x14ac:dyDescent="0.4">
      <c r="B2" s="87" t="s">
        <v>209</v>
      </c>
      <c r="C2" s="136"/>
      <c r="D2" s="136"/>
      <c r="E2" s="136"/>
    </row>
    <row r="3" spans="2:10" ht="15" thickTop="1" x14ac:dyDescent="0.35">
      <c r="B3" s="20" t="s">
        <v>220</v>
      </c>
      <c r="C3" s="20" t="s">
        <v>181</v>
      </c>
      <c r="D3" s="20" t="s">
        <v>182</v>
      </c>
      <c r="E3" s="20" t="s">
        <v>183</v>
      </c>
      <c r="I3" t="s">
        <v>182</v>
      </c>
      <c r="J3" t="s">
        <v>183</v>
      </c>
    </row>
    <row r="4" spans="2:10" x14ac:dyDescent="0.35">
      <c r="B4" s="3">
        <v>1</v>
      </c>
      <c r="C4" s="3" t="s">
        <v>222</v>
      </c>
      <c r="D4" s="174">
        <v>1307955.9620492554</v>
      </c>
      <c r="E4" s="92">
        <v>51.670721430515563</v>
      </c>
      <c r="I4" s="181">
        <v>1322537</v>
      </c>
      <c r="J4">
        <v>52.1</v>
      </c>
    </row>
    <row r="5" spans="2:10" x14ac:dyDescent="0.35">
      <c r="B5" s="3">
        <v>2</v>
      </c>
      <c r="C5" s="3" t="s">
        <v>223</v>
      </c>
      <c r="D5" s="174">
        <v>56905.319309313963</v>
      </c>
      <c r="E5" s="92">
        <v>2.2480412087722659</v>
      </c>
      <c r="G5" s="212"/>
      <c r="I5" s="181">
        <v>57235</v>
      </c>
      <c r="J5">
        <v>2.2999999999999998</v>
      </c>
    </row>
    <row r="6" spans="2:10" x14ac:dyDescent="0.35">
      <c r="B6" s="3">
        <v>3</v>
      </c>
      <c r="C6" s="3" t="s">
        <v>224</v>
      </c>
      <c r="D6" s="174">
        <v>127640.22414143066</v>
      </c>
      <c r="E6" s="92">
        <v>5.0424193599050735</v>
      </c>
      <c r="I6" s="181">
        <v>22688</v>
      </c>
      <c r="J6">
        <v>0.9</v>
      </c>
    </row>
    <row r="7" spans="2:10" x14ac:dyDescent="0.35">
      <c r="B7" s="3">
        <v>4</v>
      </c>
      <c r="C7" s="3" t="s">
        <v>258</v>
      </c>
      <c r="D7" s="174">
        <v>95739.86821153565</v>
      </c>
      <c r="E7" s="92">
        <v>3.7821977220103351</v>
      </c>
      <c r="I7" s="181">
        <v>35445</v>
      </c>
      <c r="J7">
        <v>1.4</v>
      </c>
    </row>
    <row r="8" spans="2:10" x14ac:dyDescent="0.35">
      <c r="B8" s="3">
        <v>5</v>
      </c>
      <c r="C8" s="3" t="s">
        <v>259</v>
      </c>
      <c r="D8" s="174">
        <v>22825.237390698236</v>
      </c>
      <c r="E8" s="92">
        <v>0.90170962709808911</v>
      </c>
      <c r="I8" s="181">
        <v>124778</v>
      </c>
      <c r="J8">
        <v>4.9000000000000004</v>
      </c>
    </row>
    <row r="9" spans="2:10" x14ac:dyDescent="0.35">
      <c r="B9" s="3">
        <v>6</v>
      </c>
      <c r="C9" s="3" t="s">
        <v>226</v>
      </c>
      <c r="D9" s="174">
        <v>23731.664547094726</v>
      </c>
      <c r="E9" s="92">
        <v>0.93751797726749142</v>
      </c>
      <c r="I9" s="181">
        <v>10610</v>
      </c>
      <c r="J9">
        <v>0.4</v>
      </c>
    </row>
    <row r="10" spans="2:10" x14ac:dyDescent="0.35">
      <c r="B10" s="3">
        <v>7</v>
      </c>
      <c r="C10" s="3" t="s">
        <v>184</v>
      </c>
      <c r="D10" s="174">
        <v>36845.912928637692</v>
      </c>
      <c r="E10" s="92">
        <v>1.4555955689867286</v>
      </c>
      <c r="I10" s="181">
        <v>65121</v>
      </c>
      <c r="J10">
        <v>2.6</v>
      </c>
    </row>
    <row r="11" spans="2:10" x14ac:dyDescent="0.35">
      <c r="B11" s="3">
        <v>8</v>
      </c>
      <c r="C11" s="3" t="s">
        <v>189</v>
      </c>
      <c r="D11" s="174">
        <v>381391.43979240733</v>
      </c>
      <c r="E11" s="92">
        <v>15.066845836782541</v>
      </c>
      <c r="I11" s="181">
        <v>79012</v>
      </c>
      <c r="J11">
        <v>3.1</v>
      </c>
    </row>
    <row r="12" spans="2:10" x14ac:dyDescent="0.35">
      <c r="B12" s="3">
        <v>9</v>
      </c>
      <c r="C12" s="3" t="s">
        <v>187</v>
      </c>
      <c r="D12" s="174">
        <v>190247.45245417481</v>
      </c>
      <c r="E12" s="92">
        <v>7.5157141401177627</v>
      </c>
      <c r="I12" s="181">
        <v>16361</v>
      </c>
      <c r="J12">
        <v>0.6</v>
      </c>
    </row>
    <row r="13" spans="2:10" x14ac:dyDescent="0.35">
      <c r="B13" s="3">
        <v>10</v>
      </c>
      <c r="C13" s="3" t="s">
        <v>186</v>
      </c>
      <c r="D13" s="174">
        <v>155030.21716428222</v>
      </c>
      <c r="E13" s="92">
        <v>6.1244593830646838</v>
      </c>
      <c r="I13" s="181">
        <v>163479</v>
      </c>
      <c r="J13">
        <v>6.4</v>
      </c>
    </row>
    <row r="14" spans="2:10" x14ac:dyDescent="0.35">
      <c r="B14" s="3">
        <v>11</v>
      </c>
      <c r="C14" s="3" t="s">
        <v>260</v>
      </c>
      <c r="D14" s="174">
        <v>58656.730035473622</v>
      </c>
      <c r="E14" s="92">
        <v>2.3172305839252534</v>
      </c>
      <c r="I14" s="181">
        <v>192323</v>
      </c>
      <c r="J14">
        <v>7.6</v>
      </c>
    </row>
    <row r="15" spans="2:10" x14ac:dyDescent="0.35">
      <c r="B15" s="3">
        <v>12</v>
      </c>
      <c r="C15" s="3" t="s">
        <v>188</v>
      </c>
      <c r="D15" s="174">
        <v>45882.988532043462</v>
      </c>
      <c r="E15" s="92">
        <v>1.8126046958983757</v>
      </c>
      <c r="I15" s="181">
        <v>40154</v>
      </c>
      <c r="J15">
        <v>1.6</v>
      </c>
    </row>
    <row r="16" spans="2:10" x14ac:dyDescent="0.35">
      <c r="B16" s="3">
        <v>13</v>
      </c>
      <c r="C16" s="3" t="s">
        <v>185</v>
      </c>
      <c r="D16" s="174">
        <v>15411.92097093506</v>
      </c>
      <c r="E16" s="92">
        <v>0.60884700884777754</v>
      </c>
      <c r="I16" s="181">
        <v>385981</v>
      </c>
      <c r="J16">
        <v>15.2</v>
      </c>
    </row>
    <row r="17" spans="2:10" x14ac:dyDescent="0.35">
      <c r="B17" s="3">
        <v>14</v>
      </c>
      <c r="C17" s="175" t="s">
        <v>225</v>
      </c>
      <c r="D17" s="175">
        <v>13064.074025488284</v>
      </c>
      <c r="E17" s="211">
        <v>0.51609545680806235</v>
      </c>
      <c r="I17" s="181">
        <v>22740</v>
      </c>
      <c r="J17">
        <v>0.9</v>
      </c>
    </row>
    <row r="18" spans="2:10" x14ac:dyDescent="0.35">
      <c r="B18" s="126" t="s">
        <v>264</v>
      </c>
      <c r="C18" s="3"/>
      <c r="D18" s="198"/>
    </row>
    <row r="34" spans="7:7" x14ac:dyDescent="0.35">
      <c r="G34" s="212"/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E39"/>
  <sheetViews>
    <sheetView workbookViewId="0">
      <selection activeCell="AD34" sqref="AD34"/>
    </sheetView>
  </sheetViews>
  <sheetFormatPr defaultColWidth="9.1796875" defaultRowHeight="15.5" x14ac:dyDescent="0.35"/>
  <cols>
    <col min="1" max="1" width="9.1796875" style="8"/>
    <col min="2" max="2" width="20" style="8" customWidth="1"/>
    <col min="3" max="3" width="9.26953125" style="8" bestFit="1" customWidth="1"/>
    <col min="4" max="4" width="8.7265625" style="8" bestFit="1" customWidth="1"/>
    <col min="5" max="5" width="10.453125" style="8" bestFit="1" customWidth="1"/>
    <col min="6" max="6" width="11.54296875" style="8" bestFit="1" customWidth="1"/>
    <col min="7" max="7" width="7.453125" style="8" bestFit="1" customWidth="1"/>
    <col min="8" max="8" width="14" style="8" bestFit="1" customWidth="1"/>
    <col min="9" max="9" width="18.1796875" style="8" bestFit="1" customWidth="1"/>
    <col min="10" max="10" width="9.453125" style="8" bestFit="1" customWidth="1"/>
    <col min="11" max="11" width="13.54296875" style="8" bestFit="1" customWidth="1"/>
    <col min="12" max="12" width="12.26953125" style="8" bestFit="1" customWidth="1"/>
    <col min="13" max="13" width="13.54296875" style="8" bestFit="1" customWidth="1"/>
    <col min="14" max="14" width="9.7265625" style="8" bestFit="1" customWidth="1"/>
    <col min="15" max="15" width="16.7265625" style="8" bestFit="1" customWidth="1"/>
    <col min="16" max="16" width="15.81640625" style="8" bestFit="1" customWidth="1"/>
    <col min="17" max="17" width="16.26953125" style="8" bestFit="1" customWidth="1"/>
    <col min="18" max="18" width="21" style="8" bestFit="1" customWidth="1"/>
    <col min="19" max="19" width="8.7265625" style="8" bestFit="1" customWidth="1"/>
    <col min="20" max="20" width="11.54296875" style="8" bestFit="1" customWidth="1"/>
    <col min="21" max="21" width="15.26953125" style="8" bestFit="1" customWidth="1"/>
    <col min="22" max="22" width="7.7265625" style="8" bestFit="1" customWidth="1"/>
    <col min="23" max="23" width="12.7265625" style="8" bestFit="1" customWidth="1"/>
    <col min="24" max="24" width="9.81640625" style="8" bestFit="1" customWidth="1"/>
    <col min="25" max="25" width="21.81640625" style="8" bestFit="1" customWidth="1"/>
    <col min="26" max="26" width="11.54296875" style="8" bestFit="1" customWidth="1"/>
    <col min="27" max="27" width="7.26953125" style="8" bestFit="1" customWidth="1"/>
    <col min="28" max="28" width="14.1796875" style="8" bestFit="1" customWidth="1"/>
    <col min="29" max="29" width="12.54296875" style="8" bestFit="1" customWidth="1"/>
    <col min="30" max="30" width="14" style="8" customWidth="1"/>
    <col min="31" max="31" width="10" style="8" bestFit="1" customWidth="1"/>
    <col min="32" max="16384" width="9.1796875" style="8"/>
  </cols>
  <sheetData>
    <row r="2" spans="2:30" ht="16" thickBot="1" x14ac:dyDescent="0.4">
      <c r="B2" s="32" t="s">
        <v>272</v>
      </c>
    </row>
    <row r="3" spans="2:30" ht="31.5" thickBot="1" x14ac:dyDescent="0.4">
      <c r="B3" s="78" t="s">
        <v>219</v>
      </c>
      <c r="C3" s="78" t="s">
        <v>176</v>
      </c>
      <c r="D3" s="78" t="s">
        <v>113</v>
      </c>
      <c r="E3" s="78" t="s">
        <v>114</v>
      </c>
      <c r="F3" s="78" t="s">
        <v>115</v>
      </c>
      <c r="G3" s="78" t="s">
        <v>116</v>
      </c>
      <c r="H3" s="78" t="s">
        <v>117</v>
      </c>
      <c r="I3" s="78" t="s">
        <v>118</v>
      </c>
      <c r="J3" s="78" t="s">
        <v>119</v>
      </c>
      <c r="K3" s="78" t="s">
        <v>120</v>
      </c>
      <c r="L3" s="78" t="s">
        <v>121</v>
      </c>
      <c r="M3" s="78" t="s">
        <v>175</v>
      </c>
      <c r="N3" s="78" t="s">
        <v>123</v>
      </c>
      <c r="O3" s="78" t="s">
        <v>124</v>
      </c>
      <c r="P3" s="78" t="s">
        <v>125</v>
      </c>
      <c r="Q3" s="78" t="s">
        <v>126</v>
      </c>
      <c r="R3" s="78" t="s">
        <v>127</v>
      </c>
      <c r="S3" s="78" t="s">
        <v>170</v>
      </c>
      <c r="T3" s="78" t="s">
        <v>128</v>
      </c>
      <c r="U3" s="78" t="s">
        <v>129</v>
      </c>
      <c r="V3" s="78" t="s">
        <v>130</v>
      </c>
      <c r="W3" s="78" t="s">
        <v>174</v>
      </c>
      <c r="X3" s="78" t="s">
        <v>132</v>
      </c>
      <c r="Y3" s="78" t="s">
        <v>133</v>
      </c>
      <c r="Z3" s="78" t="s">
        <v>173</v>
      </c>
      <c r="AA3" s="78" t="s">
        <v>135</v>
      </c>
      <c r="AB3" s="78" t="s">
        <v>136</v>
      </c>
      <c r="AC3" s="78" t="s">
        <v>137</v>
      </c>
      <c r="AD3" s="197" t="s">
        <v>253</v>
      </c>
    </row>
    <row r="4" spans="2:30" x14ac:dyDescent="0.35">
      <c r="B4" s="79" t="s">
        <v>0</v>
      </c>
      <c r="C4" s="258">
        <v>733.88869999999997</v>
      </c>
      <c r="D4" s="9">
        <v>428.9898</v>
      </c>
      <c r="E4" s="9">
        <v>304.89890000000003</v>
      </c>
      <c r="F4" s="9">
        <v>0</v>
      </c>
      <c r="G4" s="9">
        <v>0</v>
      </c>
      <c r="H4" s="9">
        <v>0</v>
      </c>
      <c r="I4" s="258">
        <v>492.10999702375</v>
      </c>
      <c r="J4" s="9">
        <v>234.00144702375005</v>
      </c>
      <c r="K4" s="9">
        <v>170.92189999999999</v>
      </c>
      <c r="L4" s="9">
        <v>0</v>
      </c>
      <c r="M4" s="9">
        <v>87.18665</v>
      </c>
      <c r="N4" s="258">
        <v>694.55631573914002</v>
      </c>
      <c r="O4" s="9">
        <v>163.67410708405001</v>
      </c>
      <c r="P4" s="9">
        <v>119.80032321998999</v>
      </c>
      <c r="Q4" s="9">
        <v>411.08188543510005</v>
      </c>
      <c r="R4" s="258">
        <v>1743.4216589999999</v>
      </c>
      <c r="S4" s="9">
        <v>1564.497359</v>
      </c>
      <c r="T4" s="9">
        <v>1502.283999</v>
      </c>
      <c r="U4" s="9">
        <v>62.213360000000002</v>
      </c>
      <c r="V4" s="9">
        <v>0</v>
      </c>
      <c r="W4" s="9">
        <v>0</v>
      </c>
      <c r="X4" s="9">
        <v>178.92429999999999</v>
      </c>
      <c r="Y4" s="258">
        <v>125.82208700000001</v>
      </c>
      <c r="Z4" s="9">
        <v>125.82208700000001</v>
      </c>
      <c r="AA4" s="9">
        <v>0</v>
      </c>
      <c r="AB4" s="9">
        <v>77.354420000000005</v>
      </c>
      <c r="AC4" s="9">
        <v>768.45944999999995</v>
      </c>
      <c r="AD4" s="258">
        <v>4635.6126287628895</v>
      </c>
    </row>
    <row r="5" spans="2:30" x14ac:dyDescent="0.35">
      <c r="B5" s="79" t="s">
        <v>1</v>
      </c>
      <c r="C5" s="258">
        <v>4523.1512709999997</v>
      </c>
      <c r="D5" s="9">
        <v>1223.9778899999999</v>
      </c>
      <c r="E5" s="9">
        <v>3015.8357809999998</v>
      </c>
      <c r="F5" s="9">
        <v>283.33760000000001</v>
      </c>
      <c r="G5" s="187">
        <v>0</v>
      </c>
      <c r="H5" s="9">
        <v>0</v>
      </c>
      <c r="I5" s="258">
        <v>2610.8870419923701</v>
      </c>
      <c r="J5" s="9">
        <v>586.12672749237004</v>
      </c>
      <c r="K5" s="9">
        <v>1503.5517434000001</v>
      </c>
      <c r="L5" s="9">
        <v>386.71957560000004</v>
      </c>
      <c r="M5" s="9">
        <v>134.48899549999999</v>
      </c>
      <c r="N5" s="258">
        <v>1431.3636205905</v>
      </c>
      <c r="O5" s="9">
        <v>427.72506822439999</v>
      </c>
      <c r="P5" s="9">
        <v>447.06477147649997</v>
      </c>
      <c r="Q5" s="9">
        <v>556.57378088960002</v>
      </c>
      <c r="R5" s="258">
        <v>4696.6418051999999</v>
      </c>
      <c r="S5" s="9">
        <v>4210.9658439999994</v>
      </c>
      <c r="T5" s="9">
        <v>3862.2369440000002</v>
      </c>
      <c r="U5" s="9">
        <v>348.72890000000001</v>
      </c>
      <c r="V5" s="9">
        <v>20.4715612</v>
      </c>
      <c r="W5" s="9">
        <v>124.3813</v>
      </c>
      <c r="X5" s="9">
        <v>340.82310000000001</v>
      </c>
      <c r="Y5" s="258">
        <v>782.15890319999994</v>
      </c>
      <c r="Z5" s="9">
        <v>744.684979</v>
      </c>
      <c r="AA5" s="9">
        <v>37.473924199999999</v>
      </c>
      <c r="AB5" s="9">
        <v>398.289671</v>
      </c>
      <c r="AC5" s="9">
        <v>376.29710284606</v>
      </c>
      <c r="AD5" s="258">
        <v>14818.789415828931</v>
      </c>
    </row>
    <row r="6" spans="2:30" x14ac:dyDescent="0.35">
      <c r="B6" s="79" t="s">
        <v>2</v>
      </c>
      <c r="C6" s="258">
        <v>1250.9515099999999</v>
      </c>
      <c r="D6" s="9">
        <v>491.15940000000001</v>
      </c>
      <c r="E6" s="9">
        <v>682.27959999999996</v>
      </c>
      <c r="F6" s="9">
        <v>77.512510000000006</v>
      </c>
      <c r="G6" s="9">
        <v>0</v>
      </c>
      <c r="H6" s="9">
        <v>0</v>
      </c>
      <c r="I6" s="258">
        <v>487.43290603472997</v>
      </c>
      <c r="J6" s="9">
        <v>141.59089603473001</v>
      </c>
      <c r="K6" s="9">
        <v>118.0061</v>
      </c>
      <c r="L6" s="9">
        <v>2.1080749999999999</v>
      </c>
      <c r="M6" s="9">
        <v>225.727835</v>
      </c>
      <c r="N6" s="258">
        <v>405.00120684376003</v>
      </c>
      <c r="O6" s="9">
        <v>112.46625528696002</v>
      </c>
      <c r="P6" s="9">
        <v>85.006685716199996</v>
      </c>
      <c r="Q6" s="9">
        <v>207.5282658406</v>
      </c>
      <c r="R6" s="258">
        <v>1688.6852219999998</v>
      </c>
      <c r="S6" s="9">
        <v>1544.922102</v>
      </c>
      <c r="T6" s="9">
        <v>1535.887502</v>
      </c>
      <c r="U6" s="9">
        <v>9.0345999999999993</v>
      </c>
      <c r="V6" s="9">
        <v>25.56035</v>
      </c>
      <c r="W6" s="9">
        <v>42.914380000000001</v>
      </c>
      <c r="X6" s="9">
        <v>75.288390000000007</v>
      </c>
      <c r="Y6" s="258">
        <v>148.75893840000001</v>
      </c>
      <c r="Z6" s="9">
        <v>142.106728</v>
      </c>
      <c r="AA6" s="9">
        <v>6.6522104000000004</v>
      </c>
      <c r="AB6" s="9">
        <v>45.173029999999997</v>
      </c>
      <c r="AC6" s="9">
        <v>38.549824062629</v>
      </c>
      <c r="AD6" s="258">
        <v>4064.5526373411185</v>
      </c>
    </row>
    <row r="7" spans="2:30" x14ac:dyDescent="0.35">
      <c r="B7" s="79" t="s">
        <v>3</v>
      </c>
      <c r="C7" s="258">
        <v>8472.9621200000001</v>
      </c>
      <c r="D7" s="9">
        <v>2673.1869999999999</v>
      </c>
      <c r="E7" s="9">
        <v>5051.7569999999996</v>
      </c>
      <c r="F7" s="9">
        <v>658.98772999999994</v>
      </c>
      <c r="G7" s="9">
        <v>0</v>
      </c>
      <c r="H7" s="9">
        <v>89.030389999999997</v>
      </c>
      <c r="I7" s="258">
        <v>5082.6879221744002</v>
      </c>
      <c r="J7" s="9">
        <v>2248.1259502744001</v>
      </c>
      <c r="K7" s="9">
        <v>1978.4347719</v>
      </c>
      <c r="L7" s="9">
        <v>246.36709999999999</v>
      </c>
      <c r="M7" s="9">
        <v>609.76009999999997</v>
      </c>
      <c r="N7" s="258">
        <v>1840.1823998118998</v>
      </c>
      <c r="O7" s="9">
        <v>498.72808119920001</v>
      </c>
      <c r="P7" s="9">
        <v>468.92174598279996</v>
      </c>
      <c r="Q7" s="9">
        <v>872.53257262989996</v>
      </c>
      <c r="R7" s="258">
        <v>16478.113651799998</v>
      </c>
      <c r="S7" s="9">
        <v>13054.2834518</v>
      </c>
      <c r="T7" s="9">
        <v>10782.4874518</v>
      </c>
      <c r="U7" s="9">
        <v>2271.7959999999998</v>
      </c>
      <c r="V7" s="9">
        <v>208.20679999999999</v>
      </c>
      <c r="W7" s="9">
        <v>978.81140000000005</v>
      </c>
      <c r="X7" s="9">
        <v>2236.8119999999999</v>
      </c>
      <c r="Y7" s="258">
        <v>461.01314760000008</v>
      </c>
      <c r="Z7" s="9">
        <v>449.54502760000008</v>
      </c>
      <c r="AA7" s="9">
        <v>11.468120000000001</v>
      </c>
      <c r="AB7" s="9">
        <v>229.36240000000001</v>
      </c>
      <c r="AC7" s="9">
        <v>1036.2878039900002</v>
      </c>
      <c r="AD7" s="258">
        <v>33600.609445376293</v>
      </c>
    </row>
    <row r="8" spans="2:30" x14ac:dyDescent="0.35">
      <c r="B8" s="79" t="s">
        <v>4</v>
      </c>
      <c r="C8" s="258">
        <v>9482.1395599999996</v>
      </c>
      <c r="D8" s="9">
        <v>2397.0702999999999</v>
      </c>
      <c r="E8" s="9">
        <v>3461.877</v>
      </c>
      <c r="F8" s="9">
        <v>3218.1578600000003</v>
      </c>
      <c r="G8" s="9">
        <v>0</v>
      </c>
      <c r="H8" s="9">
        <v>405.03440000000001</v>
      </c>
      <c r="I8" s="258">
        <v>7679.8658215160003</v>
      </c>
      <c r="J8" s="9">
        <v>4353.2328215159996</v>
      </c>
      <c r="K8" s="9">
        <v>2727.7069999999999</v>
      </c>
      <c r="L8" s="9">
        <v>136.2475</v>
      </c>
      <c r="M8" s="9">
        <v>462.67849999999999</v>
      </c>
      <c r="N8" s="258">
        <v>2119.0565315793001</v>
      </c>
      <c r="O8" s="9">
        <v>394.69952870400004</v>
      </c>
      <c r="P8" s="9">
        <v>632.88379912490007</v>
      </c>
      <c r="Q8" s="9">
        <v>1091.4732037504</v>
      </c>
      <c r="R8" s="258">
        <v>17585.945138999999</v>
      </c>
      <c r="S8" s="9">
        <v>13718.494998999999</v>
      </c>
      <c r="T8" s="9">
        <v>11769.980998999999</v>
      </c>
      <c r="U8" s="9">
        <v>1948.5139999999999</v>
      </c>
      <c r="V8" s="9">
        <v>23.732340000000001</v>
      </c>
      <c r="W8" s="9">
        <v>697.26980000000003</v>
      </c>
      <c r="X8" s="9">
        <v>3146.4479999999999</v>
      </c>
      <c r="Y8" s="258">
        <v>528.0456259409699</v>
      </c>
      <c r="Z8" s="9">
        <v>439.50649399999992</v>
      </c>
      <c r="AA8" s="9">
        <v>88.539131940969995</v>
      </c>
      <c r="AB8" s="9">
        <v>0</v>
      </c>
      <c r="AC8" s="9">
        <v>537.76775617075998</v>
      </c>
      <c r="AD8" s="258">
        <v>37932.820434207031</v>
      </c>
    </row>
    <row r="9" spans="2:30" x14ac:dyDescent="0.35">
      <c r="B9" s="79" t="s">
        <v>5</v>
      </c>
      <c r="C9" s="258">
        <v>3650.4822020000006</v>
      </c>
      <c r="D9" s="9">
        <v>238.080522</v>
      </c>
      <c r="E9" s="9">
        <v>3046.0610000000001</v>
      </c>
      <c r="F9" s="9">
        <v>42.1813</v>
      </c>
      <c r="G9" s="9">
        <v>298.2396</v>
      </c>
      <c r="H9" s="9">
        <v>25.919779999999999</v>
      </c>
      <c r="I9" s="258">
        <v>8644.1744438171991</v>
      </c>
      <c r="J9" s="9">
        <v>1779.4307438172</v>
      </c>
      <c r="K9" s="9">
        <v>4435.884</v>
      </c>
      <c r="L9" s="9">
        <v>1967.4059</v>
      </c>
      <c r="M9" s="9">
        <v>461.4538</v>
      </c>
      <c r="N9" s="258">
        <v>967.56817906669994</v>
      </c>
      <c r="O9" s="9">
        <v>256.42643461335996</v>
      </c>
      <c r="P9" s="9">
        <v>243.29711578954002</v>
      </c>
      <c r="Q9" s="9">
        <v>467.84462866379994</v>
      </c>
      <c r="R9" s="258">
        <v>9190.3855739999999</v>
      </c>
      <c r="S9" s="9">
        <v>7756.1771779999999</v>
      </c>
      <c r="T9" s="9">
        <v>948.04409999999996</v>
      </c>
      <c r="U9" s="9">
        <v>6808.1330779999998</v>
      </c>
      <c r="V9" s="9">
        <v>290.02550000000002</v>
      </c>
      <c r="W9" s="9">
        <v>12.95988</v>
      </c>
      <c r="X9" s="9">
        <v>1131.2230159999999</v>
      </c>
      <c r="Y9" s="258">
        <v>667.13228300000003</v>
      </c>
      <c r="Z9" s="9">
        <v>582.18834300000003</v>
      </c>
      <c r="AA9" s="9">
        <v>84.943939999999998</v>
      </c>
      <c r="AB9" s="9">
        <v>500.98894800000005</v>
      </c>
      <c r="AC9" s="9">
        <v>739.20500337886995</v>
      </c>
      <c r="AD9" s="258">
        <v>24359.936633262769</v>
      </c>
    </row>
    <row r="10" spans="2:30" x14ac:dyDescent="0.35">
      <c r="B10" s="79" t="s">
        <v>6</v>
      </c>
      <c r="C10" s="258">
        <v>6498.03179</v>
      </c>
      <c r="D10" s="9">
        <v>1028.8776499999999</v>
      </c>
      <c r="E10" s="9">
        <v>4095.6010000000001</v>
      </c>
      <c r="F10" s="9">
        <v>1046.72874</v>
      </c>
      <c r="G10" s="9">
        <v>0</v>
      </c>
      <c r="H10" s="9">
        <v>326.82440000000003</v>
      </c>
      <c r="I10" s="258">
        <v>4536.1806895863992</v>
      </c>
      <c r="J10" s="9">
        <v>1504.3782895863999</v>
      </c>
      <c r="K10" s="9">
        <v>2746.2089999999998</v>
      </c>
      <c r="L10" s="9">
        <v>167.77500000000001</v>
      </c>
      <c r="M10" s="9">
        <v>117.8184</v>
      </c>
      <c r="N10" s="258">
        <v>1455.8192641234</v>
      </c>
      <c r="O10" s="9">
        <v>429.53562722189997</v>
      </c>
      <c r="P10" s="9">
        <v>354.28483322799997</v>
      </c>
      <c r="Q10" s="9">
        <v>671.99880367350011</v>
      </c>
      <c r="R10" s="258">
        <v>11892.967798200001</v>
      </c>
      <c r="S10" s="9">
        <v>9294.6629981999995</v>
      </c>
      <c r="T10" s="9">
        <v>5928.4259982000003</v>
      </c>
      <c r="U10" s="9">
        <v>3366.2370000000001</v>
      </c>
      <c r="V10" s="9">
        <v>275.32400000000001</v>
      </c>
      <c r="W10" s="9">
        <v>133.96379999999999</v>
      </c>
      <c r="X10" s="9">
        <v>2189.0169999999998</v>
      </c>
      <c r="Y10" s="258">
        <v>1184.7703414314399</v>
      </c>
      <c r="Z10" s="9">
        <v>717.8915199999999</v>
      </c>
      <c r="AA10" s="9">
        <v>466.87882143144003</v>
      </c>
      <c r="AB10" s="9">
        <v>48.851499999999994</v>
      </c>
      <c r="AC10" s="9">
        <v>674.11886040232002</v>
      </c>
      <c r="AD10" s="258">
        <v>26290.740243743559</v>
      </c>
    </row>
    <row r="11" spans="2:30" x14ac:dyDescent="0.35">
      <c r="B11" s="79" t="s">
        <v>7</v>
      </c>
      <c r="C11" s="258">
        <v>7441.9168482999994</v>
      </c>
      <c r="D11" s="9">
        <v>1008.941</v>
      </c>
      <c r="E11" s="9">
        <v>4155.0572882999995</v>
      </c>
      <c r="F11" s="9">
        <v>29.616769999999999</v>
      </c>
      <c r="G11" s="9">
        <v>2248.30179</v>
      </c>
      <c r="H11" s="9">
        <v>0</v>
      </c>
      <c r="I11" s="258">
        <v>10604.266808396</v>
      </c>
      <c r="J11" s="9">
        <v>1513.896648396</v>
      </c>
      <c r="K11" s="9">
        <v>6385.3280000000004</v>
      </c>
      <c r="L11" s="9">
        <v>1704.7491600000001</v>
      </c>
      <c r="M11" s="9">
        <v>1000.293</v>
      </c>
      <c r="N11" s="258">
        <v>2070.3575256291701</v>
      </c>
      <c r="O11" s="9">
        <v>163.89688639388999</v>
      </c>
      <c r="P11" s="9">
        <v>163.65329215378</v>
      </c>
      <c r="Q11" s="9">
        <v>1742.8073470815</v>
      </c>
      <c r="R11" s="258">
        <v>9200.2593010000001</v>
      </c>
      <c r="S11" s="9">
        <v>7408.5698409999995</v>
      </c>
      <c r="T11" s="9">
        <v>800.37360000000001</v>
      </c>
      <c r="U11" s="9">
        <v>6608.1962409999996</v>
      </c>
      <c r="V11" s="9">
        <v>921.83665999999994</v>
      </c>
      <c r="W11" s="9">
        <v>0</v>
      </c>
      <c r="X11" s="9">
        <v>869.8528</v>
      </c>
      <c r="Y11" s="258">
        <v>533.15648999999996</v>
      </c>
      <c r="Z11" s="9">
        <v>472.17610999999999</v>
      </c>
      <c r="AA11" s="9">
        <v>60.980379999999997</v>
      </c>
      <c r="AB11" s="9">
        <v>231.52838200000002</v>
      </c>
      <c r="AC11" s="9">
        <v>2198.2506614919002</v>
      </c>
      <c r="AD11" s="258">
        <v>32279.736016817071</v>
      </c>
    </row>
    <row r="12" spans="2:30" x14ac:dyDescent="0.35">
      <c r="B12" s="79" t="s">
        <v>8</v>
      </c>
      <c r="C12" s="258">
        <v>3966.7069200000001</v>
      </c>
      <c r="D12" s="9">
        <v>946.29679999999996</v>
      </c>
      <c r="E12" s="9">
        <v>2087.1149999999998</v>
      </c>
      <c r="F12" s="9">
        <v>878.19470000000001</v>
      </c>
      <c r="G12" s="9">
        <v>0</v>
      </c>
      <c r="H12" s="9">
        <v>55.10042</v>
      </c>
      <c r="I12" s="258">
        <v>9148.0310505772995</v>
      </c>
      <c r="J12" s="9">
        <v>5371.0758605772999</v>
      </c>
      <c r="K12" s="9">
        <v>3082.7249999999999</v>
      </c>
      <c r="L12" s="9">
        <v>70.760559999999998</v>
      </c>
      <c r="M12" s="9">
        <v>623.46962999999994</v>
      </c>
      <c r="N12" s="258">
        <v>2241.5678625315995</v>
      </c>
      <c r="O12" s="9">
        <v>175.04312185059999</v>
      </c>
      <c r="P12" s="9">
        <v>310.22769053219997</v>
      </c>
      <c r="Q12" s="9">
        <v>1756.2970501487998</v>
      </c>
      <c r="R12" s="258">
        <v>17320.382256000001</v>
      </c>
      <c r="S12" s="9">
        <v>11596.508843999998</v>
      </c>
      <c r="T12" s="9">
        <v>8530.9038439999986</v>
      </c>
      <c r="U12" s="9">
        <v>3065.605</v>
      </c>
      <c r="V12" s="9">
        <v>106.2949</v>
      </c>
      <c r="W12" s="9">
        <v>1917.0385120000001</v>
      </c>
      <c r="X12" s="9">
        <v>3700.54</v>
      </c>
      <c r="Y12" s="258">
        <v>374.2267500000001</v>
      </c>
      <c r="Z12" s="9">
        <v>357.23774000000009</v>
      </c>
      <c r="AA12" s="9">
        <v>16.98901</v>
      </c>
      <c r="AB12" s="9">
        <v>518.40638560000002</v>
      </c>
      <c r="AC12" s="9">
        <v>873.72509398416003</v>
      </c>
      <c r="AD12" s="258">
        <v>34443.046318693065</v>
      </c>
    </row>
    <row r="13" spans="2:30" x14ac:dyDescent="0.35">
      <c r="B13" s="79" t="s">
        <v>9</v>
      </c>
      <c r="C13" s="258">
        <v>1235.8507400000001</v>
      </c>
      <c r="D13" s="9">
        <v>913.81151999999997</v>
      </c>
      <c r="E13" s="9">
        <v>72.684240000000003</v>
      </c>
      <c r="F13" s="9">
        <v>121.4961</v>
      </c>
      <c r="G13" s="9">
        <v>127.85888</v>
      </c>
      <c r="H13" s="9">
        <v>0</v>
      </c>
      <c r="I13" s="258">
        <v>9528.4761045140003</v>
      </c>
      <c r="J13" s="9">
        <v>2478.8281245140001</v>
      </c>
      <c r="K13" s="9">
        <v>4353.0349999999999</v>
      </c>
      <c r="L13" s="9">
        <v>196.95853</v>
      </c>
      <c r="M13" s="9">
        <v>2499.65445</v>
      </c>
      <c r="N13" s="258">
        <v>7008.0815732410992</v>
      </c>
      <c r="O13" s="9">
        <v>707.97584374550001</v>
      </c>
      <c r="P13" s="9">
        <v>694.13324981660003</v>
      </c>
      <c r="Q13" s="9">
        <v>5605.9724796789997</v>
      </c>
      <c r="R13" s="258">
        <v>8931.5098370000014</v>
      </c>
      <c r="S13" s="9">
        <v>6550.382517</v>
      </c>
      <c r="T13" s="9">
        <v>2506.6999999999998</v>
      </c>
      <c r="U13" s="9">
        <v>4043.6825170000002</v>
      </c>
      <c r="V13" s="9">
        <v>149.53030000000001</v>
      </c>
      <c r="W13" s="9">
        <v>51.642020000000002</v>
      </c>
      <c r="X13" s="9">
        <v>2179.9549999999999</v>
      </c>
      <c r="Y13" s="258">
        <v>573.94168999999999</v>
      </c>
      <c r="Z13" s="9">
        <v>364.61779000000001</v>
      </c>
      <c r="AA13" s="9">
        <v>209.32390000000001</v>
      </c>
      <c r="AB13" s="9">
        <v>640.67127000000005</v>
      </c>
      <c r="AC13" s="9">
        <v>766.33748279502993</v>
      </c>
      <c r="AD13" s="258">
        <v>28684.868697550126</v>
      </c>
    </row>
    <row r="14" spans="2:30" x14ac:dyDescent="0.35">
      <c r="B14" s="79" t="s">
        <v>10</v>
      </c>
      <c r="C14" s="258">
        <v>5482.6870200000003</v>
      </c>
      <c r="D14" s="9">
        <v>2020.0088499999999</v>
      </c>
      <c r="E14" s="9">
        <v>3183.2979999999998</v>
      </c>
      <c r="F14" s="9">
        <v>267.91095999999999</v>
      </c>
      <c r="G14" s="9">
        <v>0</v>
      </c>
      <c r="H14" s="9">
        <v>11.46921</v>
      </c>
      <c r="I14" s="258">
        <v>7090.5946288634004</v>
      </c>
      <c r="J14" s="9">
        <v>2726.7397288634002</v>
      </c>
      <c r="K14" s="9">
        <v>3166.0450000000001</v>
      </c>
      <c r="L14" s="9">
        <v>360.0523</v>
      </c>
      <c r="M14" s="9">
        <v>837.75760000000002</v>
      </c>
      <c r="N14" s="258">
        <v>5163.4810972944997</v>
      </c>
      <c r="O14" s="9">
        <v>661.99753195310007</v>
      </c>
      <c r="P14" s="9">
        <v>789.06289766639998</v>
      </c>
      <c r="Q14" s="9">
        <v>3712.4206676749995</v>
      </c>
      <c r="R14" s="258">
        <v>15433.922470000001</v>
      </c>
      <c r="S14" s="9">
        <v>10612.509670000001</v>
      </c>
      <c r="T14" s="9">
        <v>8764.186670000001</v>
      </c>
      <c r="U14" s="9">
        <v>1848.3230000000001</v>
      </c>
      <c r="V14" s="9">
        <v>111.4157</v>
      </c>
      <c r="W14" s="9">
        <v>856.6671</v>
      </c>
      <c r="X14" s="9">
        <v>3853.33</v>
      </c>
      <c r="Y14" s="258">
        <v>998.22099109999999</v>
      </c>
      <c r="Z14" s="9">
        <v>938.37572699999998</v>
      </c>
      <c r="AA14" s="9">
        <v>59.845264099999994</v>
      </c>
      <c r="AB14" s="9">
        <v>80.284670000000006</v>
      </c>
      <c r="AC14" s="9">
        <v>1705.5746498655999</v>
      </c>
      <c r="AD14" s="258">
        <v>35954.765527123505</v>
      </c>
    </row>
    <row r="15" spans="2:30" x14ac:dyDescent="0.35">
      <c r="B15" s="79" t="s">
        <v>11</v>
      </c>
      <c r="C15" s="258">
        <v>2878.5620700000004</v>
      </c>
      <c r="D15" s="9">
        <v>690.702</v>
      </c>
      <c r="E15" s="9">
        <v>2127.817</v>
      </c>
      <c r="F15" s="9">
        <v>0</v>
      </c>
      <c r="G15" s="9">
        <v>60.04307</v>
      </c>
      <c r="H15" s="9">
        <v>0</v>
      </c>
      <c r="I15" s="258">
        <v>7368.5775207129991</v>
      </c>
      <c r="J15" s="9">
        <v>2410.043320713</v>
      </c>
      <c r="K15" s="9">
        <v>3818.431</v>
      </c>
      <c r="L15" s="9">
        <v>192.57990000000001</v>
      </c>
      <c r="M15" s="9">
        <v>947.52329999999995</v>
      </c>
      <c r="N15" s="258">
        <v>4176.3252673994002</v>
      </c>
      <c r="O15" s="9">
        <v>410.8580205408</v>
      </c>
      <c r="P15" s="9">
        <v>359.41598821859998</v>
      </c>
      <c r="Q15" s="9">
        <v>3406.05125864</v>
      </c>
      <c r="R15" s="258">
        <v>10047.086599999999</v>
      </c>
      <c r="S15" s="9">
        <v>7862.8140000000003</v>
      </c>
      <c r="T15" s="9">
        <v>1821.4970000000001</v>
      </c>
      <c r="U15" s="9">
        <v>6041.317</v>
      </c>
      <c r="V15" s="9">
        <v>336.16210000000001</v>
      </c>
      <c r="W15" s="9">
        <v>156.71250000000001</v>
      </c>
      <c r="X15" s="9">
        <v>1691.3979999999999</v>
      </c>
      <c r="Y15" s="258">
        <v>1026.2386999999999</v>
      </c>
      <c r="Z15" s="9">
        <v>867.97460999999998</v>
      </c>
      <c r="AA15" s="9">
        <v>158.26409000000001</v>
      </c>
      <c r="AB15" s="9">
        <v>296.22228000000001</v>
      </c>
      <c r="AC15" s="9">
        <v>749.29689348556008</v>
      </c>
      <c r="AD15" s="258">
        <v>26542.309331597957</v>
      </c>
    </row>
    <row r="16" spans="2:30" x14ac:dyDescent="0.35">
      <c r="B16" s="79" t="s">
        <v>12</v>
      </c>
      <c r="C16" s="258">
        <v>1728.8502000000001</v>
      </c>
      <c r="D16" s="9">
        <v>1574.971</v>
      </c>
      <c r="E16" s="9">
        <v>153.8792</v>
      </c>
      <c r="F16" s="9">
        <v>0</v>
      </c>
      <c r="G16" s="9">
        <v>0</v>
      </c>
      <c r="H16" s="9">
        <v>0</v>
      </c>
      <c r="I16" s="258">
        <v>7375.3862634479001</v>
      </c>
      <c r="J16" s="9">
        <v>920.38756344789999</v>
      </c>
      <c r="K16" s="9">
        <v>2547.6379999999999</v>
      </c>
      <c r="L16" s="9">
        <v>3482.393</v>
      </c>
      <c r="M16" s="9">
        <v>424.96769999999998</v>
      </c>
      <c r="N16" s="258">
        <v>2601.32692739911</v>
      </c>
      <c r="O16" s="9">
        <v>442.64273406399997</v>
      </c>
      <c r="P16" s="9">
        <v>625.47287827311004</v>
      </c>
      <c r="Q16" s="9">
        <v>1533.2113150619998</v>
      </c>
      <c r="R16" s="258">
        <v>7232.7795000000006</v>
      </c>
      <c r="S16" s="9">
        <v>5614.5798999999997</v>
      </c>
      <c r="T16" s="9">
        <v>682.32090000000005</v>
      </c>
      <c r="U16" s="9">
        <v>4932.259</v>
      </c>
      <c r="V16" s="9">
        <v>504.56360000000001</v>
      </c>
      <c r="W16" s="9">
        <v>0</v>
      </c>
      <c r="X16" s="9">
        <v>1113.636</v>
      </c>
      <c r="Y16" s="258">
        <v>310.72207790000004</v>
      </c>
      <c r="Z16" s="9">
        <v>214.61062000000001</v>
      </c>
      <c r="AA16" s="9">
        <v>96.111457900000005</v>
      </c>
      <c r="AB16" s="9">
        <v>383.3741</v>
      </c>
      <c r="AC16" s="9">
        <v>1591.9606322159998</v>
      </c>
      <c r="AD16" s="258">
        <v>21224.399700963011</v>
      </c>
    </row>
    <row r="17" spans="2:30" x14ac:dyDescent="0.35">
      <c r="B17" s="79" t="s">
        <v>13</v>
      </c>
      <c r="C17" s="258">
        <v>1915.5884649999998</v>
      </c>
      <c r="D17" s="9">
        <v>1765.6129649999998</v>
      </c>
      <c r="E17" s="9">
        <v>149.97550000000001</v>
      </c>
      <c r="F17" s="9">
        <v>0</v>
      </c>
      <c r="G17" s="9">
        <v>0</v>
      </c>
      <c r="H17" s="9">
        <v>0</v>
      </c>
      <c r="I17" s="258">
        <v>8094.8020938888394</v>
      </c>
      <c r="J17" s="9">
        <v>263.96455388883999</v>
      </c>
      <c r="K17" s="9">
        <v>1559.8019999999999</v>
      </c>
      <c r="L17" s="9">
        <v>6133.4397399999998</v>
      </c>
      <c r="M17" s="9">
        <v>137.5958</v>
      </c>
      <c r="N17" s="258">
        <v>1038.58493397762</v>
      </c>
      <c r="O17" s="9">
        <v>308.50673526770004</v>
      </c>
      <c r="P17" s="9">
        <v>150.11726667322</v>
      </c>
      <c r="Q17" s="9">
        <v>579.9609320367</v>
      </c>
      <c r="R17" s="258">
        <v>6449.0802999999996</v>
      </c>
      <c r="S17" s="9">
        <v>5222.0290999999997</v>
      </c>
      <c r="T17" s="9">
        <v>658.3211</v>
      </c>
      <c r="U17" s="9">
        <v>4563.7079999999996</v>
      </c>
      <c r="V17" s="9">
        <v>659.55619999999999</v>
      </c>
      <c r="W17" s="9">
        <v>0</v>
      </c>
      <c r="X17" s="9">
        <v>567.495</v>
      </c>
      <c r="Y17" s="258">
        <v>2625.7215539999993</v>
      </c>
      <c r="Z17" s="9">
        <v>2606.3959439999994</v>
      </c>
      <c r="AA17" s="9">
        <v>19.325610000000001</v>
      </c>
      <c r="AB17" s="9">
        <v>233.96725400000003</v>
      </c>
      <c r="AC17" s="9">
        <v>1434.2048614843402</v>
      </c>
      <c r="AD17" s="258">
        <v>21791.949462350796</v>
      </c>
    </row>
    <row r="18" spans="2:30" x14ac:dyDescent="0.35">
      <c r="B18" s="79" t="s">
        <v>14</v>
      </c>
      <c r="C18" s="258">
        <v>5578.6049999999996</v>
      </c>
      <c r="D18" s="9">
        <v>4203.3509999999997</v>
      </c>
      <c r="E18" s="9">
        <v>0</v>
      </c>
      <c r="F18" s="9">
        <v>0</v>
      </c>
      <c r="G18" s="9">
        <v>1375.2539999999999</v>
      </c>
      <c r="H18" s="9">
        <v>0</v>
      </c>
      <c r="I18" s="258">
        <v>9889.882341824461</v>
      </c>
      <c r="J18" s="9">
        <v>97.36554182446001</v>
      </c>
      <c r="K18" s="9">
        <v>1954.4590000000001</v>
      </c>
      <c r="L18" s="9">
        <v>7809.5532000000003</v>
      </c>
      <c r="M18" s="9">
        <v>28.5046</v>
      </c>
      <c r="N18" s="258">
        <v>348.47314948429005</v>
      </c>
      <c r="O18" s="9">
        <v>96.430914789300004</v>
      </c>
      <c r="P18" s="9">
        <v>124.62955435879</v>
      </c>
      <c r="Q18" s="9">
        <v>127.41268033620003</v>
      </c>
      <c r="R18" s="258">
        <v>3545.6196300000001</v>
      </c>
      <c r="S18" s="9">
        <v>2932.5411900000004</v>
      </c>
      <c r="T18" s="9">
        <v>68.886189999999999</v>
      </c>
      <c r="U18" s="9">
        <v>2863.6550000000002</v>
      </c>
      <c r="V18" s="9">
        <v>565.57069999999999</v>
      </c>
      <c r="W18" s="9">
        <v>0</v>
      </c>
      <c r="X18" s="9">
        <v>47.507739999999998</v>
      </c>
      <c r="Y18" s="258">
        <v>1170.5801572960099</v>
      </c>
      <c r="Z18" s="9">
        <v>798.87578999999994</v>
      </c>
      <c r="AA18" s="9">
        <v>371.70436729600999</v>
      </c>
      <c r="AB18" s="9">
        <v>109.26795000000001</v>
      </c>
      <c r="AC18" s="9">
        <v>214.90728999999999</v>
      </c>
      <c r="AD18" s="258">
        <v>20857.335518604759</v>
      </c>
    </row>
    <row r="19" spans="2:30" x14ac:dyDescent="0.35">
      <c r="B19" s="79" t="s">
        <v>15</v>
      </c>
      <c r="C19" s="258">
        <v>5145.8665000000001</v>
      </c>
      <c r="D19" s="9">
        <v>3721.33</v>
      </c>
      <c r="E19" s="9">
        <v>0</v>
      </c>
      <c r="F19" s="9">
        <v>0</v>
      </c>
      <c r="G19" s="9">
        <v>1424.5365000000002</v>
      </c>
      <c r="H19" s="9">
        <v>0</v>
      </c>
      <c r="I19" s="258">
        <v>9380.5933800445</v>
      </c>
      <c r="J19" s="9">
        <v>721.50038004449993</v>
      </c>
      <c r="K19" s="9">
        <v>5563.79</v>
      </c>
      <c r="L19" s="9">
        <v>1268.902</v>
      </c>
      <c r="M19" s="9">
        <v>1826.4010000000001</v>
      </c>
      <c r="N19" s="258">
        <v>4062.9085934561599</v>
      </c>
      <c r="O19" s="9">
        <v>203.19757696615997</v>
      </c>
      <c r="P19" s="9">
        <v>483.57094760999996</v>
      </c>
      <c r="Q19" s="9">
        <v>3376.1400688799999</v>
      </c>
      <c r="R19" s="258">
        <v>7666.4597000000003</v>
      </c>
      <c r="S19" s="9">
        <v>5726.3122000000003</v>
      </c>
      <c r="T19" s="9">
        <v>577.89120000000003</v>
      </c>
      <c r="U19" s="9">
        <v>5148.4210000000003</v>
      </c>
      <c r="V19" s="9">
        <v>380.71350000000001</v>
      </c>
      <c r="W19" s="9">
        <v>0</v>
      </c>
      <c r="X19" s="9">
        <v>1559.434</v>
      </c>
      <c r="Y19" s="258">
        <v>530.84132</v>
      </c>
      <c r="Z19" s="9">
        <v>331.68931999999995</v>
      </c>
      <c r="AA19" s="9">
        <v>199.15199999999999</v>
      </c>
      <c r="AB19" s="9">
        <v>331.86669999999998</v>
      </c>
      <c r="AC19" s="9">
        <v>643.19954196880008</v>
      </c>
      <c r="AD19" s="258">
        <v>27761.735735469458</v>
      </c>
    </row>
    <row r="20" spans="2:30" x14ac:dyDescent="0.35">
      <c r="B20" s="79" t="s">
        <v>16</v>
      </c>
      <c r="C20" s="258">
        <v>2557.9285836999998</v>
      </c>
      <c r="D20" s="9">
        <v>1040.8325279999999</v>
      </c>
      <c r="E20" s="9">
        <v>64.176529700000003</v>
      </c>
      <c r="F20" s="9">
        <v>1452.9195259999999</v>
      </c>
      <c r="G20" s="9">
        <v>0</v>
      </c>
      <c r="H20" s="9">
        <v>0</v>
      </c>
      <c r="I20" s="258">
        <v>13495.200227125999</v>
      </c>
      <c r="J20" s="9">
        <v>10978.936068826</v>
      </c>
      <c r="K20" s="9">
        <v>2026.7506283</v>
      </c>
      <c r="L20" s="9">
        <v>60.217129999999997</v>
      </c>
      <c r="M20" s="9">
        <v>429.29640000000001</v>
      </c>
      <c r="N20" s="258">
        <v>1668.6131753252603</v>
      </c>
      <c r="O20" s="9">
        <v>609.50424048650007</v>
      </c>
      <c r="P20" s="9">
        <v>196.27459642656004</v>
      </c>
      <c r="Q20" s="9">
        <v>862.83433841220005</v>
      </c>
      <c r="R20" s="258">
        <v>12525.301949999997</v>
      </c>
      <c r="S20" s="9">
        <v>11174.817730000001</v>
      </c>
      <c r="T20" s="9">
        <v>8108.2897299999995</v>
      </c>
      <c r="U20" s="9">
        <v>3066.5279999999998</v>
      </c>
      <c r="V20" s="9">
        <v>35.391019999999997</v>
      </c>
      <c r="W20" s="9">
        <v>286.45920000000001</v>
      </c>
      <c r="X20" s="9">
        <v>1028.634</v>
      </c>
      <c r="Y20" s="258">
        <v>890.56289057654999</v>
      </c>
      <c r="Z20" s="9">
        <v>649.42605000000003</v>
      </c>
      <c r="AA20" s="9">
        <v>241.13684057655001</v>
      </c>
      <c r="AB20" s="9">
        <v>231.64841000000001</v>
      </c>
      <c r="AC20" s="9">
        <v>1978.6253161894999</v>
      </c>
      <c r="AD20" s="258">
        <v>33347.880552917304</v>
      </c>
    </row>
    <row r="21" spans="2:30" x14ac:dyDescent="0.35">
      <c r="B21" s="79" t="s">
        <v>17</v>
      </c>
      <c r="C21" s="258">
        <v>905.5313000000001</v>
      </c>
      <c r="D21" s="9">
        <v>521.47450000000003</v>
      </c>
      <c r="E21" s="9">
        <v>0</v>
      </c>
      <c r="F21" s="9">
        <v>384.05680000000001</v>
      </c>
      <c r="G21" s="9">
        <v>0</v>
      </c>
      <c r="H21" s="9">
        <v>0</v>
      </c>
      <c r="I21" s="258">
        <v>9538.405981513999</v>
      </c>
      <c r="J21" s="9">
        <v>4669.8616195139994</v>
      </c>
      <c r="K21" s="9">
        <v>3912.6060000000002</v>
      </c>
      <c r="L21" s="9">
        <v>9.9646319999999999</v>
      </c>
      <c r="M21" s="9">
        <v>945.97373000000005</v>
      </c>
      <c r="N21" s="258">
        <v>1859.2007069005499</v>
      </c>
      <c r="O21" s="9">
        <v>476.34788989080005</v>
      </c>
      <c r="P21" s="9">
        <v>256.05785466074997</v>
      </c>
      <c r="Q21" s="9">
        <v>1126.7949623489999</v>
      </c>
      <c r="R21" s="258">
        <v>9770.8535699999993</v>
      </c>
      <c r="S21" s="9">
        <v>7273.0599999999995</v>
      </c>
      <c r="T21" s="9">
        <v>1325.547</v>
      </c>
      <c r="U21" s="9">
        <v>5947.5129999999999</v>
      </c>
      <c r="V21" s="9">
        <v>75.701669999999993</v>
      </c>
      <c r="W21" s="9">
        <v>876.13990000000001</v>
      </c>
      <c r="X21" s="9">
        <v>1545.952</v>
      </c>
      <c r="Y21" s="258">
        <v>914.78757019465991</v>
      </c>
      <c r="Z21" s="9">
        <v>656.49300999999991</v>
      </c>
      <c r="AA21" s="9">
        <v>258.29456019465999</v>
      </c>
      <c r="AB21" s="9">
        <v>112.3128</v>
      </c>
      <c r="AC21" s="9">
        <v>3311.1494893374006</v>
      </c>
      <c r="AD21" s="258">
        <v>26412.24141794661</v>
      </c>
    </row>
    <row r="22" spans="2:30" x14ac:dyDescent="0.35">
      <c r="B22" s="79" t="s">
        <v>18</v>
      </c>
      <c r="C22" s="258">
        <v>5527.6476659999998</v>
      </c>
      <c r="D22" s="9">
        <v>1196.6020000000001</v>
      </c>
      <c r="E22" s="9">
        <v>4239.0572560000001</v>
      </c>
      <c r="F22" s="9">
        <v>18.23817</v>
      </c>
      <c r="G22" s="9">
        <v>73.750240000000005</v>
      </c>
      <c r="H22" s="9">
        <v>0</v>
      </c>
      <c r="I22" s="258">
        <v>5146.0915523022004</v>
      </c>
      <c r="J22" s="9">
        <v>1004.4149993021999</v>
      </c>
      <c r="K22" s="9">
        <v>2782.212</v>
      </c>
      <c r="L22" s="9">
        <v>1232.508853</v>
      </c>
      <c r="M22" s="9">
        <v>126.95569999999999</v>
      </c>
      <c r="N22" s="258">
        <v>2670.2254203904004</v>
      </c>
      <c r="O22" s="9">
        <v>614.66916289160008</v>
      </c>
      <c r="P22" s="9">
        <v>646.96917045599992</v>
      </c>
      <c r="Q22" s="9">
        <v>1408.5870870428</v>
      </c>
      <c r="R22" s="258">
        <v>9410.5254280000008</v>
      </c>
      <c r="S22" s="9">
        <v>8905.6530280000006</v>
      </c>
      <c r="T22" s="9">
        <v>3365.5439999999999</v>
      </c>
      <c r="U22" s="9">
        <v>5540.1090280000008</v>
      </c>
      <c r="V22" s="9">
        <v>350.51420000000002</v>
      </c>
      <c r="W22" s="9">
        <v>0</v>
      </c>
      <c r="X22" s="9">
        <v>154.35820000000001</v>
      </c>
      <c r="Y22" s="258">
        <v>1112.5349291</v>
      </c>
      <c r="Z22" s="9">
        <v>1058.2372531000001</v>
      </c>
      <c r="AA22" s="9">
        <v>54.297675999999996</v>
      </c>
      <c r="AB22" s="9">
        <v>91.950710000000001</v>
      </c>
      <c r="AC22" s="9">
        <v>763.41675401875989</v>
      </c>
      <c r="AD22" s="258">
        <v>24722.392459811359</v>
      </c>
    </row>
    <row r="23" spans="2:30" x14ac:dyDescent="0.35">
      <c r="B23" s="79" t="s">
        <v>19</v>
      </c>
      <c r="C23" s="258">
        <v>2033.0629199999998</v>
      </c>
      <c r="D23" s="9">
        <v>1467.058</v>
      </c>
      <c r="E23" s="9">
        <v>313.72910000000002</v>
      </c>
      <c r="F23" s="9">
        <v>17.187719999999999</v>
      </c>
      <c r="G23" s="9">
        <v>235.0881</v>
      </c>
      <c r="H23" s="9">
        <v>0</v>
      </c>
      <c r="I23" s="258">
        <v>8883.6083504567996</v>
      </c>
      <c r="J23" s="9">
        <v>1524.7509504568</v>
      </c>
      <c r="K23" s="9">
        <v>5138.3119999999999</v>
      </c>
      <c r="L23" s="9">
        <v>932.54539999999997</v>
      </c>
      <c r="M23" s="9">
        <v>1288</v>
      </c>
      <c r="N23" s="258">
        <v>6383.0502822959006</v>
      </c>
      <c r="O23" s="9">
        <v>976.74852528950021</v>
      </c>
      <c r="P23" s="9">
        <v>1088.09013869</v>
      </c>
      <c r="Q23" s="9">
        <v>4318.2116183163998</v>
      </c>
      <c r="R23" s="258">
        <v>12526.097399999999</v>
      </c>
      <c r="S23" s="9">
        <v>11527.278</v>
      </c>
      <c r="T23" s="9">
        <v>1050.028</v>
      </c>
      <c r="U23" s="9">
        <v>10477.25</v>
      </c>
      <c r="V23" s="9">
        <v>312.55849999999998</v>
      </c>
      <c r="W23" s="9">
        <v>0</v>
      </c>
      <c r="X23" s="9">
        <v>686.26089999999999</v>
      </c>
      <c r="Y23" s="258">
        <v>778.26172399999996</v>
      </c>
      <c r="Z23" s="9">
        <v>400.79695999999996</v>
      </c>
      <c r="AA23" s="9">
        <v>377.464764</v>
      </c>
      <c r="AB23" s="9">
        <v>124.93049999999999</v>
      </c>
      <c r="AC23" s="9">
        <v>1325.6415591935001</v>
      </c>
      <c r="AD23" s="258">
        <v>32054.652735946198</v>
      </c>
    </row>
    <row r="24" spans="2:30" x14ac:dyDescent="0.35">
      <c r="B24" s="79" t="s">
        <v>20</v>
      </c>
      <c r="C24" s="258">
        <v>5706.5839800000003</v>
      </c>
      <c r="D24" s="9">
        <v>2427.1689999999999</v>
      </c>
      <c r="E24" s="9">
        <v>1908.529</v>
      </c>
      <c r="F24" s="9">
        <v>0</v>
      </c>
      <c r="G24" s="9">
        <v>1370.88598</v>
      </c>
      <c r="H24" s="9">
        <v>0</v>
      </c>
      <c r="I24" s="258">
        <v>6761.5255340827716</v>
      </c>
      <c r="J24" s="9">
        <v>38.016224082771998</v>
      </c>
      <c r="K24" s="9">
        <v>2036.5</v>
      </c>
      <c r="L24" s="9">
        <v>4536.8148099999999</v>
      </c>
      <c r="M24" s="9">
        <v>150.19450000000001</v>
      </c>
      <c r="N24" s="258">
        <v>777.36119382939</v>
      </c>
      <c r="O24" s="9">
        <v>334.10078163840001</v>
      </c>
      <c r="P24" s="9">
        <v>222.86834485461003</v>
      </c>
      <c r="Q24" s="9">
        <v>220.39206733637999</v>
      </c>
      <c r="R24" s="258">
        <v>7964.7313900000008</v>
      </c>
      <c r="S24" s="9">
        <v>7702.3879000000006</v>
      </c>
      <c r="T24" s="9">
        <v>343.85989999999998</v>
      </c>
      <c r="U24" s="9">
        <v>7358.5280000000002</v>
      </c>
      <c r="V24" s="9">
        <v>236.37691000000001</v>
      </c>
      <c r="W24" s="9">
        <v>0</v>
      </c>
      <c r="X24" s="9">
        <v>25.96658</v>
      </c>
      <c r="Y24" s="258">
        <v>1291.8853306999999</v>
      </c>
      <c r="Z24" s="9">
        <v>1175.14149</v>
      </c>
      <c r="AA24" s="9">
        <v>116.74384070000001</v>
      </c>
      <c r="AB24" s="9">
        <v>68.5485671</v>
      </c>
      <c r="AC24" s="9">
        <v>492.57666999999998</v>
      </c>
      <c r="AD24" s="258">
        <v>23063.212665712159</v>
      </c>
    </row>
    <row r="25" spans="2:30" x14ac:dyDescent="0.35">
      <c r="B25" s="79" t="s">
        <v>21</v>
      </c>
      <c r="C25" s="258">
        <v>8894.3348000000005</v>
      </c>
      <c r="D25" s="9">
        <v>2429.9369999999999</v>
      </c>
      <c r="E25" s="9">
        <v>5832.99</v>
      </c>
      <c r="F25" s="9">
        <v>0</v>
      </c>
      <c r="G25" s="9">
        <v>631.40779999999995</v>
      </c>
      <c r="H25" s="9">
        <v>0</v>
      </c>
      <c r="I25" s="258">
        <v>8141.3511059745369</v>
      </c>
      <c r="J25" s="9">
        <v>38.982175974536297</v>
      </c>
      <c r="K25" s="9">
        <v>3359.5419999999999</v>
      </c>
      <c r="L25" s="9">
        <v>4707.6450000000004</v>
      </c>
      <c r="M25" s="9">
        <v>35.181930000000001</v>
      </c>
      <c r="N25" s="258">
        <v>759.69087497681994</v>
      </c>
      <c r="O25" s="9">
        <v>354.67609474768</v>
      </c>
      <c r="P25" s="9">
        <v>45.918992653940002</v>
      </c>
      <c r="Q25" s="9">
        <v>359.09578757519995</v>
      </c>
      <c r="R25" s="258">
        <v>11762.32582</v>
      </c>
      <c r="S25" s="9">
        <v>10604.332199999999</v>
      </c>
      <c r="T25" s="9">
        <v>533.2722</v>
      </c>
      <c r="U25" s="9">
        <v>10071.06</v>
      </c>
      <c r="V25" s="9">
        <v>1111.93</v>
      </c>
      <c r="W25" s="9">
        <v>0</v>
      </c>
      <c r="X25" s="9">
        <v>46.06362</v>
      </c>
      <c r="Y25" s="258">
        <v>673.01865615480563</v>
      </c>
      <c r="Z25" s="9">
        <v>556.49953999999991</v>
      </c>
      <c r="AA25" s="9">
        <v>116.51911615480569</v>
      </c>
      <c r="AB25" s="9">
        <v>528.2106</v>
      </c>
      <c r="AC25" s="9">
        <v>213.64949999999999</v>
      </c>
      <c r="AD25" s="258">
        <v>30972.581357106163</v>
      </c>
    </row>
    <row r="26" spans="2:30" x14ac:dyDescent="0.35">
      <c r="B26" s="79" t="s">
        <v>22</v>
      </c>
      <c r="C26" s="258">
        <v>13176.029359</v>
      </c>
      <c r="D26" s="9">
        <v>2248.3890000000001</v>
      </c>
      <c r="E26" s="9">
        <v>9829.6667089999992</v>
      </c>
      <c r="F26" s="9">
        <v>0</v>
      </c>
      <c r="G26" s="9">
        <v>1019.97845</v>
      </c>
      <c r="H26" s="9">
        <v>77.995200000000011</v>
      </c>
      <c r="I26" s="258">
        <v>8070.1436895568995</v>
      </c>
      <c r="J26" s="9">
        <v>847.09343955689997</v>
      </c>
      <c r="K26" s="9">
        <v>4712.8760000000002</v>
      </c>
      <c r="L26" s="9">
        <v>2360.7561499999997</v>
      </c>
      <c r="M26" s="9">
        <v>149.41810000000001</v>
      </c>
      <c r="N26" s="258">
        <v>2560.4512573096999</v>
      </c>
      <c r="O26" s="9">
        <v>720.06435510239999</v>
      </c>
      <c r="P26" s="9">
        <v>652.61628318650003</v>
      </c>
      <c r="Q26" s="9">
        <v>1187.7706190208</v>
      </c>
      <c r="R26" s="258">
        <v>16145.759770999999</v>
      </c>
      <c r="S26" s="9">
        <v>14979.369971</v>
      </c>
      <c r="T26" s="9">
        <v>3505.027</v>
      </c>
      <c r="U26" s="9">
        <v>11474.342971</v>
      </c>
      <c r="V26" s="9">
        <v>807.17</v>
      </c>
      <c r="W26" s="9">
        <v>127.16419999999999</v>
      </c>
      <c r="X26" s="9">
        <v>232.0556</v>
      </c>
      <c r="Y26" s="258">
        <v>758.56813980000015</v>
      </c>
      <c r="Z26" s="9">
        <v>680.6418278000001</v>
      </c>
      <c r="AA26" s="9">
        <v>77.926311999999996</v>
      </c>
      <c r="AB26" s="9">
        <v>565.71646800000008</v>
      </c>
      <c r="AC26" s="9">
        <v>644.21836789856002</v>
      </c>
      <c r="AD26" s="258">
        <v>41920.887052565158</v>
      </c>
    </row>
    <row r="27" spans="2:30" x14ac:dyDescent="0.35">
      <c r="B27" s="79" t="s">
        <v>23</v>
      </c>
      <c r="C27" s="258">
        <v>11206.616770999999</v>
      </c>
      <c r="D27" s="9">
        <v>4241.6131889999997</v>
      </c>
      <c r="E27" s="9">
        <v>6424.74053</v>
      </c>
      <c r="F27" s="9">
        <v>511.79788200000002</v>
      </c>
      <c r="G27" s="9">
        <v>0</v>
      </c>
      <c r="H27" s="9">
        <v>28.465170000000001</v>
      </c>
      <c r="I27" s="258">
        <v>4239.8725946324003</v>
      </c>
      <c r="J27" s="9">
        <v>1883.5778166323998</v>
      </c>
      <c r="K27" s="9">
        <v>1516.5851069999999</v>
      </c>
      <c r="L27" s="9">
        <v>660.14607100000001</v>
      </c>
      <c r="M27" s="9">
        <v>179.56360000000001</v>
      </c>
      <c r="N27" s="258">
        <v>4813.4681253372</v>
      </c>
      <c r="O27" s="9">
        <v>2808.2307199256002</v>
      </c>
      <c r="P27" s="9">
        <v>806.91323292080006</v>
      </c>
      <c r="Q27" s="9">
        <v>1198.3241724907998</v>
      </c>
      <c r="R27" s="258">
        <v>14899.734139300002</v>
      </c>
      <c r="S27" s="9">
        <v>12634.983660000002</v>
      </c>
      <c r="T27" s="9">
        <v>12334.509960000001</v>
      </c>
      <c r="U27" s="9">
        <v>300.47370000000001</v>
      </c>
      <c r="V27" s="9">
        <v>96.942127499999998</v>
      </c>
      <c r="W27" s="9">
        <v>1551.07</v>
      </c>
      <c r="X27" s="9">
        <v>616.73835179999992</v>
      </c>
      <c r="Y27" s="258">
        <v>1410.0532146999999</v>
      </c>
      <c r="Z27" s="9">
        <v>974.51630120000004</v>
      </c>
      <c r="AA27" s="9">
        <v>435.53691349999997</v>
      </c>
      <c r="AB27" s="9">
        <v>784.19608300000004</v>
      </c>
      <c r="AC27" s="9">
        <v>932.05587269877992</v>
      </c>
      <c r="AD27" s="258">
        <v>38285.996800668385</v>
      </c>
    </row>
    <row r="28" spans="2:30" x14ac:dyDescent="0.35">
      <c r="B28" s="79" t="s">
        <v>24</v>
      </c>
      <c r="C28" s="258">
        <v>32736.259138999994</v>
      </c>
      <c r="D28" s="9">
        <v>25716.861699999998</v>
      </c>
      <c r="E28" s="9">
        <v>4724.2481499999994</v>
      </c>
      <c r="F28" s="9">
        <v>2198.4847390000004</v>
      </c>
      <c r="G28" s="9">
        <v>81.033600000000007</v>
      </c>
      <c r="H28" s="9">
        <v>15.63095</v>
      </c>
      <c r="I28" s="258">
        <v>3126.8248961473</v>
      </c>
      <c r="J28" s="9">
        <v>966.5728221472998</v>
      </c>
      <c r="K28" s="9">
        <v>1459.6126240000001</v>
      </c>
      <c r="L28" s="9">
        <v>661.30664000000002</v>
      </c>
      <c r="M28" s="9">
        <v>39.332810000000002</v>
      </c>
      <c r="N28" s="258">
        <v>5271.6708618479006</v>
      </c>
      <c r="O28" s="9">
        <v>2671.5422477021998</v>
      </c>
      <c r="P28" s="9">
        <v>476.49871250529998</v>
      </c>
      <c r="Q28" s="9">
        <v>2123.6299016404005</v>
      </c>
      <c r="R28" s="258">
        <v>33643.158255000002</v>
      </c>
      <c r="S28" s="9">
        <v>29776.1034</v>
      </c>
      <c r="T28" s="9">
        <v>28227.5524</v>
      </c>
      <c r="U28" s="9">
        <v>1548.5509999999999</v>
      </c>
      <c r="V28" s="9">
        <v>8.1033550000000005</v>
      </c>
      <c r="W28" s="9">
        <v>1644.2850000000001</v>
      </c>
      <c r="X28" s="9">
        <v>2214.6665000000003</v>
      </c>
      <c r="Y28" s="258">
        <v>797.37727189999998</v>
      </c>
      <c r="Z28" s="9">
        <v>744.217489</v>
      </c>
      <c r="AA28" s="9">
        <v>53.159782900000003</v>
      </c>
      <c r="AB28" s="9">
        <v>563.37543900000003</v>
      </c>
      <c r="AC28" s="9">
        <v>489.0924317272499</v>
      </c>
      <c r="AD28" s="258">
        <v>76627.758294622428</v>
      </c>
    </row>
    <row r="29" spans="2:30" x14ac:dyDescent="0.35">
      <c r="B29" s="79" t="s">
        <v>25</v>
      </c>
      <c r="C29" s="258">
        <v>19326.259040000001</v>
      </c>
      <c r="D29" s="9">
        <v>9349.9523000000008</v>
      </c>
      <c r="E29" s="9">
        <v>7655.4804699999995</v>
      </c>
      <c r="F29" s="9">
        <v>1698.23918</v>
      </c>
      <c r="G29" s="9">
        <v>351.39049999999997</v>
      </c>
      <c r="H29" s="9">
        <v>271.19659000000001</v>
      </c>
      <c r="I29" s="258">
        <v>6091.5099690280003</v>
      </c>
      <c r="J29" s="9">
        <v>764.95343262800009</v>
      </c>
      <c r="K29" s="9">
        <v>2886.0146454000001</v>
      </c>
      <c r="L29" s="9">
        <v>2138.5391910000003</v>
      </c>
      <c r="M29" s="9">
        <v>302.0027</v>
      </c>
      <c r="N29" s="258">
        <v>7067.3877253585988</v>
      </c>
      <c r="O29" s="9">
        <v>3704.9267401769994</v>
      </c>
      <c r="P29" s="9">
        <v>991.10572259659989</v>
      </c>
      <c r="Q29" s="9">
        <v>2371.3552625849998</v>
      </c>
      <c r="R29" s="258">
        <v>22927.443455999997</v>
      </c>
      <c r="S29" s="9">
        <v>19138.116255999998</v>
      </c>
      <c r="T29" s="9">
        <v>16572.120255999998</v>
      </c>
      <c r="U29" s="9">
        <v>2565.9960000000001</v>
      </c>
      <c r="V29" s="9">
        <v>88.520300000000006</v>
      </c>
      <c r="W29" s="9">
        <v>1825.3789999999999</v>
      </c>
      <c r="X29" s="9">
        <v>1875.4279000000001</v>
      </c>
      <c r="Y29" s="258">
        <v>845.75376090000009</v>
      </c>
      <c r="Z29" s="9">
        <v>771.97723090000011</v>
      </c>
      <c r="AA29" s="9">
        <v>73.776529999999994</v>
      </c>
      <c r="AB29" s="9">
        <v>446.02229300000005</v>
      </c>
      <c r="AC29" s="9">
        <v>1222.9939590607999</v>
      </c>
      <c r="AD29" s="258">
        <v>57927.370203347396</v>
      </c>
    </row>
    <row r="30" spans="2:30" x14ac:dyDescent="0.35">
      <c r="B30" s="79" t="s">
        <v>26</v>
      </c>
      <c r="C30" s="258">
        <v>21766.6461017</v>
      </c>
      <c r="D30" s="9">
        <v>6412.8292000000001</v>
      </c>
      <c r="E30" s="9">
        <v>12919.408246000001</v>
      </c>
      <c r="F30" s="9">
        <v>1754.12283</v>
      </c>
      <c r="G30" s="9">
        <v>0</v>
      </c>
      <c r="H30" s="9">
        <v>680.28582570000003</v>
      </c>
      <c r="I30" s="258">
        <v>7092.6118291868006</v>
      </c>
      <c r="J30" s="9">
        <v>3172.3908101868001</v>
      </c>
      <c r="K30" s="9">
        <v>1438.1498200000001</v>
      </c>
      <c r="L30" s="9">
        <v>2128.0249090000002</v>
      </c>
      <c r="M30" s="9">
        <v>354.04629</v>
      </c>
      <c r="N30" s="258">
        <v>4260.2196270116001</v>
      </c>
      <c r="O30" s="9">
        <v>2926.2022911610002</v>
      </c>
      <c r="P30" s="9">
        <v>398.9380528186</v>
      </c>
      <c r="Q30" s="9">
        <v>935.07928303199992</v>
      </c>
      <c r="R30" s="258">
        <v>22052.893081999999</v>
      </c>
      <c r="S30" s="9">
        <v>20994.108929999999</v>
      </c>
      <c r="T30" s="9">
        <v>20721.61463</v>
      </c>
      <c r="U30" s="9">
        <v>272.49430000000001</v>
      </c>
      <c r="V30" s="9">
        <v>61.41301</v>
      </c>
      <c r="W30" s="9">
        <v>443.944142</v>
      </c>
      <c r="X30" s="9">
        <v>553.42700000000002</v>
      </c>
      <c r="Y30" s="258">
        <v>1140.6302443448399</v>
      </c>
      <c r="Z30" s="9">
        <v>578.01698419999991</v>
      </c>
      <c r="AA30" s="9">
        <v>562.61326014483996</v>
      </c>
      <c r="AB30" s="9">
        <v>782.41815199999996</v>
      </c>
      <c r="AC30" s="9">
        <v>625.47830167448001</v>
      </c>
      <c r="AD30" s="258">
        <v>57720.897337917704</v>
      </c>
    </row>
    <row r="31" spans="2:30" x14ac:dyDescent="0.35">
      <c r="B31" s="79" t="s">
        <v>27</v>
      </c>
      <c r="C31" s="258">
        <v>13981.177524000001</v>
      </c>
      <c r="D31" s="9">
        <v>2336.6302000000001</v>
      </c>
      <c r="E31" s="9">
        <v>10205.040000000001</v>
      </c>
      <c r="F31" s="9">
        <v>920.99588300000005</v>
      </c>
      <c r="G31" s="9">
        <v>0</v>
      </c>
      <c r="H31" s="9">
        <v>518.51144099999999</v>
      </c>
      <c r="I31" s="258">
        <v>5449.9004368591995</v>
      </c>
      <c r="J31" s="9">
        <v>2002.7658368592001</v>
      </c>
      <c r="K31" s="9">
        <v>1134.8889999999999</v>
      </c>
      <c r="L31" s="9">
        <v>1352.7159999999999</v>
      </c>
      <c r="M31" s="9">
        <v>959.52959999999996</v>
      </c>
      <c r="N31" s="258">
        <v>6277.8478988935003</v>
      </c>
      <c r="O31" s="9">
        <v>3539.1014214329998</v>
      </c>
      <c r="P31" s="9">
        <v>420.1468503796001</v>
      </c>
      <c r="Q31" s="9">
        <v>2318.5996270809001</v>
      </c>
      <c r="R31" s="258">
        <v>26165.583014799999</v>
      </c>
      <c r="S31" s="9">
        <v>23629.62141</v>
      </c>
      <c r="T31" s="9">
        <v>15974.06241</v>
      </c>
      <c r="U31" s="9">
        <v>7655.5590000000002</v>
      </c>
      <c r="V31" s="9">
        <v>264.83360479999999</v>
      </c>
      <c r="W31" s="9">
        <v>1032.9359999999999</v>
      </c>
      <c r="X31" s="9">
        <v>1238.192</v>
      </c>
      <c r="Y31" s="258">
        <v>538.13842957873908</v>
      </c>
      <c r="Z31" s="9">
        <v>439.78693300000003</v>
      </c>
      <c r="AA31" s="9">
        <v>98.351496578739017</v>
      </c>
      <c r="AB31" s="9">
        <v>72.513252000000008</v>
      </c>
      <c r="AC31" s="9">
        <v>2893.2055428365002</v>
      </c>
      <c r="AD31" s="258">
        <v>55378.366098967934</v>
      </c>
    </row>
    <row r="32" spans="2:30" x14ac:dyDescent="0.35">
      <c r="B32" s="79" t="s">
        <v>28</v>
      </c>
      <c r="C32" s="258">
        <v>11812.713248</v>
      </c>
      <c r="D32" s="9">
        <v>1827.9484850000001</v>
      </c>
      <c r="E32" s="9">
        <v>7868.9673630000007</v>
      </c>
      <c r="F32" s="9">
        <v>949.89499999999998</v>
      </c>
      <c r="G32" s="9">
        <v>0</v>
      </c>
      <c r="H32" s="9">
        <v>1165.9023999999999</v>
      </c>
      <c r="I32" s="258">
        <v>3849.2596710968005</v>
      </c>
      <c r="J32" s="9">
        <v>1841.5228423968003</v>
      </c>
      <c r="K32" s="9">
        <v>1185.5581621000001</v>
      </c>
      <c r="L32" s="9">
        <v>657.50340000000006</v>
      </c>
      <c r="M32" s="9">
        <v>164.67526660000001</v>
      </c>
      <c r="N32" s="258">
        <v>6792.2869662633993</v>
      </c>
      <c r="O32" s="9">
        <v>3831.8158771589997</v>
      </c>
      <c r="P32" s="9">
        <v>646.20385732199998</v>
      </c>
      <c r="Q32" s="9">
        <v>2314.2672317823999</v>
      </c>
      <c r="R32" s="258">
        <v>22603.429570800003</v>
      </c>
      <c r="S32" s="9">
        <v>19919.073550000001</v>
      </c>
      <c r="T32" s="9">
        <v>17233.10555</v>
      </c>
      <c r="U32" s="9">
        <v>2685.9679999999998</v>
      </c>
      <c r="V32" s="9">
        <v>58.136609999999997</v>
      </c>
      <c r="W32" s="9">
        <v>1243.8152229999998</v>
      </c>
      <c r="X32" s="9">
        <v>1382.4041878</v>
      </c>
      <c r="Y32" s="258">
        <v>1465.1465707</v>
      </c>
      <c r="Z32" s="9">
        <v>307.53669110000004</v>
      </c>
      <c r="AA32" s="9">
        <v>1157.6098795999999</v>
      </c>
      <c r="AB32" s="9">
        <v>206.34914900000001</v>
      </c>
      <c r="AC32" s="9">
        <v>915.79031469999995</v>
      </c>
      <c r="AD32" s="258">
        <v>47644.975490560217</v>
      </c>
    </row>
    <row r="33" spans="2:31" ht="16" thickBot="1" x14ac:dyDescent="0.4">
      <c r="B33" s="79" t="s">
        <v>29</v>
      </c>
      <c r="C33" s="259">
        <v>11581.169512</v>
      </c>
      <c r="D33" s="260">
        <v>6435.1662999999999</v>
      </c>
      <c r="E33" s="260">
        <v>3620.9809770000002</v>
      </c>
      <c r="F33" s="260">
        <v>1439.504365</v>
      </c>
      <c r="G33" s="260">
        <v>0</v>
      </c>
      <c r="H33" s="260">
        <v>85.517870000000002</v>
      </c>
      <c r="I33" s="259">
        <v>3964.3057263282999</v>
      </c>
      <c r="J33" s="260">
        <v>1968.3461872282999</v>
      </c>
      <c r="K33" s="260">
        <v>1342.9267260000001</v>
      </c>
      <c r="L33" s="260">
        <v>363.09020909999998</v>
      </c>
      <c r="M33" s="260">
        <v>289.94260399999996</v>
      </c>
      <c r="N33" s="259">
        <v>5016.7209671151995</v>
      </c>
      <c r="O33" s="260">
        <v>1581.8671363859999</v>
      </c>
      <c r="P33" s="260">
        <v>845.67893929319996</v>
      </c>
      <c r="Q33" s="260">
        <v>2589.1748914360001</v>
      </c>
      <c r="R33" s="259">
        <v>27528.773445200004</v>
      </c>
      <c r="S33" s="260">
        <v>22058.430699999997</v>
      </c>
      <c r="T33" s="260">
        <v>21897.52822</v>
      </c>
      <c r="U33" s="260">
        <v>160.90248</v>
      </c>
      <c r="V33" s="260">
        <v>0.4562312</v>
      </c>
      <c r="W33" s="260">
        <v>3800.5520040000001</v>
      </c>
      <c r="X33" s="260">
        <v>1669.3345099999999</v>
      </c>
      <c r="Y33" s="259">
        <v>588.60049100699985</v>
      </c>
      <c r="Z33" s="260">
        <v>527.26425789999985</v>
      </c>
      <c r="AA33" s="260">
        <v>61.336233106999991</v>
      </c>
      <c r="AB33" s="260">
        <v>844.42999399999997</v>
      </c>
      <c r="AC33" s="260">
        <v>382.51386859552997</v>
      </c>
      <c r="AD33" s="259">
        <v>49906.514004246026</v>
      </c>
    </row>
    <row r="34" spans="2:31" ht="16" thickBot="1" x14ac:dyDescent="0.4">
      <c r="B34" s="81" t="s">
        <v>30</v>
      </c>
      <c r="C34" s="259">
        <v>231198.20086069999</v>
      </c>
      <c r="D34" s="260">
        <v>92978.831099000003</v>
      </c>
      <c r="E34" s="260">
        <v>107195.15083999999</v>
      </c>
      <c r="F34" s="260">
        <v>17969.566365000002</v>
      </c>
      <c r="G34" s="260">
        <v>9297.7685100000017</v>
      </c>
      <c r="H34" s="260">
        <v>3756.8840467</v>
      </c>
      <c r="I34" s="259">
        <v>201864.5605787063</v>
      </c>
      <c r="J34" s="260">
        <v>59052.873823806258</v>
      </c>
      <c r="K34" s="260">
        <v>81044.502228100013</v>
      </c>
      <c r="L34" s="260">
        <v>45927.789935700013</v>
      </c>
      <c r="M34" s="260">
        <v>15839.394591099997</v>
      </c>
      <c r="N34" s="259">
        <v>93802.849531023065</v>
      </c>
      <c r="O34" s="260">
        <v>30603.601951895598</v>
      </c>
      <c r="P34" s="260">
        <v>13745.82378860509</v>
      </c>
      <c r="Q34" s="260">
        <v>49453.423790522378</v>
      </c>
      <c r="R34" s="259">
        <v>399029.87073530001</v>
      </c>
      <c r="S34" s="260">
        <v>334987.58792900003</v>
      </c>
      <c r="T34" s="260">
        <v>211932.48875400002</v>
      </c>
      <c r="U34" s="260">
        <v>123055.09917500001</v>
      </c>
      <c r="V34" s="260">
        <v>8087.011749700001</v>
      </c>
      <c r="W34" s="260">
        <v>17804.105361000002</v>
      </c>
      <c r="X34" s="260">
        <v>38151.165695600008</v>
      </c>
      <c r="Y34" s="259">
        <v>25246.670280525017</v>
      </c>
      <c r="Z34" s="260">
        <v>19674.250847799995</v>
      </c>
      <c r="AA34" s="260">
        <v>5572.4194327250152</v>
      </c>
      <c r="AB34" s="260">
        <v>9548.2313777000018</v>
      </c>
      <c r="AC34" s="260">
        <v>30538.550856073092</v>
      </c>
      <c r="AD34" s="259">
        <v>991228.93422002741</v>
      </c>
      <c r="AE34" s="85"/>
    </row>
    <row r="35" spans="2:31" ht="16" thickBot="1" x14ac:dyDescent="0.4">
      <c r="B35" s="83" t="s">
        <v>32</v>
      </c>
      <c r="C35" s="261">
        <v>211377.51751500001</v>
      </c>
      <c r="D35" s="262">
        <v>91087.250300000014</v>
      </c>
      <c r="E35" s="262">
        <v>107126.61739</v>
      </c>
      <c r="F35" s="262">
        <v>236.82919500000006</v>
      </c>
      <c r="G35" s="262">
        <v>9212.4255300000004</v>
      </c>
      <c r="H35" s="262">
        <v>3714.3950999999997</v>
      </c>
      <c r="I35" s="261">
        <v>201574.47712260624</v>
      </c>
      <c r="J35" s="262">
        <v>59035.513530606251</v>
      </c>
      <c r="K35" s="262">
        <v>81025.86</v>
      </c>
      <c r="L35" s="262">
        <v>45675.068397000003</v>
      </c>
      <c r="M35" s="262">
        <v>15838.035194999999</v>
      </c>
      <c r="N35" s="262">
        <v>93764.941366023064</v>
      </c>
      <c r="O35" s="262">
        <v>30576.819109995602</v>
      </c>
      <c r="P35" s="262">
        <v>13740.08049290509</v>
      </c>
      <c r="Q35" s="262">
        <v>49448.041763122368</v>
      </c>
      <c r="R35" s="262">
        <v>396518.15115999995</v>
      </c>
      <c r="S35" s="262">
        <v>333431.29301499994</v>
      </c>
      <c r="T35" s="262">
        <v>210403.47745500001</v>
      </c>
      <c r="U35" s="262">
        <v>123027.81556000002</v>
      </c>
      <c r="V35" s="262">
        <v>8028.2819350000009</v>
      </c>
      <c r="W35" s="262">
        <v>17802.371879999999</v>
      </c>
      <c r="X35" s="262">
        <v>37256.204330000008</v>
      </c>
      <c r="Y35" s="262">
        <v>24877.389990925021</v>
      </c>
      <c r="Z35" s="262">
        <v>19552.557222000003</v>
      </c>
      <c r="AA35" s="262">
        <v>5324.8327689250145</v>
      </c>
      <c r="AB35" s="262">
        <v>9287.3401019999983</v>
      </c>
      <c r="AC35" s="262">
        <v>29815.688722173094</v>
      </c>
      <c r="AD35" s="262">
        <v>967215.50597872748</v>
      </c>
      <c r="AE35" s="85"/>
    </row>
    <row r="36" spans="2:31" ht="16" thickBot="1" x14ac:dyDescent="0.4">
      <c r="B36" s="84" t="s">
        <v>34</v>
      </c>
      <c r="C36" s="261">
        <v>19820.683345699974</v>
      </c>
      <c r="D36" s="262">
        <v>1891.5807990000001</v>
      </c>
      <c r="E36" s="262">
        <v>68.533450000000002</v>
      </c>
      <c r="F36" s="262">
        <v>17732.73717</v>
      </c>
      <c r="G36" s="262">
        <v>85.342979999999997</v>
      </c>
      <c r="H36" s="262">
        <v>42.4889467</v>
      </c>
      <c r="I36" s="261">
        <v>290.08345610000003</v>
      </c>
      <c r="J36" s="262">
        <v>17.360293199999997</v>
      </c>
      <c r="K36" s="262">
        <v>18.642228100000001</v>
      </c>
      <c r="L36" s="262">
        <v>252.7215387</v>
      </c>
      <c r="M36" s="262">
        <v>1.3593961000000001</v>
      </c>
      <c r="N36" s="262">
        <v>37.908165000000004</v>
      </c>
      <c r="O36" s="262">
        <v>26.782841900000005</v>
      </c>
      <c r="P36" s="262">
        <v>5.7432957</v>
      </c>
      <c r="Q36" s="262">
        <v>5.3820274000000001</v>
      </c>
      <c r="R36" s="262">
        <v>2511.7195753000001</v>
      </c>
      <c r="S36" s="262">
        <v>1556.2949140000001</v>
      </c>
      <c r="T36" s="262">
        <v>1529.011299</v>
      </c>
      <c r="U36" s="262">
        <v>27.283615000000001</v>
      </c>
      <c r="V36" s="262">
        <v>58.729814700000006</v>
      </c>
      <c r="W36" s="262">
        <v>1.7334809999999998</v>
      </c>
      <c r="X36" s="262">
        <v>894.96136560000002</v>
      </c>
      <c r="Y36" s="262">
        <v>369.2802896</v>
      </c>
      <c r="Z36" s="262">
        <v>121.69362579999999</v>
      </c>
      <c r="AA36" s="262">
        <v>247.5866638</v>
      </c>
      <c r="AB36" s="262">
        <v>260.89127569999994</v>
      </c>
      <c r="AC36" s="262">
        <v>722.8621339</v>
      </c>
      <c r="AD36" s="262">
        <v>24013.4282413</v>
      </c>
      <c r="AE36" s="85"/>
    </row>
    <row r="37" spans="2:31" x14ac:dyDescent="0.35">
      <c r="B37" s="126" t="s">
        <v>264</v>
      </c>
    </row>
    <row r="38" spans="2:31" x14ac:dyDescent="0.35">
      <c r="C38" s="85"/>
      <c r="D38" s="85"/>
      <c r="AD38" s="80"/>
    </row>
    <row r="39" spans="2:31" x14ac:dyDescent="0.35">
      <c r="D39" s="85"/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C37"/>
  <sheetViews>
    <sheetView zoomScale="85" zoomScaleNormal="85" workbookViewId="0">
      <selection activeCell="I31" sqref="I31"/>
    </sheetView>
  </sheetViews>
  <sheetFormatPr defaultRowHeight="14.5" x14ac:dyDescent="0.35"/>
  <cols>
    <col min="2" max="2" width="11.1796875" bestFit="1" customWidth="1"/>
    <col min="4" max="8" width="9.26953125" bestFit="1" customWidth="1"/>
    <col min="10" max="17" width="9.26953125" bestFit="1" customWidth="1"/>
    <col min="18" max="18" width="4.81640625" bestFit="1" customWidth="1"/>
    <col min="19" max="19" width="9.26953125" bestFit="1" customWidth="1"/>
    <col min="20" max="24" width="7.1796875" bestFit="1" customWidth="1"/>
    <col min="25" max="25" width="6.7265625" bestFit="1" customWidth="1"/>
    <col min="26" max="28" width="8.1796875" bestFit="1" customWidth="1"/>
    <col min="29" max="29" width="8.54296875" bestFit="1" customWidth="1"/>
  </cols>
  <sheetData>
    <row r="2" spans="2:29" ht="16" thickBot="1" x14ac:dyDescent="0.4">
      <c r="B2" s="32" t="s">
        <v>273</v>
      </c>
      <c r="C2" s="159" t="s">
        <v>276</v>
      </c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59"/>
      <c r="O2" s="159"/>
      <c r="P2" s="159"/>
      <c r="Q2" s="159"/>
      <c r="R2" s="159"/>
      <c r="S2" s="159"/>
      <c r="T2" s="159"/>
      <c r="U2" s="159"/>
      <c r="V2" s="159"/>
      <c r="W2" s="158"/>
      <c r="X2" s="158"/>
      <c r="Y2" s="158"/>
      <c r="Z2" s="158"/>
      <c r="AA2" s="158"/>
      <c r="AB2" s="158"/>
      <c r="AC2" s="158"/>
    </row>
    <row r="3" spans="2:29" ht="119.25" customHeight="1" x14ac:dyDescent="0.35">
      <c r="B3" s="157" t="s">
        <v>31</v>
      </c>
      <c r="C3" s="156" t="s">
        <v>176</v>
      </c>
      <c r="D3" s="156" t="s">
        <v>113</v>
      </c>
      <c r="E3" s="155" t="s">
        <v>114</v>
      </c>
      <c r="F3" s="155" t="s">
        <v>115</v>
      </c>
      <c r="G3" s="155" t="s">
        <v>116</v>
      </c>
      <c r="H3" s="155" t="s">
        <v>117</v>
      </c>
      <c r="I3" s="156" t="s">
        <v>118</v>
      </c>
      <c r="J3" s="155" t="s">
        <v>119</v>
      </c>
      <c r="K3" s="155" t="s">
        <v>120</v>
      </c>
      <c r="L3" s="155" t="s">
        <v>121</v>
      </c>
      <c r="M3" s="155" t="s">
        <v>175</v>
      </c>
      <c r="N3" s="156" t="s">
        <v>123</v>
      </c>
      <c r="O3" s="155" t="s">
        <v>124</v>
      </c>
      <c r="P3" s="155" t="s">
        <v>125</v>
      </c>
      <c r="Q3" s="155" t="s">
        <v>126</v>
      </c>
      <c r="R3" s="156" t="s">
        <v>127</v>
      </c>
      <c r="S3" s="155" t="s">
        <v>170</v>
      </c>
      <c r="T3" s="155" t="s">
        <v>128</v>
      </c>
      <c r="U3" s="155" t="s">
        <v>129</v>
      </c>
      <c r="V3" s="155" t="s">
        <v>130</v>
      </c>
      <c r="W3" s="155" t="s">
        <v>174</v>
      </c>
      <c r="X3" s="155" t="s">
        <v>132</v>
      </c>
      <c r="Y3" s="156" t="s">
        <v>133</v>
      </c>
      <c r="Z3" s="155" t="s">
        <v>173</v>
      </c>
      <c r="AA3" s="155" t="s">
        <v>135</v>
      </c>
      <c r="AB3" s="155" t="s">
        <v>136</v>
      </c>
      <c r="AC3" s="155" t="s">
        <v>137</v>
      </c>
    </row>
    <row r="4" spans="2:29" ht="15.5" x14ac:dyDescent="0.35">
      <c r="B4" s="154" t="s">
        <v>0</v>
      </c>
      <c r="C4" s="69"/>
      <c r="D4" s="193">
        <v>938.86789999999996</v>
      </c>
      <c r="E4" s="193">
        <v>850.57970000000012</v>
      </c>
      <c r="F4" s="193">
        <v>0</v>
      </c>
      <c r="G4" s="193">
        <v>0</v>
      </c>
      <c r="H4" s="193">
        <v>0</v>
      </c>
      <c r="I4" s="193"/>
      <c r="J4" s="193">
        <v>11186.58</v>
      </c>
      <c r="K4" s="193">
        <v>6311.5950000000003</v>
      </c>
      <c r="L4" s="193">
        <v>0</v>
      </c>
      <c r="M4" s="193">
        <v>8836.5756093890504</v>
      </c>
      <c r="N4" s="193">
        <v>11561.615565659118</v>
      </c>
      <c r="O4" s="193">
        <v>16329.419999999998</v>
      </c>
      <c r="P4" s="193">
        <v>8803.9180000000015</v>
      </c>
      <c r="Q4" s="193">
        <v>10466.959999999999</v>
      </c>
      <c r="R4" s="193"/>
      <c r="S4" s="193">
        <v>582.77044380411144</v>
      </c>
      <c r="T4" s="193">
        <v>581.33715430148197</v>
      </c>
      <c r="U4" s="193">
        <v>617.38049999999998</v>
      </c>
      <c r="V4" s="193">
        <v>0</v>
      </c>
      <c r="W4" s="193">
        <v>0</v>
      </c>
      <c r="X4" s="193">
        <v>389.40980000000002</v>
      </c>
      <c r="Y4" s="193"/>
      <c r="Z4" s="193">
        <v>7460.0505888801708</v>
      </c>
      <c r="AA4" s="193">
        <v>0</v>
      </c>
      <c r="AB4" s="193">
        <v>19473.439999999995</v>
      </c>
      <c r="AC4" s="193">
        <v>11973.395217134906</v>
      </c>
    </row>
    <row r="5" spans="2:29" ht="15.5" x14ac:dyDescent="0.35">
      <c r="B5" s="154" t="s">
        <v>1</v>
      </c>
      <c r="C5" s="69"/>
      <c r="D5" s="193">
        <v>1260.1714705156969</v>
      </c>
      <c r="E5" s="193">
        <v>992.59425094903736</v>
      </c>
      <c r="F5" s="193">
        <v>3790.90879572637</v>
      </c>
      <c r="G5" s="303">
        <v>0</v>
      </c>
      <c r="H5" s="193">
        <v>0</v>
      </c>
      <c r="I5" s="193"/>
      <c r="J5" s="193">
        <v>11478.8</v>
      </c>
      <c r="K5" s="193">
        <v>6663.0351767200764</v>
      </c>
      <c r="L5" s="193">
        <v>3610.0074895587977</v>
      </c>
      <c r="M5" s="193">
        <v>3580.8169022654347</v>
      </c>
      <c r="N5" s="193">
        <v>12503.022799658354</v>
      </c>
      <c r="O5" s="193">
        <v>16720.236992946509</v>
      </c>
      <c r="P5" s="193">
        <v>12635.457876358945</v>
      </c>
      <c r="Q5" s="193">
        <v>9155.7302217292436</v>
      </c>
      <c r="R5" s="193"/>
      <c r="S5" s="193">
        <v>656.58110288531952</v>
      </c>
      <c r="T5" s="193">
        <v>652.26392002766249</v>
      </c>
      <c r="U5" s="193">
        <v>704.39469999999994</v>
      </c>
      <c r="V5" s="193">
        <v>612.37479270589301</v>
      </c>
      <c r="W5" s="193">
        <v>434.18549999999999</v>
      </c>
      <c r="X5" s="193">
        <v>379.46129999999999</v>
      </c>
      <c r="Y5" s="193"/>
      <c r="Z5" s="193">
        <v>8830.2604729544837</v>
      </c>
      <c r="AA5" s="193">
        <v>8821.513003832144</v>
      </c>
      <c r="AB5" s="193">
        <v>6128.6176957122243</v>
      </c>
      <c r="AC5" s="193">
        <v>7542.1494088956752</v>
      </c>
    </row>
    <row r="6" spans="2:29" ht="15.5" x14ac:dyDescent="0.35">
      <c r="B6" s="154" t="s">
        <v>2</v>
      </c>
      <c r="C6" s="69"/>
      <c r="D6" s="193">
        <v>749.69079999999997</v>
      </c>
      <c r="E6" s="193">
        <v>1121.1869999999999</v>
      </c>
      <c r="F6" s="193">
        <v>5289.468758010803</v>
      </c>
      <c r="G6" s="193">
        <v>0</v>
      </c>
      <c r="H6" s="193">
        <v>0</v>
      </c>
      <c r="I6" s="193"/>
      <c r="J6" s="193">
        <v>11805.3</v>
      </c>
      <c r="K6" s="193">
        <v>7264.9659999999994</v>
      </c>
      <c r="L6" s="193">
        <v>0</v>
      </c>
      <c r="M6" s="193">
        <v>5436.7810216586049</v>
      </c>
      <c r="N6" s="193">
        <v>12606.822968068835</v>
      </c>
      <c r="O6" s="193">
        <v>17422.90161268766</v>
      </c>
      <c r="P6" s="193">
        <v>12292.46615747867</v>
      </c>
      <c r="Q6" s="193">
        <v>10125.6</v>
      </c>
      <c r="R6" s="193"/>
      <c r="S6" s="193">
        <v>625.77712487554277</v>
      </c>
      <c r="T6" s="193">
        <v>625.26835449149974</v>
      </c>
      <c r="U6" s="193">
        <v>712.26840000000004</v>
      </c>
      <c r="V6" s="193">
        <v>880.26963637039398</v>
      </c>
      <c r="W6" s="193">
        <v>268.78149999999999</v>
      </c>
      <c r="X6" s="193">
        <v>469.80590000000007</v>
      </c>
      <c r="Y6" s="193"/>
      <c r="Z6" s="193">
        <v>8842.213496678145</v>
      </c>
      <c r="AA6" s="193">
        <v>4571.5631604195805</v>
      </c>
      <c r="AB6" s="193">
        <v>5170.5820000000003</v>
      </c>
      <c r="AC6" s="193">
        <v>2864.2809420989529</v>
      </c>
    </row>
    <row r="7" spans="2:29" ht="15.5" x14ac:dyDescent="0.35">
      <c r="B7" s="154" t="s">
        <v>3</v>
      </c>
      <c r="C7" s="69"/>
      <c r="D7" s="193">
        <v>1258.723</v>
      </c>
      <c r="E7" s="193">
        <v>964.38599999999985</v>
      </c>
      <c r="F7" s="193">
        <v>3928.1782573230921</v>
      </c>
      <c r="G7" s="193">
        <v>0</v>
      </c>
      <c r="H7" s="193">
        <v>903.65869999999995</v>
      </c>
      <c r="I7" s="193"/>
      <c r="J7" s="193">
        <v>15177.89</v>
      </c>
      <c r="K7" s="193">
        <v>8030.0870635243818</v>
      </c>
      <c r="L7" s="193">
        <v>3967.3030000000003</v>
      </c>
      <c r="M7" s="193">
        <v>6147.9270000000006</v>
      </c>
      <c r="N7" s="193">
        <v>9445.5960851356522</v>
      </c>
      <c r="O7" s="193">
        <v>10653.879883115234</v>
      </c>
      <c r="P7" s="193">
        <v>9292.1734782502645</v>
      </c>
      <c r="Q7" s="193">
        <v>8837.4103508002027</v>
      </c>
      <c r="R7" s="193"/>
      <c r="S7" s="193">
        <v>593.21931240091203</v>
      </c>
      <c r="T7" s="193">
        <v>577.88589092072687</v>
      </c>
      <c r="U7" s="193">
        <v>665.99540000000002</v>
      </c>
      <c r="V7" s="193">
        <v>976.08240000000001</v>
      </c>
      <c r="W7" s="193">
        <v>427.91829999999999</v>
      </c>
      <c r="X7" s="193">
        <v>370.57220000000001</v>
      </c>
      <c r="Y7" s="193"/>
      <c r="Z7" s="193">
        <v>6881.5454094276347</v>
      </c>
      <c r="AA7" s="193">
        <v>1478.1759999999997</v>
      </c>
      <c r="AB7" s="193">
        <v>9797.9089999999997</v>
      </c>
      <c r="AC7" s="193">
        <v>2457.7802449892251</v>
      </c>
    </row>
    <row r="8" spans="2:29" ht="15.5" x14ac:dyDescent="0.35">
      <c r="B8" s="154" t="s">
        <v>4</v>
      </c>
      <c r="C8" s="69"/>
      <c r="D8" s="193">
        <v>977.25214325420507</v>
      </c>
      <c r="E8" s="193">
        <v>1019.984</v>
      </c>
      <c r="F8" s="193">
        <v>3495.8800949943952</v>
      </c>
      <c r="G8" s="193">
        <v>0</v>
      </c>
      <c r="H8" s="193">
        <v>981.7290999999999</v>
      </c>
      <c r="I8" s="193"/>
      <c r="J8" s="193">
        <v>14857.430000000002</v>
      </c>
      <c r="K8" s="193">
        <v>7743.3419999999996</v>
      </c>
      <c r="L8" s="193">
        <v>3814.527</v>
      </c>
      <c r="M8" s="193">
        <v>9501.491</v>
      </c>
      <c r="N8" s="193">
        <v>10857.320970555535</v>
      </c>
      <c r="O8" s="193">
        <v>15246.730000000001</v>
      </c>
      <c r="P8" s="193">
        <v>9443.0930000000008</v>
      </c>
      <c r="Q8" s="193">
        <v>10090.049999999999</v>
      </c>
      <c r="R8" s="193"/>
      <c r="S8" s="193">
        <v>633.81689824063869</v>
      </c>
      <c r="T8" s="193">
        <v>600.03600085374205</v>
      </c>
      <c r="U8" s="193">
        <v>837.87010000000009</v>
      </c>
      <c r="V8" s="193">
        <v>618.33040000000005</v>
      </c>
      <c r="W8" s="193">
        <v>398.87240000000008</v>
      </c>
      <c r="X8" s="193">
        <v>386.64460000000008</v>
      </c>
      <c r="Y8" s="193"/>
      <c r="Z8" s="193">
        <v>7174.8945302312432</v>
      </c>
      <c r="AA8" s="193">
        <v>20100.47</v>
      </c>
      <c r="AB8" s="193">
        <v>0</v>
      </c>
      <c r="AC8" s="193">
        <v>1639.9000000000003</v>
      </c>
    </row>
    <row r="9" spans="2:29" ht="15.5" x14ac:dyDescent="0.35">
      <c r="B9" s="154" t="s">
        <v>5</v>
      </c>
      <c r="C9" s="69"/>
      <c r="D9" s="193">
        <v>1135.0224427372518</v>
      </c>
      <c r="E9" s="193">
        <v>807.53459999999995</v>
      </c>
      <c r="F9" s="193">
        <v>2739.3655482405711</v>
      </c>
      <c r="G9" s="193">
        <v>608.0752</v>
      </c>
      <c r="H9" s="193">
        <v>912.12459999999999</v>
      </c>
      <c r="I9" s="193"/>
      <c r="J9" s="193">
        <v>13222.31</v>
      </c>
      <c r="K9" s="193">
        <v>9228.2270000000008</v>
      </c>
      <c r="L9" s="193">
        <v>7515.5821577118377</v>
      </c>
      <c r="M9" s="193">
        <v>8314.0540000000001</v>
      </c>
      <c r="N9" s="193">
        <v>9464.7629535777251</v>
      </c>
      <c r="O9" s="193">
        <v>13170.171397604412</v>
      </c>
      <c r="P9" s="193">
        <v>8888.5790222065316</v>
      </c>
      <c r="Q9" s="193">
        <v>7733.46</v>
      </c>
      <c r="R9" s="193"/>
      <c r="S9" s="193">
        <v>763.90241703615072</v>
      </c>
      <c r="T9" s="193">
        <v>514.60230000000001</v>
      </c>
      <c r="U9" s="193">
        <v>798.61788196282384</v>
      </c>
      <c r="V9" s="193">
        <v>803.46239999999989</v>
      </c>
      <c r="W9" s="193">
        <v>366.70640000000003</v>
      </c>
      <c r="X9" s="193">
        <v>407.04637384817852</v>
      </c>
      <c r="Y9" s="193"/>
      <c r="Z9" s="193">
        <v>8527.1317421130061</v>
      </c>
      <c r="AA9" s="193">
        <v>3532.348</v>
      </c>
      <c r="AB9" s="193">
        <v>10770.117237245004</v>
      </c>
      <c r="AC9" s="193">
        <v>2553.0332215671488</v>
      </c>
    </row>
    <row r="10" spans="2:29" ht="15.5" x14ac:dyDescent="0.35">
      <c r="B10" s="154" t="s">
        <v>6</v>
      </c>
      <c r="C10" s="69"/>
      <c r="D10" s="193">
        <v>1081.0242842160487</v>
      </c>
      <c r="E10" s="193">
        <v>1030.433</v>
      </c>
      <c r="F10" s="193">
        <v>4390.9696639721769</v>
      </c>
      <c r="G10" s="193">
        <v>0</v>
      </c>
      <c r="H10" s="193">
        <v>593.9692</v>
      </c>
      <c r="I10" s="193"/>
      <c r="J10" s="193">
        <v>16928.86</v>
      </c>
      <c r="K10" s="193">
        <v>8340.9559999999983</v>
      </c>
      <c r="L10" s="193">
        <v>3952.2739999999999</v>
      </c>
      <c r="M10" s="193">
        <v>13122.8</v>
      </c>
      <c r="N10" s="193">
        <v>9825.6498745541176</v>
      </c>
      <c r="O10" s="193">
        <v>11642.688493582786</v>
      </c>
      <c r="P10" s="193">
        <v>10713.826464785374</v>
      </c>
      <c r="Q10" s="193">
        <v>8195.9590000000007</v>
      </c>
      <c r="R10" s="193"/>
      <c r="S10" s="193">
        <v>608.55093504170361</v>
      </c>
      <c r="T10" s="193">
        <v>536.1460038938493</v>
      </c>
      <c r="U10" s="193">
        <v>736.06640000000016</v>
      </c>
      <c r="V10" s="193">
        <v>585.91859999999997</v>
      </c>
      <c r="W10" s="193">
        <v>482.73540000000003</v>
      </c>
      <c r="X10" s="193">
        <v>375.6789</v>
      </c>
      <c r="Y10" s="193"/>
      <c r="Z10" s="193">
        <v>8085.5968368460899</v>
      </c>
      <c r="AA10" s="193">
        <v>5136.4095824194837</v>
      </c>
      <c r="AB10" s="193">
        <v>7265.7469904711215</v>
      </c>
      <c r="AC10" s="193">
        <v>1567.610385782644</v>
      </c>
    </row>
    <row r="11" spans="2:29" ht="15.5" x14ac:dyDescent="0.35">
      <c r="B11" s="154" t="s">
        <v>7</v>
      </c>
      <c r="C11" s="69"/>
      <c r="D11" s="193">
        <v>1162.4939999999999</v>
      </c>
      <c r="E11" s="193">
        <v>927.96515425825589</v>
      </c>
      <c r="F11" s="193">
        <v>1438.3742724139061</v>
      </c>
      <c r="G11" s="193">
        <v>1408.0949435340262</v>
      </c>
      <c r="H11" s="193">
        <v>0</v>
      </c>
      <c r="I11" s="193"/>
      <c r="J11" s="193">
        <v>13134.070000000002</v>
      </c>
      <c r="K11" s="193">
        <v>8197.4159999999993</v>
      </c>
      <c r="L11" s="193">
        <v>7781.0737314984217</v>
      </c>
      <c r="M11" s="193">
        <v>7416.1630000000005</v>
      </c>
      <c r="N11" s="193">
        <v>6688.5307094892087</v>
      </c>
      <c r="O11" s="193">
        <v>9704.1849999999995</v>
      </c>
      <c r="P11" s="193">
        <v>11169.76</v>
      </c>
      <c r="Q11" s="193">
        <v>5984.1360000000004</v>
      </c>
      <c r="R11" s="193"/>
      <c r="S11" s="193">
        <v>639.32311535862334</v>
      </c>
      <c r="T11" s="193">
        <v>449.34360000000004</v>
      </c>
      <c r="U11" s="193">
        <v>662.33311431876712</v>
      </c>
      <c r="V11" s="193">
        <v>566.54389350599263</v>
      </c>
      <c r="W11" s="193">
        <v>0</v>
      </c>
      <c r="X11" s="193">
        <v>463.59079999999994</v>
      </c>
      <c r="Y11" s="193"/>
      <c r="Z11" s="193">
        <v>7772.6044564076956</v>
      </c>
      <c r="AA11" s="193">
        <v>5965.0990000000002</v>
      </c>
      <c r="AB11" s="193">
        <v>4849.2744593059442</v>
      </c>
      <c r="AC11" s="193">
        <v>1426.9379623888021</v>
      </c>
    </row>
    <row r="12" spans="2:29" ht="15.5" x14ac:dyDescent="0.35">
      <c r="B12" s="154" t="s">
        <v>8</v>
      </c>
      <c r="C12" s="69"/>
      <c r="D12" s="193">
        <v>877.13959999999986</v>
      </c>
      <c r="E12" s="193">
        <v>1067.279</v>
      </c>
      <c r="F12" s="193">
        <v>4495.0669822990276</v>
      </c>
      <c r="G12" s="193">
        <v>0</v>
      </c>
      <c r="H12" s="193">
        <v>701.47310000000004</v>
      </c>
      <c r="I12" s="193"/>
      <c r="J12" s="193">
        <v>17703.042146499047</v>
      </c>
      <c r="K12" s="193">
        <v>6522.7250000000004</v>
      </c>
      <c r="L12" s="193">
        <v>2963.7089999999998</v>
      </c>
      <c r="M12" s="193">
        <v>7734.2095278512597</v>
      </c>
      <c r="N12" s="193">
        <v>9333.6781935786912</v>
      </c>
      <c r="O12" s="193">
        <v>13524.888988793522</v>
      </c>
      <c r="P12" s="193">
        <v>12054.806416322246</v>
      </c>
      <c r="Q12" s="193">
        <v>8435.3040000000001</v>
      </c>
      <c r="R12" s="193"/>
      <c r="S12" s="193">
        <v>579.02100903815779</v>
      </c>
      <c r="T12" s="193">
        <v>582.85663728978034</v>
      </c>
      <c r="U12" s="193">
        <v>568.34730000000002</v>
      </c>
      <c r="V12" s="193">
        <v>451.67040000000003</v>
      </c>
      <c r="W12" s="193">
        <v>418.14883896583922</v>
      </c>
      <c r="X12" s="193">
        <v>394.03809999999999</v>
      </c>
      <c r="Y12" s="193"/>
      <c r="Z12" s="193">
        <v>7181.3146063452568</v>
      </c>
      <c r="AA12" s="193">
        <v>4757.7629999999999</v>
      </c>
      <c r="AB12" s="193">
        <v>8056.9972488454232</v>
      </c>
      <c r="AC12" s="193">
        <v>2686.3695224884659</v>
      </c>
    </row>
    <row r="13" spans="2:29" ht="15.5" x14ac:dyDescent="0.35">
      <c r="B13" s="154" t="s">
        <v>9</v>
      </c>
      <c r="C13" s="69"/>
      <c r="D13" s="193">
        <v>1033.7434379966014</v>
      </c>
      <c r="E13" s="193">
        <v>1188.6300000000001</v>
      </c>
      <c r="F13" s="193">
        <v>2683.213699863617</v>
      </c>
      <c r="G13" s="193">
        <v>1104.6344234224484</v>
      </c>
      <c r="H13" s="193">
        <v>0</v>
      </c>
      <c r="I13" s="193"/>
      <c r="J13" s="193">
        <v>16570.579999999998</v>
      </c>
      <c r="K13" s="193">
        <v>8208.9980000000014</v>
      </c>
      <c r="L13" s="193">
        <v>4071.2008017322228</v>
      </c>
      <c r="M13" s="193">
        <v>7096.5396009733249</v>
      </c>
      <c r="N13" s="193">
        <v>10280.769291887638</v>
      </c>
      <c r="O13" s="193">
        <v>15001.079999999998</v>
      </c>
      <c r="P13" s="193">
        <v>10449.709999999997</v>
      </c>
      <c r="Q13" s="193">
        <v>9663.7249999999985</v>
      </c>
      <c r="R13" s="193"/>
      <c r="S13" s="193">
        <v>648.99480049403041</v>
      </c>
      <c r="T13" s="193">
        <v>600.65499999999997</v>
      </c>
      <c r="U13" s="193">
        <v>678.96089634576026</v>
      </c>
      <c r="V13" s="193">
        <v>591.07050000000004</v>
      </c>
      <c r="W13" s="193">
        <v>384.18349999999998</v>
      </c>
      <c r="X13" s="193">
        <v>473.29090000000008</v>
      </c>
      <c r="Y13" s="193"/>
      <c r="Z13" s="193">
        <v>7481.1169720635125</v>
      </c>
      <c r="AA13" s="193">
        <v>7010.8419999999996</v>
      </c>
      <c r="AB13" s="193">
        <v>14188.396872808422</v>
      </c>
      <c r="AC13" s="193">
        <v>4697.6766428024612</v>
      </c>
    </row>
    <row r="14" spans="2:29" ht="15.5" x14ac:dyDescent="0.35">
      <c r="B14" s="154" t="s">
        <v>10</v>
      </c>
      <c r="C14" s="69"/>
      <c r="D14" s="193">
        <v>1166.220304636784</v>
      </c>
      <c r="E14" s="193">
        <v>1065.221</v>
      </c>
      <c r="F14" s="193">
        <v>3214.7045486464608</v>
      </c>
      <c r="G14" s="193">
        <v>0</v>
      </c>
      <c r="H14" s="193">
        <v>482.40359999999993</v>
      </c>
      <c r="I14" s="193"/>
      <c r="J14" s="193">
        <v>14412.769999999999</v>
      </c>
      <c r="K14" s="193">
        <v>7007.7139999999999</v>
      </c>
      <c r="L14" s="193">
        <v>5572.3989999999994</v>
      </c>
      <c r="M14" s="193">
        <v>8331.5980945339088</v>
      </c>
      <c r="N14" s="193">
        <v>10536.422444987977</v>
      </c>
      <c r="O14" s="193">
        <v>15018.200000000003</v>
      </c>
      <c r="P14" s="193">
        <v>10471.94</v>
      </c>
      <c r="Q14" s="193">
        <v>9750.9389999999985</v>
      </c>
      <c r="R14" s="193"/>
      <c r="S14" s="193">
        <v>539.47482149726045</v>
      </c>
      <c r="T14" s="193">
        <v>541.01861948650162</v>
      </c>
      <c r="U14" s="193">
        <v>532.15460000000007</v>
      </c>
      <c r="V14" s="193">
        <v>446.09100000000007</v>
      </c>
      <c r="W14" s="193">
        <v>543.85130000000004</v>
      </c>
      <c r="X14" s="193">
        <v>333.74329999999998</v>
      </c>
      <c r="Y14" s="193"/>
      <c r="Z14" s="193">
        <v>5426.4571941995055</v>
      </c>
      <c r="AA14" s="193">
        <v>6826.4451769484449</v>
      </c>
      <c r="AB14" s="193">
        <v>17835.88</v>
      </c>
      <c r="AC14" s="193">
        <v>5947.7028776418401</v>
      </c>
    </row>
    <row r="15" spans="2:29" ht="15.5" x14ac:dyDescent="0.35">
      <c r="B15" s="154" t="s">
        <v>11</v>
      </c>
      <c r="C15" s="69"/>
      <c r="D15" s="193">
        <v>1075.06</v>
      </c>
      <c r="E15" s="193">
        <v>1086.0129999999999</v>
      </c>
      <c r="F15" s="193">
        <v>0</v>
      </c>
      <c r="G15" s="193">
        <v>589.49300000000005</v>
      </c>
      <c r="H15" s="193">
        <v>0</v>
      </c>
      <c r="I15" s="193"/>
      <c r="J15" s="193">
        <v>14655.159999999998</v>
      </c>
      <c r="K15" s="193">
        <v>8231.6720000000023</v>
      </c>
      <c r="L15" s="193">
        <v>3543.7750000000001</v>
      </c>
      <c r="M15" s="193">
        <v>8988.1549999999988</v>
      </c>
      <c r="N15" s="193">
        <v>11820.629004382836</v>
      </c>
      <c r="O15" s="193">
        <v>15847.55</v>
      </c>
      <c r="P15" s="193">
        <v>11972.71</v>
      </c>
      <c r="Q15" s="193">
        <v>11318.829999999998</v>
      </c>
      <c r="R15" s="193"/>
      <c r="S15" s="193">
        <v>946.71573345505806</v>
      </c>
      <c r="T15" s="193">
        <v>627.80310000000009</v>
      </c>
      <c r="U15" s="193">
        <v>1042.8699999999999</v>
      </c>
      <c r="V15" s="193">
        <v>570.92610000000002</v>
      </c>
      <c r="W15" s="193">
        <v>637.31679999999994</v>
      </c>
      <c r="X15" s="193">
        <v>414.76619999999997</v>
      </c>
      <c r="Y15" s="193"/>
      <c r="Z15" s="193">
        <v>9362.8152725291711</v>
      </c>
      <c r="AA15" s="193">
        <v>5466.7801245384844</v>
      </c>
      <c r="AB15" s="193">
        <v>12942.188774835979</v>
      </c>
      <c r="AC15" s="193">
        <v>1604.1853537723498</v>
      </c>
    </row>
    <row r="16" spans="2:29" ht="15.5" x14ac:dyDescent="0.35">
      <c r="B16" s="154" t="s">
        <v>12</v>
      </c>
      <c r="C16" s="69"/>
      <c r="D16" s="193">
        <v>1118.8219999999997</v>
      </c>
      <c r="E16" s="193">
        <v>772.52739999999994</v>
      </c>
      <c r="F16" s="193">
        <v>0</v>
      </c>
      <c r="G16" s="193">
        <v>0</v>
      </c>
      <c r="H16" s="193">
        <v>0</v>
      </c>
      <c r="I16" s="193"/>
      <c r="J16" s="193">
        <v>14946.150000000001</v>
      </c>
      <c r="K16" s="193">
        <v>7694.9520000000011</v>
      </c>
      <c r="L16" s="193">
        <v>4819.7529999999997</v>
      </c>
      <c r="M16" s="193">
        <v>8696.4509999999991</v>
      </c>
      <c r="N16" s="193">
        <v>11978.357726598117</v>
      </c>
      <c r="O16" s="193">
        <v>16775.739999999998</v>
      </c>
      <c r="P16" s="193">
        <v>14156.349999999999</v>
      </c>
      <c r="Q16" s="193">
        <v>9704.8279999999995</v>
      </c>
      <c r="R16" s="193"/>
      <c r="S16" s="193">
        <v>845.81482429749371</v>
      </c>
      <c r="T16" s="193">
        <v>640.62759999999992</v>
      </c>
      <c r="U16" s="193">
        <v>874.20009999999991</v>
      </c>
      <c r="V16" s="193">
        <v>510.75619999999998</v>
      </c>
      <c r="W16" s="193">
        <v>0</v>
      </c>
      <c r="X16" s="193">
        <v>420.09890000000001</v>
      </c>
      <c r="Y16" s="193"/>
      <c r="Z16" s="193">
        <v>8348.9512424310142</v>
      </c>
      <c r="AA16" s="193">
        <v>3053.461102170178</v>
      </c>
      <c r="AB16" s="193">
        <v>7393.3630000000003</v>
      </c>
      <c r="AC16" s="193">
        <v>7294.3061561072591</v>
      </c>
    </row>
    <row r="17" spans="2:29" ht="15.5" x14ac:dyDescent="0.35">
      <c r="B17" s="154" t="s">
        <v>13</v>
      </c>
      <c r="C17" s="69"/>
      <c r="D17" s="193">
        <v>1413.27484410492</v>
      </c>
      <c r="E17" s="193">
        <v>792.82309999999984</v>
      </c>
      <c r="F17" s="193">
        <v>0</v>
      </c>
      <c r="G17" s="193">
        <v>0</v>
      </c>
      <c r="H17" s="193">
        <v>0</v>
      </c>
      <c r="I17" s="193"/>
      <c r="J17" s="193">
        <v>12743.329999999998</v>
      </c>
      <c r="K17" s="193">
        <v>7969.110999999999</v>
      </c>
      <c r="L17" s="193">
        <v>8615.2642117012147</v>
      </c>
      <c r="M17" s="193">
        <v>5851.299</v>
      </c>
      <c r="N17" s="193">
        <v>12135.863511111243</v>
      </c>
      <c r="O17" s="193">
        <v>15909.165147586546</v>
      </c>
      <c r="P17" s="193">
        <v>11890.379316177301</v>
      </c>
      <c r="Q17" s="193">
        <v>10192.21956817239</v>
      </c>
      <c r="R17" s="193"/>
      <c r="S17" s="193">
        <v>784.54026805830131</v>
      </c>
      <c r="T17" s="193">
        <v>590.02750000000003</v>
      </c>
      <c r="U17" s="193">
        <v>812.59899999999993</v>
      </c>
      <c r="V17" s="193">
        <v>436.31289999999996</v>
      </c>
      <c r="W17" s="193">
        <v>0</v>
      </c>
      <c r="X17" s="193">
        <v>554.00749999999994</v>
      </c>
      <c r="Y17" s="193"/>
      <c r="Z17" s="193">
        <v>12257.828202761937</v>
      </c>
      <c r="AA17" s="193">
        <v>7250.7960000000003</v>
      </c>
      <c r="AB17" s="193">
        <v>18079.634737979184</v>
      </c>
      <c r="AC17" s="193">
        <v>5256.1357436888047</v>
      </c>
    </row>
    <row r="18" spans="2:29" ht="15.5" x14ac:dyDescent="0.35">
      <c r="B18" s="154" t="s">
        <v>14</v>
      </c>
      <c r="C18" s="69"/>
      <c r="D18" s="193">
        <v>1335.3489999999999</v>
      </c>
      <c r="E18" s="193">
        <v>0</v>
      </c>
      <c r="F18" s="193">
        <v>0</v>
      </c>
      <c r="G18" s="193">
        <v>1285.1420000000001</v>
      </c>
      <c r="H18" s="193">
        <v>0</v>
      </c>
      <c r="I18" s="193"/>
      <c r="J18" s="193">
        <v>10060.26</v>
      </c>
      <c r="K18" s="193">
        <v>7558.0829999999987</v>
      </c>
      <c r="L18" s="193">
        <v>8577.0049110363943</v>
      </c>
      <c r="M18" s="193">
        <v>8081.5089999999991</v>
      </c>
      <c r="N18" s="193">
        <v>9978.0387004855456</v>
      </c>
      <c r="O18" s="193">
        <v>15018.19</v>
      </c>
      <c r="P18" s="193">
        <v>8371.7330000000002</v>
      </c>
      <c r="Q18" s="193">
        <v>7734.6729999999998</v>
      </c>
      <c r="R18" s="193"/>
      <c r="S18" s="193">
        <v>1021.7928572524348</v>
      </c>
      <c r="T18" s="193">
        <v>738.23239999999998</v>
      </c>
      <c r="U18" s="193">
        <v>1028.6139999999998</v>
      </c>
      <c r="V18" s="193">
        <v>682.33919999999989</v>
      </c>
      <c r="W18" s="193">
        <v>0</v>
      </c>
      <c r="X18" s="193">
        <v>616.77620000000002</v>
      </c>
      <c r="Y18" s="193"/>
      <c r="Z18" s="193">
        <v>15906.01475504872</v>
      </c>
      <c r="AA18" s="193">
        <v>5903.6042660944595</v>
      </c>
      <c r="AB18" s="193">
        <v>12327.088121197477</v>
      </c>
      <c r="AC18" s="193">
        <v>1134.4354460531326</v>
      </c>
    </row>
    <row r="19" spans="2:29" ht="15.5" x14ac:dyDescent="0.35">
      <c r="B19" s="154" t="s">
        <v>15</v>
      </c>
      <c r="C19" s="69"/>
      <c r="D19" s="193">
        <v>1161.1780000000001</v>
      </c>
      <c r="E19" s="193">
        <v>0</v>
      </c>
      <c r="F19" s="193">
        <v>0</v>
      </c>
      <c r="G19" s="193">
        <v>1128.6120000000001</v>
      </c>
      <c r="H19" s="193">
        <v>0</v>
      </c>
      <c r="I19" s="193"/>
      <c r="J19" s="193">
        <v>10312.08</v>
      </c>
      <c r="K19" s="193">
        <v>7257.7330000000002</v>
      </c>
      <c r="L19" s="193">
        <v>5285.33</v>
      </c>
      <c r="M19" s="193">
        <v>8708.7780000000002</v>
      </c>
      <c r="N19" s="193">
        <v>10917.601374328882</v>
      </c>
      <c r="O19" s="193">
        <v>14795.42</v>
      </c>
      <c r="P19" s="193">
        <v>11660.379999999997</v>
      </c>
      <c r="Q19" s="193">
        <v>10577.820000000002</v>
      </c>
      <c r="R19" s="193"/>
      <c r="S19" s="193">
        <v>964.26279120250558</v>
      </c>
      <c r="T19" s="193">
        <v>533.94830000000002</v>
      </c>
      <c r="U19" s="193">
        <v>1012.564</v>
      </c>
      <c r="V19" s="193">
        <v>472.94170000000003</v>
      </c>
      <c r="W19" s="193">
        <v>0</v>
      </c>
      <c r="X19" s="193">
        <v>401.89719999999994</v>
      </c>
      <c r="Y19" s="193"/>
      <c r="Z19" s="193">
        <v>9794.0453275866748</v>
      </c>
      <c r="AA19" s="193">
        <v>3155.1849999999995</v>
      </c>
      <c r="AB19" s="193">
        <v>13135.589999999998</v>
      </c>
      <c r="AC19" s="193">
        <v>8434.9434659961898</v>
      </c>
    </row>
    <row r="20" spans="2:29" ht="15.5" x14ac:dyDescent="0.35">
      <c r="B20" s="154" t="s">
        <v>16</v>
      </c>
      <c r="C20" s="69"/>
      <c r="D20" s="193">
        <v>982.93332622613821</v>
      </c>
      <c r="E20" s="193">
        <v>823.22596092711433</v>
      </c>
      <c r="F20" s="193">
        <v>4859.2677527275519</v>
      </c>
      <c r="G20" s="193">
        <v>0</v>
      </c>
      <c r="H20" s="193">
        <v>0</v>
      </c>
      <c r="I20" s="193"/>
      <c r="J20" s="193">
        <v>11267.378912512184</v>
      </c>
      <c r="K20" s="193">
        <v>8651.8397983145715</v>
      </c>
      <c r="L20" s="193">
        <v>7219.543999999999</v>
      </c>
      <c r="M20" s="193">
        <v>9392.1679999999997</v>
      </c>
      <c r="N20" s="193">
        <v>12587.614860103773</v>
      </c>
      <c r="O20" s="193">
        <v>16475.749999999996</v>
      </c>
      <c r="P20" s="193">
        <v>11727.459999999997</v>
      </c>
      <c r="Q20" s="193">
        <v>10036.709999999999</v>
      </c>
      <c r="R20" s="193"/>
      <c r="S20" s="193">
        <v>778.89757429946894</v>
      </c>
      <c r="T20" s="193">
        <v>731.1953565814797</v>
      </c>
      <c r="U20" s="193">
        <v>905.02829999999994</v>
      </c>
      <c r="V20" s="193">
        <v>521.10410000000002</v>
      </c>
      <c r="W20" s="193">
        <v>622.98490000000004</v>
      </c>
      <c r="X20" s="193">
        <v>376.46759999999995</v>
      </c>
      <c r="Y20" s="193"/>
      <c r="Z20" s="193">
        <v>7900.2145307374249</v>
      </c>
      <c r="AA20" s="193">
        <v>6579.4251569116032</v>
      </c>
      <c r="AB20" s="193">
        <v>12099.332351212857</v>
      </c>
      <c r="AC20" s="193">
        <v>2704.9713753755782</v>
      </c>
    </row>
    <row r="21" spans="2:29" ht="15.5" x14ac:dyDescent="0.35">
      <c r="B21" s="154" t="s">
        <v>17</v>
      </c>
      <c r="C21" s="69"/>
      <c r="D21" s="193">
        <v>1047.1880000000003</v>
      </c>
      <c r="E21" s="193">
        <v>0</v>
      </c>
      <c r="F21" s="193">
        <v>4408.5770646425217</v>
      </c>
      <c r="G21" s="193">
        <v>0</v>
      </c>
      <c r="H21" s="193">
        <v>0</v>
      </c>
      <c r="I21" s="193"/>
      <c r="J21" s="193">
        <v>12994.56</v>
      </c>
      <c r="K21" s="193">
        <v>8435.3740000000016</v>
      </c>
      <c r="L21" s="193">
        <v>4538.3599999999997</v>
      </c>
      <c r="M21" s="193">
        <v>6936.8304453593119</v>
      </c>
      <c r="N21" s="193">
        <v>11054.020888756906</v>
      </c>
      <c r="O21" s="193">
        <v>13181.39</v>
      </c>
      <c r="P21" s="193">
        <v>11066.89</v>
      </c>
      <c r="Q21" s="193">
        <v>10151.76</v>
      </c>
      <c r="R21" s="193"/>
      <c r="S21" s="193">
        <v>782.72149328878095</v>
      </c>
      <c r="T21" s="193">
        <v>583.01549999999997</v>
      </c>
      <c r="U21" s="193">
        <v>827.23080000000004</v>
      </c>
      <c r="V21" s="193">
        <v>538.6232</v>
      </c>
      <c r="W21" s="193">
        <v>458.53370000000001</v>
      </c>
      <c r="X21" s="193">
        <v>393.01910000000004</v>
      </c>
      <c r="Y21" s="193"/>
      <c r="Z21" s="193">
        <v>9203.4334727571131</v>
      </c>
      <c r="AA21" s="193">
        <v>4903.7228052270648</v>
      </c>
      <c r="AB21" s="193">
        <v>2192.1320000000001</v>
      </c>
      <c r="AC21" s="193">
        <v>2047.9160674236559</v>
      </c>
    </row>
    <row r="22" spans="2:29" ht="15.5" x14ac:dyDescent="0.35">
      <c r="B22" s="154" t="s">
        <v>18</v>
      </c>
      <c r="C22" s="69"/>
      <c r="D22" s="193">
        <v>1011.3489999999998</v>
      </c>
      <c r="E22" s="193">
        <v>1061.8496725253949</v>
      </c>
      <c r="F22" s="193">
        <v>4509.7726361800551</v>
      </c>
      <c r="G22" s="193">
        <v>1099.7221083755117</v>
      </c>
      <c r="H22" s="193">
        <v>0</v>
      </c>
      <c r="I22" s="193"/>
      <c r="J22" s="193">
        <v>16328.43</v>
      </c>
      <c r="K22" s="193">
        <v>8984.0650000000005</v>
      </c>
      <c r="L22" s="193">
        <v>4435.7739226746144</v>
      </c>
      <c r="M22" s="193">
        <v>4977.7179999999998</v>
      </c>
      <c r="N22" s="193">
        <v>12077.989367690536</v>
      </c>
      <c r="O22" s="193">
        <v>16793.949999999997</v>
      </c>
      <c r="P22" s="193">
        <v>12181.54</v>
      </c>
      <c r="Q22" s="193">
        <v>9972.5110000000004</v>
      </c>
      <c r="R22" s="193"/>
      <c r="S22" s="193">
        <v>854.91131858974097</v>
      </c>
      <c r="T22" s="193">
        <v>622.46609999999987</v>
      </c>
      <c r="U22" s="193">
        <v>996.11875815448298</v>
      </c>
      <c r="V22" s="193">
        <v>430.04840000000002</v>
      </c>
      <c r="W22" s="193">
        <v>0</v>
      </c>
      <c r="X22" s="193">
        <v>412.51280000000003</v>
      </c>
      <c r="Y22" s="193"/>
      <c r="Z22" s="193">
        <v>9095.2832390650983</v>
      </c>
      <c r="AA22" s="193">
        <v>10028.801243019314</v>
      </c>
      <c r="AB22" s="193">
        <v>9199.9599999999991</v>
      </c>
      <c r="AC22" s="193">
        <v>6167.8562091796139</v>
      </c>
    </row>
    <row r="23" spans="2:29" ht="15.5" x14ac:dyDescent="0.35">
      <c r="B23" s="154" t="s">
        <v>19</v>
      </c>
      <c r="C23" s="69"/>
      <c r="D23" s="193">
        <v>968.11509999999998</v>
      </c>
      <c r="E23" s="193">
        <v>1286.962</v>
      </c>
      <c r="F23" s="193">
        <v>4215.5096778397601</v>
      </c>
      <c r="G23" s="193">
        <v>1089.0809999999999</v>
      </c>
      <c r="H23" s="193">
        <v>0</v>
      </c>
      <c r="I23" s="193"/>
      <c r="J23" s="193">
        <v>15624.070000000002</v>
      </c>
      <c r="K23" s="193">
        <v>10186.26</v>
      </c>
      <c r="L23" s="193">
        <v>5629.2850000000008</v>
      </c>
      <c r="M23" s="193">
        <v>8484.6139999999996</v>
      </c>
      <c r="N23" s="193">
        <v>11540.735010309269</v>
      </c>
      <c r="O23" s="193">
        <v>17018.070000000003</v>
      </c>
      <c r="P23" s="193">
        <v>14991.03</v>
      </c>
      <c r="Q23" s="193">
        <v>9432.4060000000009</v>
      </c>
      <c r="R23" s="193"/>
      <c r="S23" s="193">
        <v>866.61702755748581</v>
      </c>
      <c r="T23" s="193">
        <v>659.71210000000008</v>
      </c>
      <c r="U23" s="193">
        <v>887.35299999999995</v>
      </c>
      <c r="V23" s="193">
        <v>475.03529999999995</v>
      </c>
      <c r="W23" s="193">
        <v>0</v>
      </c>
      <c r="X23" s="193">
        <v>442.51039999999995</v>
      </c>
      <c r="Y23" s="193"/>
      <c r="Z23" s="193">
        <v>9237.8631862636375</v>
      </c>
      <c r="AA23" s="193">
        <v>6507.9269938090438</v>
      </c>
      <c r="AB23" s="193">
        <v>5214.0939999999991</v>
      </c>
      <c r="AC23" s="193">
        <v>11658.55949624459</v>
      </c>
    </row>
    <row r="24" spans="2:29" ht="15.5" x14ac:dyDescent="0.35">
      <c r="B24" s="154" t="s">
        <v>20</v>
      </c>
      <c r="C24" s="69"/>
      <c r="D24" s="193">
        <v>1502.7260000000003</v>
      </c>
      <c r="E24" s="193">
        <v>1290.6569999999999</v>
      </c>
      <c r="F24" s="193">
        <v>0</v>
      </c>
      <c r="G24" s="193">
        <v>1416.9342994529641</v>
      </c>
      <c r="H24" s="193">
        <v>0</v>
      </c>
      <c r="I24" s="193"/>
      <c r="J24" s="193">
        <v>11938.15</v>
      </c>
      <c r="K24" s="193">
        <v>8822.4609999999993</v>
      </c>
      <c r="L24" s="193">
        <v>9059.7766575640799</v>
      </c>
      <c r="M24" s="193">
        <v>9638.7659999999978</v>
      </c>
      <c r="N24" s="193">
        <v>9888.7747239334585</v>
      </c>
      <c r="O24" s="193">
        <v>12446.53</v>
      </c>
      <c r="P24" s="193">
        <v>7717.6040000000003</v>
      </c>
      <c r="Q24" s="193">
        <v>8206.9410000000007</v>
      </c>
      <c r="R24" s="193"/>
      <c r="S24" s="193">
        <v>1079.766352737593</v>
      </c>
      <c r="T24" s="193">
        <v>761.08830000000012</v>
      </c>
      <c r="U24" s="193">
        <v>1094.6579999999999</v>
      </c>
      <c r="V24" s="193">
        <v>625.09607467429885</v>
      </c>
      <c r="W24" s="193">
        <v>0</v>
      </c>
      <c r="X24" s="193">
        <v>509.82640000000004</v>
      </c>
      <c r="Y24" s="193"/>
      <c r="Z24" s="193">
        <v>10196.037871973807</v>
      </c>
      <c r="AA24" s="193">
        <v>2378.7480529625918</v>
      </c>
      <c r="AB24" s="193">
        <v>3997.8520497514523</v>
      </c>
      <c r="AC24" s="193">
        <v>10951.871300237806</v>
      </c>
    </row>
    <row r="25" spans="2:29" ht="15.5" x14ac:dyDescent="0.35">
      <c r="B25" s="154" t="s">
        <v>21</v>
      </c>
      <c r="C25" s="69"/>
      <c r="D25" s="193">
        <v>1304.9949999999999</v>
      </c>
      <c r="E25" s="193">
        <v>1329.499</v>
      </c>
      <c r="F25" s="193">
        <v>0</v>
      </c>
      <c r="G25" s="193">
        <v>1518.04</v>
      </c>
      <c r="H25" s="193">
        <v>0</v>
      </c>
      <c r="I25" s="193"/>
      <c r="J25" s="193">
        <v>12511.78</v>
      </c>
      <c r="K25" s="193">
        <v>8130.2769999999991</v>
      </c>
      <c r="L25" s="193">
        <v>7267.3539999999994</v>
      </c>
      <c r="M25" s="193">
        <v>7280.0129999999981</v>
      </c>
      <c r="N25" s="193">
        <v>12922.277118548616</v>
      </c>
      <c r="O25" s="193">
        <v>17406.93</v>
      </c>
      <c r="P25" s="193">
        <v>13941.7</v>
      </c>
      <c r="Q25" s="193">
        <v>8362.4629999999997</v>
      </c>
      <c r="R25" s="193"/>
      <c r="S25" s="193">
        <v>1110.7222192286283</v>
      </c>
      <c r="T25" s="193">
        <v>572.22799999999984</v>
      </c>
      <c r="U25" s="193">
        <v>1139.2360000000001</v>
      </c>
      <c r="V25" s="193">
        <v>507.17099999999994</v>
      </c>
      <c r="W25" s="193">
        <v>0</v>
      </c>
      <c r="X25" s="193">
        <v>280.59339999999997</v>
      </c>
      <c r="Y25" s="193"/>
      <c r="Z25" s="193">
        <v>9131.3632944020064</v>
      </c>
      <c r="AA25" s="193">
        <v>4796.3055774199256</v>
      </c>
      <c r="AB25" s="193">
        <v>13518.31</v>
      </c>
      <c r="AC25" s="193">
        <v>9476.09</v>
      </c>
    </row>
    <row r="26" spans="2:29" ht="15.5" x14ac:dyDescent="0.35">
      <c r="B26" s="154" t="s">
        <v>22</v>
      </c>
      <c r="C26" s="69"/>
      <c r="D26" s="193">
        <v>1064.2070000000001</v>
      </c>
      <c r="E26" s="193">
        <v>1417.7644438495681</v>
      </c>
      <c r="F26" s="193">
        <v>0</v>
      </c>
      <c r="G26" s="193">
        <v>1278.1197200583013</v>
      </c>
      <c r="H26" s="193">
        <v>394.58274077476557</v>
      </c>
      <c r="I26" s="193"/>
      <c r="J26" s="193">
        <v>14813.86</v>
      </c>
      <c r="K26" s="193">
        <v>8287.0880000000016</v>
      </c>
      <c r="L26" s="193">
        <v>6197.6583444164708</v>
      </c>
      <c r="M26" s="193">
        <v>6336.6109999999999</v>
      </c>
      <c r="N26" s="193">
        <v>12065.213390369614</v>
      </c>
      <c r="O26" s="193">
        <v>16665.686640808279</v>
      </c>
      <c r="P26" s="193">
        <v>9892.4628958320955</v>
      </c>
      <c r="Q26" s="193">
        <v>10470.07</v>
      </c>
      <c r="R26" s="193"/>
      <c r="S26" s="193">
        <v>865.19753142252512</v>
      </c>
      <c r="T26" s="193">
        <v>635.92769999999996</v>
      </c>
      <c r="U26" s="193">
        <v>935.2317766470569</v>
      </c>
      <c r="V26" s="193">
        <v>613.84029999999996</v>
      </c>
      <c r="W26" s="193">
        <v>272.12009999999998</v>
      </c>
      <c r="X26" s="193">
        <v>581.39940000000013</v>
      </c>
      <c r="Y26" s="193"/>
      <c r="Z26" s="193">
        <v>8456.6690364250917</v>
      </c>
      <c r="AA26" s="193">
        <v>3070.2364804945478</v>
      </c>
      <c r="AB26" s="193">
        <v>10592.989308957149</v>
      </c>
      <c r="AC26" s="193">
        <v>5408.5786731247335</v>
      </c>
    </row>
    <row r="27" spans="2:29" ht="15.5" x14ac:dyDescent="0.35">
      <c r="B27" s="154" t="s">
        <v>23</v>
      </c>
      <c r="C27" s="69"/>
      <c r="D27" s="193">
        <v>822.39567637113919</v>
      </c>
      <c r="E27" s="193">
        <v>1072.592660536596</v>
      </c>
      <c r="F27" s="193">
        <v>4049.896591555445</v>
      </c>
      <c r="G27" s="193">
        <v>0</v>
      </c>
      <c r="H27" s="193">
        <v>355.98910000000001</v>
      </c>
      <c r="I27" s="193"/>
      <c r="J27" s="193">
        <v>16795.119999999995</v>
      </c>
      <c r="K27" s="193">
        <v>7063.772897666995</v>
      </c>
      <c r="L27" s="193">
        <v>3868.8701512264242</v>
      </c>
      <c r="M27" s="193">
        <v>5233.6210000000001</v>
      </c>
      <c r="N27" s="193">
        <v>14895.113870892437</v>
      </c>
      <c r="O27" s="193">
        <v>18877.765390689536</v>
      </c>
      <c r="P27" s="193">
        <v>10500.646030498472</v>
      </c>
      <c r="Q27" s="193">
        <v>8521.0038696586471</v>
      </c>
      <c r="R27" s="193"/>
      <c r="S27" s="193">
        <v>543.71733344250561</v>
      </c>
      <c r="T27" s="193">
        <v>542.15123770592015</v>
      </c>
      <c r="U27" s="193">
        <v>608.0059</v>
      </c>
      <c r="V27" s="193">
        <v>501.52486281707621</v>
      </c>
      <c r="W27" s="193">
        <v>371.30220000000003</v>
      </c>
      <c r="X27" s="193">
        <v>619.67850003716944</v>
      </c>
      <c r="Y27" s="193"/>
      <c r="Z27" s="193">
        <v>7952.0050702420385</v>
      </c>
      <c r="AA27" s="193">
        <v>5533.9544184016449</v>
      </c>
      <c r="AB27" s="193">
        <v>20907.166536335524</v>
      </c>
      <c r="AC27" s="193">
        <v>1934.6302042242739</v>
      </c>
    </row>
    <row r="28" spans="2:29" ht="15.5" x14ac:dyDescent="0.35">
      <c r="B28" s="154" t="s">
        <v>24</v>
      </c>
      <c r="C28" s="69"/>
      <c r="D28" s="193">
        <v>1529.9917519850412</v>
      </c>
      <c r="E28" s="193">
        <v>1316.0732367269911</v>
      </c>
      <c r="F28" s="193">
        <v>4287.6909705139014</v>
      </c>
      <c r="G28" s="193">
        <v>329.70929999999998</v>
      </c>
      <c r="H28" s="193">
        <v>355.14510000000007</v>
      </c>
      <c r="I28" s="193"/>
      <c r="J28" s="193">
        <v>17569.740718154146</v>
      </c>
      <c r="K28" s="193">
        <v>5658.6696759756169</v>
      </c>
      <c r="L28" s="193">
        <v>4597.3784182750687</v>
      </c>
      <c r="M28" s="193">
        <v>7183.8349999999991</v>
      </c>
      <c r="N28" s="193">
        <v>14810.472775188648</v>
      </c>
      <c r="O28" s="193">
        <v>19220.966970526297</v>
      </c>
      <c r="P28" s="193">
        <v>8717.3230181352737</v>
      </c>
      <c r="Q28" s="193">
        <v>10629.215224194009</v>
      </c>
      <c r="R28" s="193"/>
      <c r="S28" s="193">
        <v>745.6509996309793</v>
      </c>
      <c r="T28" s="193">
        <v>739.72658446334162</v>
      </c>
      <c r="U28" s="193">
        <v>853.64339999999993</v>
      </c>
      <c r="V28" s="193">
        <v>769.13310000000001</v>
      </c>
      <c r="W28" s="193">
        <v>475.5727</v>
      </c>
      <c r="X28" s="193">
        <v>519.59712719752611</v>
      </c>
      <c r="Y28" s="193"/>
      <c r="Z28" s="193">
        <v>10571.044142963296</v>
      </c>
      <c r="AA28" s="193">
        <v>1780.896845337079</v>
      </c>
      <c r="AB28" s="193">
        <v>14695.127694801671</v>
      </c>
      <c r="AC28" s="193">
        <v>1733.7204983856843</v>
      </c>
    </row>
    <row r="29" spans="2:29" ht="15.5" x14ac:dyDescent="0.35">
      <c r="B29" s="154" t="s">
        <v>25</v>
      </c>
      <c r="C29" s="69"/>
      <c r="D29" s="193">
        <v>1214.2569991603057</v>
      </c>
      <c r="E29" s="193">
        <v>1387.5321353814388</v>
      </c>
      <c r="F29" s="193">
        <v>3888.7583490269371</v>
      </c>
      <c r="G29" s="193">
        <v>568.27430000000015</v>
      </c>
      <c r="H29" s="193">
        <v>613.63919416853275</v>
      </c>
      <c r="I29" s="193"/>
      <c r="J29" s="193">
        <v>16843.84</v>
      </c>
      <c r="K29" s="193">
        <v>9183.4951492689324</v>
      </c>
      <c r="L29" s="193">
        <v>4831.0325993932183</v>
      </c>
      <c r="M29" s="193">
        <v>6526.826</v>
      </c>
      <c r="N29" s="193">
        <v>14295.027589826161</v>
      </c>
      <c r="O29" s="193">
        <v>17060.021648167622</v>
      </c>
      <c r="P29" s="193">
        <v>11720.607785756056</v>
      </c>
      <c r="Q29" s="193">
        <v>11051.06902133471</v>
      </c>
      <c r="R29" s="193"/>
      <c r="S29" s="193">
        <v>648.84249336527421</v>
      </c>
      <c r="T29" s="193">
        <v>619.76869275884678</v>
      </c>
      <c r="U29" s="193">
        <v>836.61150000000009</v>
      </c>
      <c r="V29" s="193">
        <v>625.50599999999997</v>
      </c>
      <c r="W29" s="193">
        <v>352.54610000000002</v>
      </c>
      <c r="X29" s="193">
        <v>486.35672549395258</v>
      </c>
      <c r="Y29" s="193"/>
      <c r="Z29" s="193">
        <v>8109.2971760956498</v>
      </c>
      <c r="AA29" s="193">
        <v>4773.817</v>
      </c>
      <c r="AB29" s="193">
        <v>12167.623950245015</v>
      </c>
      <c r="AC29" s="193">
        <v>1752.3067420974635</v>
      </c>
    </row>
    <row r="30" spans="2:29" ht="15.5" x14ac:dyDescent="0.35">
      <c r="B30" s="154" t="s">
        <v>26</v>
      </c>
      <c r="C30" s="69"/>
      <c r="D30" s="193">
        <v>1102.7997974388588</v>
      </c>
      <c r="E30" s="193">
        <v>1408.8639749297697</v>
      </c>
      <c r="F30" s="193">
        <v>2990.7255696569437</v>
      </c>
      <c r="G30" s="193">
        <v>0</v>
      </c>
      <c r="H30" s="193">
        <v>723.1408525969116</v>
      </c>
      <c r="I30" s="193"/>
      <c r="J30" s="193">
        <v>16046.140596609341</v>
      </c>
      <c r="K30" s="193">
        <v>6803.0342854752089</v>
      </c>
      <c r="L30" s="193">
        <v>4166.2284310451168</v>
      </c>
      <c r="M30" s="193">
        <v>5304.7623253536431</v>
      </c>
      <c r="N30" s="193">
        <v>15979.463497947996</v>
      </c>
      <c r="O30" s="193">
        <v>18802.399701217306</v>
      </c>
      <c r="P30" s="193">
        <v>11870.633382522077</v>
      </c>
      <c r="Q30" s="193">
        <v>8898.4449999999997</v>
      </c>
      <c r="R30" s="193"/>
      <c r="S30" s="193">
        <v>574.12574115276482</v>
      </c>
      <c r="T30" s="193">
        <v>569.64512330223215</v>
      </c>
      <c r="U30" s="193">
        <v>914.85080000000005</v>
      </c>
      <c r="V30" s="193">
        <v>496.55640000000005</v>
      </c>
      <c r="W30" s="193">
        <v>349.61899776553423</v>
      </c>
      <c r="X30" s="193">
        <v>407.09399999999999</v>
      </c>
      <c r="Y30" s="193"/>
      <c r="Z30" s="193">
        <v>6734.445635330002</v>
      </c>
      <c r="AA30" s="193">
        <v>2733.7019176825434</v>
      </c>
      <c r="AB30" s="193">
        <v>4083.030982231608</v>
      </c>
      <c r="AC30" s="193">
        <v>4382.763800589184</v>
      </c>
    </row>
    <row r="31" spans="2:29" ht="15.5" x14ac:dyDescent="0.35">
      <c r="B31" s="154" t="s">
        <v>27</v>
      </c>
      <c r="C31" s="69"/>
      <c r="D31" s="193">
        <v>2329.4810074718716</v>
      </c>
      <c r="E31" s="193">
        <v>1049.8820000000001</v>
      </c>
      <c r="F31" s="193">
        <v>5144.7768467182059</v>
      </c>
      <c r="G31" s="193">
        <v>0</v>
      </c>
      <c r="H31" s="193">
        <v>555.95120375249337</v>
      </c>
      <c r="I31" s="193"/>
      <c r="J31" s="193">
        <v>14800.68</v>
      </c>
      <c r="K31" s="193">
        <v>6677.2550000000001</v>
      </c>
      <c r="L31" s="193">
        <v>3989.6629999999996</v>
      </c>
      <c r="M31" s="193">
        <v>4198.9589999999998</v>
      </c>
      <c r="N31" s="193">
        <v>15261.882394041178</v>
      </c>
      <c r="O31" s="193">
        <v>19450.849999999999</v>
      </c>
      <c r="P31" s="193">
        <v>10272</v>
      </c>
      <c r="Q31" s="193">
        <v>9772.0610000000015</v>
      </c>
      <c r="R31" s="193"/>
      <c r="S31" s="193">
        <v>655.25930177385351</v>
      </c>
      <c r="T31" s="193">
        <v>630.59109261768549</v>
      </c>
      <c r="U31" s="193">
        <v>706.7319</v>
      </c>
      <c r="V31" s="193">
        <v>742.98243477506014</v>
      </c>
      <c r="W31" s="193">
        <v>359.4973</v>
      </c>
      <c r="X31" s="193">
        <v>987.54736594507153</v>
      </c>
      <c r="Y31" s="193"/>
      <c r="Z31" s="193">
        <v>4805.693356910474</v>
      </c>
      <c r="AA31" s="193">
        <v>2191.7916780333026</v>
      </c>
      <c r="AB31" s="193">
        <v>3422.61888</v>
      </c>
      <c r="AC31" s="193">
        <v>1458.8788788752954</v>
      </c>
    </row>
    <row r="32" spans="2:29" ht="15.5" x14ac:dyDescent="0.35">
      <c r="B32" s="154" t="s">
        <v>28</v>
      </c>
      <c r="C32" s="69"/>
      <c r="D32" s="193">
        <v>805.82931261511987</v>
      </c>
      <c r="E32" s="193">
        <v>1152.5889964066685</v>
      </c>
      <c r="F32" s="193">
        <v>3588.3587133314732</v>
      </c>
      <c r="G32" s="193">
        <v>0</v>
      </c>
      <c r="H32" s="193">
        <v>547.5831555759213</v>
      </c>
      <c r="I32" s="193"/>
      <c r="J32" s="193">
        <v>15236.410000000002</v>
      </c>
      <c r="K32" s="193">
        <v>6957.3100879383674</v>
      </c>
      <c r="L32" s="193">
        <v>4751.1430000000009</v>
      </c>
      <c r="M32" s="193">
        <v>3693.1044052580264</v>
      </c>
      <c r="N32" s="193">
        <v>14327.423222305248</v>
      </c>
      <c r="O32" s="193">
        <v>17391.482127876552</v>
      </c>
      <c r="P32" s="193">
        <v>8535.9269550137633</v>
      </c>
      <c r="Q32" s="193">
        <v>10871.287204180573</v>
      </c>
      <c r="R32" s="193"/>
      <c r="S32" s="193">
        <v>732.68682465862969</v>
      </c>
      <c r="T32" s="193">
        <v>716.63547419008273</v>
      </c>
      <c r="U32" s="193">
        <v>835.67190000000005</v>
      </c>
      <c r="V32" s="193">
        <v>403.80430000000001</v>
      </c>
      <c r="W32" s="193">
        <v>448.81794641341196</v>
      </c>
      <c r="X32" s="193">
        <v>402.65026402446784</v>
      </c>
      <c r="Y32" s="193"/>
      <c r="Z32" s="193">
        <v>6806.7212471339817</v>
      </c>
      <c r="AA32" s="193">
        <v>5838.9898091522828</v>
      </c>
      <c r="AB32" s="193">
        <v>20903.730451730626</v>
      </c>
      <c r="AC32" s="193">
        <v>1668.3558392190146</v>
      </c>
    </row>
    <row r="33" spans="2:29" ht="16" thickBot="1" x14ac:dyDescent="0.4">
      <c r="B33" s="152" t="s">
        <v>29</v>
      </c>
      <c r="C33" s="69"/>
      <c r="D33" s="193">
        <v>1007.4197717110122</v>
      </c>
      <c r="E33" s="193">
        <v>998.94584761062094</v>
      </c>
      <c r="F33" s="193">
        <v>5112.7313337090645</v>
      </c>
      <c r="G33" s="193">
        <v>0</v>
      </c>
      <c r="H33" s="193">
        <v>764.18629999999996</v>
      </c>
      <c r="I33" s="193"/>
      <c r="J33" s="193">
        <v>14894.97</v>
      </c>
      <c r="K33" s="193">
        <v>5526.9366739313809</v>
      </c>
      <c r="L33" s="193">
        <v>2796.9252888400179</v>
      </c>
      <c r="M33" s="193">
        <v>4510.3837874946803</v>
      </c>
      <c r="N33" s="193">
        <v>12219.580615372903</v>
      </c>
      <c r="O33" s="193">
        <v>15253.6250844435</v>
      </c>
      <c r="P33" s="193">
        <v>12547.545445775122</v>
      </c>
      <c r="Q33" s="193">
        <v>10258.798358968115</v>
      </c>
      <c r="R33" s="193"/>
      <c r="S33" s="193">
        <v>595.91781860503897</v>
      </c>
      <c r="T33" s="193">
        <v>595.55781868543704</v>
      </c>
      <c r="U33" s="193">
        <v>644.91090061769091</v>
      </c>
      <c r="V33" s="193">
        <v>510.70597539142437</v>
      </c>
      <c r="W33" s="193">
        <v>480.54838621847733</v>
      </c>
      <c r="X33" s="193">
        <v>319.73284495424468</v>
      </c>
      <c r="Y33" s="193"/>
      <c r="Z33" s="193">
        <v>11969.593630917956</v>
      </c>
      <c r="AA33" s="193">
        <v>3257.268960265948</v>
      </c>
      <c r="AB33" s="193">
        <v>13204.067446289693</v>
      </c>
      <c r="AC33" s="193">
        <v>903.57724986663698</v>
      </c>
    </row>
    <row r="34" spans="2:29" ht="16" thickTop="1" x14ac:dyDescent="0.35">
      <c r="B34" s="172" t="s">
        <v>63</v>
      </c>
      <c r="C34" s="172"/>
      <c r="D34" s="194">
        <v>1265.993762950008</v>
      </c>
      <c r="E34" s="194">
        <v>1172.2133818045693</v>
      </c>
      <c r="F34" s="194">
        <v>4061.0926463133846</v>
      </c>
      <c r="G34" s="243">
        <v>1254.8283102301702</v>
      </c>
      <c r="H34" s="194">
        <v>648.65022560955254</v>
      </c>
      <c r="I34" s="194"/>
      <c r="J34" s="194">
        <v>14436.913579793518</v>
      </c>
      <c r="K34" s="194">
        <v>8051.3188671361477</v>
      </c>
      <c r="L34" s="194">
        <v>6838.8341434804224</v>
      </c>
      <c r="M34" s="194">
        <v>7446.0348192058309</v>
      </c>
      <c r="N34" s="194">
        <v>12432.955776491468</v>
      </c>
      <c r="O34" s="194">
        <v>17223.753148119395</v>
      </c>
      <c r="P34" s="194">
        <v>11226.354348565026</v>
      </c>
      <c r="Q34" s="194">
        <v>9803.6145658015721</v>
      </c>
      <c r="R34" s="194"/>
      <c r="S34" s="194">
        <v>718.59565326427435</v>
      </c>
      <c r="T34" s="194">
        <v>625.72894821045304</v>
      </c>
      <c r="U34" s="194">
        <v>878.5359731404177</v>
      </c>
      <c r="V34" s="194">
        <v>567.05756499788481</v>
      </c>
      <c r="W34" s="194">
        <v>435.09780968898207</v>
      </c>
      <c r="X34" s="194">
        <v>429.56470370726686</v>
      </c>
      <c r="Y34" s="194"/>
      <c r="Z34" s="194">
        <v>9213.6460806642972</v>
      </c>
      <c r="AA34" s="194">
        <v>5347.3581975467105</v>
      </c>
      <c r="AB34" s="194">
        <v>11684.447680401889</v>
      </c>
      <c r="AC34" s="194">
        <v>3949.188898539946</v>
      </c>
    </row>
    <row r="35" spans="2:29" ht="15.5" x14ac:dyDescent="0.35">
      <c r="B35" s="153" t="s">
        <v>32</v>
      </c>
      <c r="C35" s="153"/>
      <c r="D35" s="195">
        <v>1206.0064816526383</v>
      </c>
      <c r="E35" s="195">
        <v>1171.6498041029697</v>
      </c>
      <c r="F35" s="195">
        <v>1968.9287984188304</v>
      </c>
      <c r="G35" s="195">
        <v>1249.7238768251505</v>
      </c>
      <c r="H35" s="195">
        <v>651.63764740075283</v>
      </c>
      <c r="I35" s="195"/>
      <c r="J35" s="195">
        <v>14435.955039010736</v>
      </c>
      <c r="K35" s="195">
        <v>8051.0798017664874</v>
      </c>
      <c r="L35" s="195">
        <v>6798.3229548323279</v>
      </c>
      <c r="M35" s="195">
        <v>7446.1840871336126</v>
      </c>
      <c r="N35" s="195">
        <v>12430.242209381202</v>
      </c>
      <c r="O35" s="195">
        <v>17220.37045673684</v>
      </c>
      <c r="P35" s="195">
        <v>11223.932257416405</v>
      </c>
      <c r="Q35" s="195">
        <v>9803.402309109224</v>
      </c>
      <c r="R35" s="195"/>
      <c r="S35" s="195">
        <v>716.04716349320779</v>
      </c>
      <c r="T35" s="195">
        <v>621.05832023433027</v>
      </c>
      <c r="U35" s="195">
        <v>878.49809257882271</v>
      </c>
      <c r="V35" s="195">
        <v>566.00231876313239</v>
      </c>
      <c r="W35" s="195">
        <v>435.13040274962304</v>
      </c>
      <c r="X35" s="195">
        <v>401.09494396573325</v>
      </c>
      <c r="Y35" s="195"/>
      <c r="Z35" s="195">
        <v>9226.0555059706148</v>
      </c>
      <c r="AA35" s="195">
        <v>5317.1646814866217</v>
      </c>
      <c r="AB35" s="195">
        <v>11577.503008633475</v>
      </c>
      <c r="AC35" s="195">
        <v>3940.259274672856</v>
      </c>
    </row>
    <row r="36" spans="2:29" ht="16" thickBot="1" x14ac:dyDescent="0.4">
      <c r="B36" s="152" t="s">
        <v>34</v>
      </c>
      <c r="C36" s="152"/>
      <c r="D36" s="162">
        <v>4154.623479025915</v>
      </c>
      <c r="E36" s="162">
        <v>2053.1579834372851</v>
      </c>
      <c r="F36" s="162">
        <v>4089.0344961899636</v>
      </c>
      <c r="G36" s="162">
        <v>1805.8310126972365</v>
      </c>
      <c r="H36" s="162">
        <v>387.48901252475622</v>
      </c>
      <c r="I36" s="162"/>
      <c r="J36" s="162">
        <v>17696.532913395728</v>
      </c>
      <c r="K36" s="162">
        <v>9090.3833539082152</v>
      </c>
      <c r="L36" s="162">
        <v>14160.534232296523</v>
      </c>
      <c r="M36" s="162">
        <v>5706.9459004627115</v>
      </c>
      <c r="N36" s="162">
        <v>19144.899258510664</v>
      </c>
      <c r="O36" s="162">
        <v>21085.626465950201</v>
      </c>
      <c r="P36" s="162">
        <v>17020.889243087378</v>
      </c>
      <c r="Q36" s="162">
        <v>11753.749154082716</v>
      </c>
      <c r="R36" s="162"/>
      <c r="S36" s="162">
        <v>1264.601575379819</v>
      </c>
      <c r="T36" s="162">
        <v>1268.4425558322837</v>
      </c>
      <c r="U36" s="162">
        <v>1049.347749555915</v>
      </c>
      <c r="V36" s="162">
        <v>711.30822076303934</v>
      </c>
      <c r="W36" s="162">
        <v>100.37606411607628</v>
      </c>
      <c r="X36" s="162">
        <v>1614.7278033964776</v>
      </c>
      <c r="Y36" s="162"/>
      <c r="Z36" s="162">
        <v>7219.819396654053</v>
      </c>
      <c r="AA36" s="162">
        <v>5996.7284877643724</v>
      </c>
      <c r="AB36" s="162">
        <v>15491.518408026246</v>
      </c>
      <c r="AC36" s="162">
        <v>4317.5065529601407</v>
      </c>
    </row>
    <row r="37" spans="2:29" ht="16" thickTop="1" x14ac:dyDescent="0.35">
      <c r="B37" s="23" t="s">
        <v>264</v>
      </c>
    </row>
  </sheetData>
  <pageMargins left="0.7" right="0.7" top="0.75" bottom="0.75" header="0.3" footer="0.3"/>
  <pageSetup orientation="portrait" r:id="rId1"/>
  <headerFooter>
    <oddFooter>&amp;LYield of Cassava, Banana and Sweet potatoes for LSF are low because they are not main crops cultivated by Visited Large Scale Farmers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C35"/>
  <sheetViews>
    <sheetView zoomScaleNormal="100" workbookViewId="0">
      <pane xSplit="2" ySplit="3" topLeftCell="C23" activePane="bottomRight" state="frozen"/>
      <selection activeCell="D15" sqref="D15"/>
      <selection pane="topRight" activeCell="D15" sqref="D15"/>
      <selection pane="bottomLeft" activeCell="D15" sqref="D15"/>
      <selection pane="bottomRight" activeCell="E1" sqref="E1:E1048576"/>
    </sheetView>
  </sheetViews>
  <sheetFormatPr defaultColWidth="8.7265625" defaultRowHeight="14.5" x14ac:dyDescent="0.35"/>
  <cols>
    <col min="2" max="2" width="13.1796875" customWidth="1"/>
    <col min="3" max="3" width="8.81640625" bestFit="1" customWidth="1"/>
    <col min="4" max="7" width="7.54296875" bestFit="1" customWidth="1"/>
    <col min="8" max="8" width="7.54296875" customWidth="1"/>
    <col min="9" max="9" width="4.26953125" bestFit="1" customWidth="1"/>
    <col min="10" max="12" width="8.7265625" bestFit="1" customWidth="1"/>
    <col min="13" max="13" width="7.54296875" bestFit="1" customWidth="1"/>
    <col min="14" max="17" width="8.7265625" bestFit="1" customWidth="1"/>
    <col min="18" max="18" width="4.26953125" bestFit="1" customWidth="1"/>
    <col min="19" max="22" width="7.54296875" bestFit="1" customWidth="1"/>
    <col min="23" max="23" width="7.54296875" customWidth="1"/>
    <col min="24" max="24" width="7.54296875" bestFit="1" customWidth="1"/>
    <col min="25" max="25" width="4.26953125" bestFit="1" customWidth="1"/>
    <col min="26" max="27" width="8.7265625" bestFit="1" customWidth="1"/>
    <col min="28" max="28" width="8.7265625" customWidth="1"/>
    <col min="29" max="29" width="8.7265625" bestFit="1" customWidth="1"/>
  </cols>
  <sheetData>
    <row r="2" spans="2:29" ht="15.5" x14ac:dyDescent="0.35">
      <c r="B2" s="32" t="s">
        <v>274</v>
      </c>
      <c r="C2" s="86" t="s">
        <v>277</v>
      </c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</row>
    <row r="3" spans="2:29" ht="111.5" x14ac:dyDescent="0.35">
      <c r="B3" s="166" t="s">
        <v>219</v>
      </c>
      <c r="C3" s="165" t="s">
        <v>176</v>
      </c>
      <c r="D3" s="164" t="s">
        <v>113</v>
      </c>
      <c r="E3" s="164" t="s">
        <v>114</v>
      </c>
      <c r="F3" s="164" t="s">
        <v>115</v>
      </c>
      <c r="G3" s="164" t="s">
        <v>116</v>
      </c>
      <c r="H3" s="164" t="s">
        <v>117</v>
      </c>
      <c r="I3" s="165" t="s">
        <v>118</v>
      </c>
      <c r="J3" s="164" t="s">
        <v>119</v>
      </c>
      <c r="K3" s="164" t="s">
        <v>120</v>
      </c>
      <c r="L3" s="164" t="s">
        <v>121</v>
      </c>
      <c r="M3" s="164" t="s">
        <v>175</v>
      </c>
      <c r="N3" s="165" t="s">
        <v>169</v>
      </c>
      <c r="O3" s="164" t="s">
        <v>124</v>
      </c>
      <c r="P3" s="164" t="s">
        <v>125</v>
      </c>
      <c r="Q3" s="164" t="s">
        <v>126</v>
      </c>
      <c r="R3" s="165" t="s">
        <v>127</v>
      </c>
      <c r="S3" s="164" t="s">
        <v>170</v>
      </c>
      <c r="T3" s="164" t="s">
        <v>128</v>
      </c>
      <c r="U3" s="164" t="s">
        <v>129</v>
      </c>
      <c r="V3" s="164" t="s">
        <v>130</v>
      </c>
      <c r="W3" s="164" t="s">
        <v>174</v>
      </c>
      <c r="X3" s="164" t="s">
        <v>132</v>
      </c>
      <c r="Y3" s="165" t="s">
        <v>133</v>
      </c>
      <c r="Z3" s="164" t="s">
        <v>173</v>
      </c>
      <c r="AA3" s="164" t="s">
        <v>135</v>
      </c>
      <c r="AB3" s="163" t="s">
        <v>136</v>
      </c>
      <c r="AC3" s="263" t="s">
        <v>137</v>
      </c>
    </row>
    <row r="4" spans="2:29" ht="15.5" x14ac:dyDescent="0.35">
      <c r="B4" s="154" t="s">
        <v>0</v>
      </c>
      <c r="C4" s="193"/>
      <c r="D4" s="193">
        <v>0</v>
      </c>
      <c r="E4" s="193">
        <v>0</v>
      </c>
      <c r="F4" s="193">
        <v>0</v>
      </c>
      <c r="G4" s="193">
        <v>0</v>
      </c>
      <c r="H4" s="193">
        <v>0</v>
      </c>
      <c r="I4" s="193"/>
      <c r="J4" s="193">
        <v>0</v>
      </c>
      <c r="K4" s="193">
        <v>0</v>
      </c>
      <c r="L4" s="193">
        <v>0</v>
      </c>
      <c r="M4" s="193">
        <v>0</v>
      </c>
      <c r="N4" s="193">
        <v>0</v>
      </c>
      <c r="O4" s="193">
        <v>0</v>
      </c>
      <c r="P4" s="193">
        <v>0</v>
      </c>
      <c r="Q4" s="193">
        <v>0</v>
      </c>
      <c r="R4" s="193"/>
      <c r="S4" s="193">
        <v>0</v>
      </c>
      <c r="T4" s="193">
        <v>0</v>
      </c>
      <c r="U4" s="193">
        <v>0</v>
      </c>
      <c r="V4" s="193">
        <v>0</v>
      </c>
      <c r="W4" s="193">
        <v>0</v>
      </c>
      <c r="X4" s="193">
        <v>0</v>
      </c>
      <c r="Y4" s="193"/>
      <c r="Z4" s="193">
        <v>0</v>
      </c>
      <c r="AA4" s="193">
        <v>0</v>
      </c>
      <c r="AB4" s="193">
        <v>0</v>
      </c>
      <c r="AC4" s="193">
        <v>0</v>
      </c>
    </row>
    <row r="5" spans="2:29" ht="15.5" x14ac:dyDescent="0.35">
      <c r="B5" s="154" t="s">
        <v>1</v>
      </c>
      <c r="C5" s="193"/>
      <c r="D5" s="193">
        <v>2202.1447595478085</v>
      </c>
      <c r="E5" s="193">
        <v>2257.9377175297855</v>
      </c>
      <c r="F5" s="193">
        <v>3790.90879572637</v>
      </c>
      <c r="G5" s="303">
        <v>0</v>
      </c>
      <c r="H5" s="193">
        <v>0</v>
      </c>
      <c r="I5" s="193"/>
      <c r="J5" s="193">
        <v>0</v>
      </c>
      <c r="K5" s="193">
        <v>7197.7216247290007</v>
      </c>
      <c r="L5" s="193">
        <v>9098.710085980787</v>
      </c>
      <c r="M5" s="193">
        <v>5102.115191183545</v>
      </c>
      <c r="N5" s="193">
        <v>11854.133842297855</v>
      </c>
      <c r="O5" s="193">
        <v>10063.544092699618</v>
      </c>
      <c r="P5" s="193">
        <v>19829.972709245478</v>
      </c>
      <c r="Q5" s="193">
        <v>16428.884094501173</v>
      </c>
      <c r="R5" s="193"/>
      <c r="S5" s="193">
        <v>1012.8439151048539</v>
      </c>
      <c r="T5" s="193">
        <v>1012.8439151048539</v>
      </c>
      <c r="U5" s="193">
        <v>0</v>
      </c>
      <c r="V5" s="193">
        <v>275.48095531285685</v>
      </c>
      <c r="W5" s="193">
        <v>0</v>
      </c>
      <c r="X5" s="193">
        <v>0</v>
      </c>
      <c r="Y5" s="193"/>
      <c r="Z5" s="193">
        <v>20528.477543482677</v>
      </c>
      <c r="AA5" s="193">
        <v>3925.8380539983928</v>
      </c>
      <c r="AB5" s="193">
        <v>11497.63673379443</v>
      </c>
      <c r="AC5" s="193">
        <v>287.37192607829741</v>
      </c>
    </row>
    <row r="6" spans="2:29" ht="15.5" x14ac:dyDescent="0.35">
      <c r="B6" s="154" t="s">
        <v>2</v>
      </c>
      <c r="C6" s="193"/>
      <c r="D6" s="193">
        <v>0</v>
      </c>
      <c r="E6" s="193">
        <v>0</v>
      </c>
      <c r="F6" s="193">
        <v>5289.468758010803</v>
      </c>
      <c r="G6" s="193">
        <v>0</v>
      </c>
      <c r="H6" s="193">
        <v>0</v>
      </c>
      <c r="I6" s="193"/>
      <c r="J6" s="193">
        <v>0</v>
      </c>
      <c r="K6" s="193">
        <v>0</v>
      </c>
      <c r="L6" s="193">
        <v>0</v>
      </c>
      <c r="M6" s="193">
        <v>0</v>
      </c>
      <c r="N6" s="193">
        <v>16635.421079735861</v>
      </c>
      <c r="O6" s="193">
        <v>19993.93598128817</v>
      </c>
      <c r="P6" s="193">
        <v>7457.2804363574369</v>
      </c>
      <c r="Q6" s="193">
        <v>0</v>
      </c>
      <c r="R6" s="193"/>
      <c r="S6" s="193">
        <v>626.29413075526429</v>
      </c>
      <c r="T6" s="193">
        <v>626.29413075526429</v>
      </c>
      <c r="U6" s="193">
        <v>0</v>
      </c>
      <c r="V6" s="193">
        <v>880.26963637039398</v>
      </c>
      <c r="W6" s="193">
        <v>0</v>
      </c>
      <c r="X6" s="193">
        <v>0</v>
      </c>
      <c r="Y6" s="193"/>
      <c r="Z6" s="193">
        <v>0</v>
      </c>
      <c r="AA6" s="193">
        <v>4571.5631604195805</v>
      </c>
      <c r="AB6" s="193">
        <v>0</v>
      </c>
      <c r="AC6" s="193">
        <v>17304.469671808372</v>
      </c>
    </row>
    <row r="7" spans="2:29" ht="15.5" x14ac:dyDescent="0.35">
      <c r="B7" s="154" t="s">
        <v>3</v>
      </c>
      <c r="C7" s="193"/>
      <c r="D7" s="193">
        <v>0</v>
      </c>
      <c r="E7" s="193">
        <v>0</v>
      </c>
      <c r="F7" s="193">
        <v>3981.2932298028982</v>
      </c>
      <c r="G7" s="193">
        <v>0</v>
      </c>
      <c r="H7" s="193">
        <v>0</v>
      </c>
      <c r="I7" s="193"/>
      <c r="J7" s="193">
        <v>0</v>
      </c>
      <c r="K7" s="193">
        <v>6705.6395793141355</v>
      </c>
      <c r="L7" s="193">
        <v>0</v>
      </c>
      <c r="M7" s="193">
        <v>0</v>
      </c>
      <c r="N7" s="193">
        <v>10630.173114708618</v>
      </c>
      <c r="O7" s="193">
        <v>4160.0758488247784</v>
      </c>
      <c r="P7" s="193">
        <v>10694.607213855357</v>
      </c>
      <c r="Q7" s="193">
        <v>13778.23570860765</v>
      </c>
      <c r="R7" s="193"/>
      <c r="S7" s="193">
        <v>501.72770613618411</v>
      </c>
      <c r="T7" s="193">
        <v>501.72770613618411</v>
      </c>
      <c r="U7" s="193">
        <v>0</v>
      </c>
      <c r="V7" s="193">
        <v>0</v>
      </c>
      <c r="W7" s="193">
        <v>0</v>
      </c>
      <c r="X7" s="193">
        <v>0</v>
      </c>
      <c r="Y7" s="193"/>
      <c r="Z7" s="193">
        <v>5319.5051729137522</v>
      </c>
      <c r="AA7" s="193">
        <v>0</v>
      </c>
      <c r="AB7" s="193">
        <v>0</v>
      </c>
      <c r="AC7" s="193">
        <v>6392.1230973834308</v>
      </c>
    </row>
    <row r="8" spans="2:29" ht="15.5" x14ac:dyDescent="0.35">
      <c r="B8" s="154" t="s">
        <v>4</v>
      </c>
      <c r="C8" s="193"/>
      <c r="D8" s="193">
        <v>1794.9271279982931</v>
      </c>
      <c r="E8" s="193">
        <v>0</v>
      </c>
      <c r="F8" s="193">
        <v>3507.8970958965378</v>
      </c>
      <c r="G8" s="193">
        <v>0</v>
      </c>
      <c r="H8" s="193">
        <v>0</v>
      </c>
      <c r="I8" s="193"/>
      <c r="J8" s="193">
        <v>0</v>
      </c>
      <c r="K8" s="193">
        <v>0</v>
      </c>
      <c r="L8" s="193">
        <v>0</v>
      </c>
      <c r="M8" s="193">
        <v>0</v>
      </c>
      <c r="N8" s="193">
        <v>0</v>
      </c>
      <c r="O8" s="193">
        <v>0</v>
      </c>
      <c r="P8" s="193">
        <v>0</v>
      </c>
      <c r="Q8" s="193">
        <v>0</v>
      </c>
      <c r="R8" s="193"/>
      <c r="S8" s="193">
        <v>879.91015530707546</v>
      </c>
      <c r="T8" s="193">
        <v>879.91015530707546</v>
      </c>
      <c r="U8" s="193">
        <v>0</v>
      </c>
      <c r="V8" s="193">
        <v>0</v>
      </c>
      <c r="W8" s="193">
        <v>0</v>
      </c>
      <c r="X8" s="193">
        <v>0</v>
      </c>
      <c r="Y8" s="193"/>
      <c r="Z8" s="193">
        <v>0</v>
      </c>
      <c r="AA8" s="193">
        <v>0</v>
      </c>
      <c r="AB8" s="193">
        <v>0</v>
      </c>
      <c r="AC8" s="193">
        <v>0</v>
      </c>
    </row>
    <row r="9" spans="2:29" ht="15.5" x14ac:dyDescent="0.35">
      <c r="B9" s="154" t="s">
        <v>5</v>
      </c>
      <c r="C9" s="193"/>
      <c r="D9" s="193">
        <v>1733.3590860968982</v>
      </c>
      <c r="E9" s="193">
        <v>0</v>
      </c>
      <c r="F9" s="193">
        <v>2739.3655482405711</v>
      </c>
      <c r="G9" s="193">
        <v>0</v>
      </c>
      <c r="H9" s="193">
        <v>0</v>
      </c>
      <c r="I9" s="193"/>
      <c r="J9" s="193">
        <v>0</v>
      </c>
      <c r="K9" s="193">
        <v>0</v>
      </c>
      <c r="L9" s="193">
        <v>14902.749785248432</v>
      </c>
      <c r="M9" s="193">
        <v>0</v>
      </c>
      <c r="N9" s="193">
        <v>18127.871139182309</v>
      </c>
      <c r="O9" s="193">
        <v>21956.049843160617</v>
      </c>
      <c r="P9" s="193">
        <v>16218.871554858399</v>
      </c>
      <c r="Q9" s="193">
        <v>0</v>
      </c>
      <c r="R9" s="193"/>
      <c r="S9" s="193">
        <v>1319.2757292621918</v>
      </c>
      <c r="T9" s="193">
        <v>0</v>
      </c>
      <c r="U9" s="193">
        <v>1319.2757292621918</v>
      </c>
      <c r="V9" s="193">
        <v>0</v>
      </c>
      <c r="W9" s="193">
        <v>0</v>
      </c>
      <c r="X9" s="193">
        <v>400.65284291458971</v>
      </c>
      <c r="Y9" s="193"/>
      <c r="Z9" s="193">
        <v>0</v>
      </c>
      <c r="AA9" s="193">
        <v>0</v>
      </c>
      <c r="AB9" s="193">
        <v>27004.740296377022</v>
      </c>
      <c r="AC9" s="193">
        <v>0</v>
      </c>
    </row>
    <row r="10" spans="2:29" ht="15.5" x14ac:dyDescent="0.35">
      <c r="B10" s="154" t="s">
        <v>6</v>
      </c>
      <c r="C10" s="193"/>
      <c r="D10" s="193">
        <v>3937.8266396433314</v>
      </c>
      <c r="E10" s="193">
        <v>0</v>
      </c>
      <c r="F10" s="193">
        <v>4410.1659712672035</v>
      </c>
      <c r="G10" s="193">
        <v>0</v>
      </c>
      <c r="H10" s="193">
        <v>0</v>
      </c>
      <c r="I10" s="193"/>
      <c r="J10" s="193">
        <v>0</v>
      </c>
      <c r="K10" s="193">
        <v>0</v>
      </c>
      <c r="L10" s="193">
        <v>0</v>
      </c>
      <c r="M10" s="193">
        <v>0</v>
      </c>
      <c r="N10" s="193">
        <v>18124.576916796876</v>
      </c>
      <c r="O10" s="193">
        <v>18308.190085615752</v>
      </c>
      <c r="P10" s="193">
        <v>14519.637455654107</v>
      </c>
      <c r="Q10" s="193">
        <v>0</v>
      </c>
      <c r="R10" s="193"/>
      <c r="S10" s="193">
        <v>1374.8006195401513</v>
      </c>
      <c r="T10" s="193">
        <v>1374.8006195401513</v>
      </c>
      <c r="U10" s="193">
        <v>0</v>
      </c>
      <c r="V10" s="193">
        <v>0</v>
      </c>
      <c r="W10" s="193">
        <v>0</v>
      </c>
      <c r="X10" s="193">
        <v>0</v>
      </c>
      <c r="Y10" s="193"/>
      <c r="Z10" s="193">
        <v>0</v>
      </c>
      <c r="AA10" s="193">
        <v>0</v>
      </c>
      <c r="AB10" s="193">
        <v>41727.65323678196</v>
      </c>
      <c r="AC10" s="193">
        <v>2501.502986377649</v>
      </c>
    </row>
    <row r="11" spans="2:29" ht="15.5" x14ac:dyDescent="0.35">
      <c r="B11" s="154" t="s">
        <v>7</v>
      </c>
      <c r="C11" s="193"/>
      <c r="D11" s="193">
        <v>0</v>
      </c>
      <c r="E11" s="193">
        <v>1443.2922361882797</v>
      </c>
      <c r="F11" s="193">
        <v>1438.3742724139061</v>
      </c>
      <c r="G11" s="193">
        <v>1693.4676326795075</v>
      </c>
      <c r="H11" s="193">
        <v>0</v>
      </c>
      <c r="I11" s="193"/>
      <c r="J11" s="193">
        <v>0</v>
      </c>
      <c r="K11" s="193">
        <v>0</v>
      </c>
      <c r="L11" s="193">
        <v>15797.437079466024</v>
      </c>
      <c r="M11" s="193">
        <v>0</v>
      </c>
      <c r="N11" s="193">
        <v>0</v>
      </c>
      <c r="O11" s="193">
        <v>0</v>
      </c>
      <c r="P11" s="193">
        <v>0</v>
      </c>
      <c r="Q11" s="193">
        <v>0</v>
      </c>
      <c r="R11" s="193"/>
      <c r="S11" s="193">
        <v>497.8651505601166</v>
      </c>
      <c r="T11" s="193">
        <v>0</v>
      </c>
      <c r="U11" s="193">
        <v>497.8651505601166</v>
      </c>
      <c r="V11" s="193">
        <v>973.27144246986018</v>
      </c>
      <c r="W11" s="193">
        <v>0</v>
      </c>
      <c r="X11" s="193">
        <v>0</v>
      </c>
      <c r="Y11" s="193"/>
      <c r="Z11" s="193">
        <v>0</v>
      </c>
      <c r="AA11" s="193">
        <v>0</v>
      </c>
      <c r="AB11" s="193">
        <v>10676.587193315034</v>
      </c>
      <c r="AC11" s="193">
        <v>0</v>
      </c>
    </row>
    <row r="12" spans="2:29" ht="15.5" x14ac:dyDescent="0.35">
      <c r="B12" s="154" t="s">
        <v>8</v>
      </c>
      <c r="C12" s="193"/>
      <c r="D12" s="193">
        <v>0</v>
      </c>
      <c r="E12" s="193">
        <v>0</v>
      </c>
      <c r="F12" s="193">
        <v>4495.0669822990276</v>
      </c>
      <c r="G12" s="193">
        <v>0</v>
      </c>
      <c r="H12" s="193">
        <v>0</v>
      </c>
      <c r="I12" s="193"/>
      <c r="J12" s="193">
        <v>20779.97982781539</v>
      </c>
      <c r="K12" s="193">
        <v>0</v>
      </c>
      <c r="L12" s="193">
        <v>0</v>
      </c>
      <c r="M12" s="193">
        <v>0</v>
      </c>
      <c r="N12" s="193">
        <v>14127.971454747094</v>
      </c>
      <c r="O12" s="193">
        <v>13814.698839565297</v>
      </c>
      <c r="P12" s="193">
        <v>14175.150489611364</v>
      </c>
      <c r="Q12" s="193">
        <v>0</v>
      </c>
      <c r="R12" s="193"/>
      <c r="S12" s="193">
        <v>1374.9884056797146</v>
      </c>
      <c r="T12" s="193">
        <v>1374.9884056797146</v>
      </c>
      <c r="U12" s="193">
        <v>0</v>
      </c>
      <c r="V12" s="193">
        <v>0</v>
      </c>
      <c r="W12" s="193">
        <v>340.36759700476517</v>
      </c>
      <c r="X12" s="193">
        <v>0</v>
      </c>
      <c r="Y12" s="193"/>
      <c r="Z12" s="193">
        <v>0</v>
      </c>
      <c r="AA12" s="193">
        <v>0</v>
      </c>
      <c r="AB12" s="193">
        <v>23372.313157833229</v>
      </c>
      <c r="AC12" s="193">
        <v>7423.6305280124843</v>
      </c>
    </row>
    <row r="13" spans="2:29" ht="15.5" x14ac:dyDescent="0.35">
      <c r="B13" s="154" t="s">
        <v>9</v>
      </c>
      <c r="C13" s="193"/>
      <c r="D13" s="193">
        <v>2631.0413857907424</v>
      </c>
      <c r="E13" s="193">
        <v>0</v>
      </c>
      <c r="F13" s="193">
        <v>2683.213699863617</v>
      </c>
      <c r="G13" s="193">
        <v>2480.5461283955524</v>
      </c>
      <c r="H13" s="193">
        <v>0</v>
      </c>
      <c r="I13" s="193"/>
      <c r="J13" s="193">
        <v>0</v>
      </c>
      <c r="K13" s="193">
        <v>0</v>
      </c>
      <c r="L13" s="193">
        <v>13168.343703822842</v>
      </c>
      <c r="M13" s="193">
        <v>0</v>
      </c>
      <c r="N13" s="193">
        <v>0</v>
      </c>
      <c r="O13" s="193">
        <v>0</v>
      </c>
      <c r="P13" s="193">
        <v>0</v>
      </c>
      <c r="Q13" s="193">
        <v>0</v>
      </c>
      <c r="R13" s="193"/>
      <c r="S13" s="193">
        <v>949.95576485744948</v>
      </c>
      <c r="T13" s="193">
        <v>0</v>
      </c>
      <c r="U13" s="193">
        <v>949.95576485744948</v>
      </c>
      <c r="V13" s="193">
        <v>0</v>
      </c>
      <c r="W13" s="193">
        <v>0</v>
      </c>
      <c r="X13" s="193">
        <v>0</v>
      </c>
      <c r="Y13" s="193"/>
      <c r="Z13" s="193">
        <v>0</v>
      </c>
      <c r="AA13" s="193">
        <v>0</v>
      </c>
      <c r="AB13" s="193">
        <v>0</v>
      </c>
      <c r="AC13" s="193">
        <v>0</v>
      </c>
    </row>
    <row r="14" spans="2:29" ht="15.5" x14ac:dyDescent="0.35">
      <c r="B14" s="154" t="s">
        <v>10</v>
      </c>
      <c r="C14" s="193"/>
      <c r="D14" s="193">
        <v>2747.5409706262535</v>
      </c>
      <c r="E14" s="193">
        <v>0</v>
      </c>
      <c r="F14" s="193">
        <v>3801.3558455460125</v>
      </c>
      <c r="G14" s="193">
        <v>0</v>
      </c>
      <c r="H14" s="193">
        <v>0</v>
      </c>
      <c r="I14" s="193"/>
      <c r="J14" s="193">
        <v>0</v>
      </c>
      <c r="K14" s="193">
        <v>0</v>
      </c>
      <c r="L14" s="193">
        <v>0</v>
      </c>
      <c r="M14" s="193">
        <v>0</v>
      </c>
      <c r="N14" s="193">
        <v>0</v>
      </c>
      <c r="O14" s="193">
        <v>0</v>
      </c>
      <c r="P14" s="193">
        <v>0</v>
      </c>
      <c r="Q14" s="193">
        <v>0</v>
      </c>
      <c r="R14" s="193"/>
      <c r="S14" s="193">
        <v>499.82407458333557</v>
      </c>
      <c r="T14" s="193">
        <v>499.82407458333557</v>
      </c>
      <c r="U14" s="193">
        <v>0</v>
      </c>
      <c r="V14" s="193">
        <v>0</v>
      </c>
      <c r="W14" s="193">
        <v>0</v>
      </c>
      <c r="X14" s="193">
        <v>0</v>
      </c>
      <c r="Y14" s="193"/>
      <c r="Z14" s="193">
        <v>0</v>
      </c>
      <c r="AA14" s="193">
        <v>0</v>
      </c>
      <c r="AB14" s="193">
        <v>0</v>
      </c>
      <c r="AC14" s="193">
        <v>0</v>
      </c>
    </row>
    <row r="15" spans="2:29" ht="15.5" x14ac:dyDescent="0.35">
      <c r="B15" s="154" t="s">
        <v>11</v>
      </c>
      <c r="C15" s="193"/>
      <c r="D15" s="193">
        <v>0</v>
      </c>
      <c r="E15" s="193">
        <v>0</v>
      </c>
      <c r="F15" s="193">
        <v>0</v>
      </c>
      <c r="G15" s="193">
        <v>0</v>
      </c>
      <c r="H15" s="193">
        <v>0</v>
      </c>
      <c r="I15" s="193"/>
      <c r="J15" s="193">
        <v>0</v>
      </c>
      <c r="K15" s="193">
        <v>0</v>
      </c>
      <c r="L15" s="193">
        <v>0</v>
      </c>
      <c r="M15" s="193">
        <v>0</v>
      </c>
      <c r="N15" s="193">
        <v>0</v>
      </c>
      <c r="O15" s="193">
        <v>0</v>
      </c>
      <c r="P15" s="193">
        <v>0</v>
      </c>
      <c r="Q15" s="193">
        <v>0</v>
      </c>
      <c r="R15" s="193"/>
      <c r="S15" s="193">
        <v>0</v>
      </c>
      <c r="T15" s="193">
        <v>0</v>
      </c>
      <c r="U15" s="193">
        <v>0</v>
      </c>
      <c r="V15" s="193">
        <v>0</v>
      </c>
      <c r="W15" s="193">
        <v>0</v>
      </c>
      <c r="X15" s="193">
        <v>0</v>
      </c>
      <c r="Y15" s="193"/>
      <c r="Z15" s="193">
        <v>0</v>
      </c>
      <c r="AA15" s="193">
        <v>0</v>
      </c>
      <c r="AB15" s="193">
        <v>0</v>
      </c>
      <c r="AC15" s="193">
        <v>2322.0611443353105</v>
      </c>
    </row>
    <row r="16" spans="2:29" ht="15.5" x14ac:dyDescent="0.35">
      <c r="B16" s="154" t="s">
        <v>12</v>
      </c>
      <c r="C16" s="193"/>
      <c r="D16" s="193">
        <v>0</v>
      </c>
      <c r="E16" s="193">
        <v>0</v>
      </c>
      <c r="F16" s="193">
        <v>0</v>
      </c>
      <c r="G16" s="193">
        <v>0</v>
      </c>
      <c r="H16" s="193">
        <v>0</v>
      </c>
      <c r="I16" s="193"/>
      <c r="J16" s="193">
        <v>0</v>
      </c>
      <c r="K16" s="193">
        <v>0</v>
      </c>
      <c r="L16" s="193">
        <v>0</v>
      </c>
      <c r="M16" s="193">
        <v>0</v>
      </c>
      <c r="N16" s="193">
        <v>0</v>
      </c>
      <c r="O16" s="193">
        <v>0</v>
      </c>
      <c r="P16" s="193">
        <v>0</v>
      </c>
      <c r="Q16" s="193">
        <v>0</v>
      </c>
      <c r="R16" s="193"/>
      <c r="S16" s="193">
        <v>0</v>
      </c>
      <c r="T16" s="193">
        <v>0</v>
      </c>
      <c r="U16" s="193">
        <v>0</v>
      </c>
      <c r="V16" s="193">
        <v>0</v>
      </c>
      <c r="W16" s="193">
        <v>0</v>
      </c>
      <c r="X16" s="193">
        <v>0</v>
      </c>
      <c r="Y16" s="193"/>
      <c r="Z16" s="193">
        <v>0</v>
      </c>
      <c r="AA16" s="193">
        <v>0</v>
      </c>
      <c r="AB16" s="193">
        <v>0</v>
      </c>
      <c r="AC16" s="193">
        <v>0</v>
      </c>
    </row>
    <row r="17" spans="2:29" ht="15.5" x14ac:dyDescent="0.35">
      <c r="B17" s="154" t="s">
        <v>13</v>
      </c>
      <c r="C17" s="193"/>
      <c r="D17" s="193">
        <v>3559.5929249531023</v>
      </c>
      <c r="E17" s="193">
        <v>0</v>
      </c>
      <c r="F17" s="193">
        <v>0</v>
      </c>
      <c r="G17" s="193">
        <v>0</v>
      </c>
      <c r="H17" s="193">
        <v>0</v>
      </c>
      <c r="I17" s="193"/>
      <c r="J17" s="193">
        <v>0</v>
      </c>
      <c r="K17" s="193">
        <v>0</v>
      </c>
      <c r="L17" s="193">
        <v>14340.144237950792</v>
      </c>
      <c r="M17" s="193">
        <v>0</v>
      </c>
      <c r="N17" s="193">
        <v>14649.693711892995</v>
      </c>
      <c r="O17" s="193">
        <v>15304.380862472406</v>
      </c>
      <c r="P17" s="193">
        <v>10352.495170050668</v>
      </c>
      <c r="Q17" s="193">
        <v>9973.3858352064217</v>
      </c>
      <c r="R17" s="193"/>
      <c r="S17" s="193">
        <v>0</v>
      </c>
      <c r="T17" s="193">
        <v>0</v>
      </c>
      <c r="U17" s="193">
        <v>0</v>
      </c>
      <c r="V17" s="193">
        <v>0</v>
      </c>
      <c r="W17" s="193">
        <v>0</v>
      </c>
      <c r="X17" s="193">
        <v>0</v>
      </c>
      <c r="Y17" s="193"/>
      <c r="Z17" s="193">
        <v>0</v>
      </c>
      <c r="AA17" s="193">
        <v>0</v>
      </c>
      <c r="AB17" s="193">
        <v>7198.7146153911035</v>
      </c>
      <c r="AC17" s="193">
        <v>788.79649962723488</v>
      </c>
    </row>
    <row r="18" spans="2:29" ht="15.5" x14ac:dyDescent="0.35">
      <c r="B18" s="154" t="s">
        <v>14</v>
      </c>
      <c r="C18" s="193"/>
      <c r="D18" s="193">
        <v>0</v>
      </c>
      <c r="E18" s="193">
        <v>0</v>
      </c>
      <c r="F18" s="193">
        <v>0</v>
      </c>
      <c r="G18" s="193">
        <v>0</v>
      </c>
      <c r="H18" s="193">
        <v>0</v>
      </c>
      <c r="I18" s="193"/>
      <c r="J18" s="193">
        <v>0</v>
      </c>
      <c r="K18" s="193">
        <v>0</v>
      </c>
      <c r="L18" s="193">
        <v>8424.4321800042453</v>
      </c>
      <c r="M18" s="193">
        <v>0</v>
      </c>
      <c r="N18" s="193">
        <v>0</v>
      </c>
      <c r="O18" s="193">
        <v>0</v>
      </c>
      <c r="P18" s="193">
        <v>0</v>
      </c>
      <c r="Q18" s="193">
        <v>0</v>
      </c>
      <c r="R18" s="193"/>
      <c r="S18" s="193">
        <v>0</v>
      </c>
      <c r="T18" s="193">
        <v>0</v>
      </c>
      <c r="U18" s="193">
        <v>0</v>
      </c>
      <c r="V18" s="193">
        <v>0</v>
      </c>
      <c r="W18" s="193">
        <v>0</v>
      </c>
      <c r="X18" s="193">
        <v>0</v>
      </c>
      <c r="Y18" s="193"/>
      <c r="Z18" s="193">
        <v>0</v>
      </c>
      <c r="AA18" s="193">
        <v>0</v>
      </c>
      <c r="AB18" s="193">
        <v>0</v>
      </c>
      <c r="AC18" s="193">
        <v>0</v>
      </c>
    </row>
    <row r="19" spans="2:29" ht="15.5" x14ac:dyDescent="0.35">
      <c r="B19" s="154" t="s">
        <v>15</v>
      </c>
      <c r="C19" s="193"/>
      <c r="D19" s="193">
        <v>0</v>
      </c>
      <c r="E19" s="193">
        <v>0</v>
      </c>
      <c r="F19" s="193">
        <v>0</v>
      </c>
      <c r="G19" s="193">
        <v>0</v>
      </c>
      <c r="H19" s="193">
        <v>0</v>
      </c>
      <c r="I19" s="193"/>
      <c r="J19" s="193">
        <v>0</v>
      </c>
      <c r="K19" s="193">
        <v>0</v>
      </c>
      <c r="L19" s="193">
        <v>0</v>
      </c>
      <c r="M19" s="193">
        <v>0</v>
      </c>
      <c r="N19" s="193">
        <v>0</v>
      </c>
      <c r="O19" s="193">
        <v>0</v>
      </c>
      <c r="P19" s="193">
        <v>0</v>
      </c>
      <c r="Q19" s="193">
        <v>0</v>
      </c>
      <c r="R19" s="193"/>
      <c r="S19" s="193">
        <v>0</v>
      </c>
      <c r="T19" s="193">
        <v>0</v>
      </c>
      <c r="U19" s="193">
        <v>0</v>
      </c>
      <c r="V19" s="193">
        <v>0</v>
      </c>
      <c r="W19" s="193">
        <v>0</v>
      </c>
      <c r="X19" s="193">
        <v>0</v>
      </c>
      <c r="Y19" s="193"/>
      <c r="Z19" s="193">
        <v>0</v>
      </c>
      <c r="AA19" s="193">
        <v>0</v>
      </c>
      <c r="AB19" s="193">
        <v>0</v>
      </c>
      <c r="AC19" s="193">
        <v>0</v>
      </c>
    </row>
    <row r="20" spans="2:29" ht="15.5" x14ac:dyDescent="0.35">
      <c r="B20" s="154" t="s">
        <v>16</v>
      </c>
      <c r="C20" s="193"/>
      <c r="D20" s="193">
        <v>3387.7282930313231</v>
      </c>
      <c r="E20" s="193">
        <v>2454.0931205634597</v>
      </c>
      <c r="F20" s="193">
        <v>4871.6656247283026</v>
      </c>
      <c r="G20" s="193">
        <v>0</v>
      </c>
      <c r="H20" s="193">
        <v>0</v>
      </c>
      <c r="I20" s="193"/>
      <c r="J20" s="193">
        <v>11456.135219090002</v>
      </c>
      <c r="K20" s="193">
        <v>6219.8577548149851</v>
      </c>
      <c r="L20" s="193">
        <v>0</v>
      </c>
      <c r="M20" s="193">
        <v>0</v>
      </c>
      <c r="N20" s="193">
        <v>0</v>
      </c>
      <c r="O20" s="193">
        <v>0</v>
      </c>
      <c r="P20" s="193">
        <v>0</v>
      </c>
      <c r="Q20" s="193">
        <v>0</v>
      </c>
      <c r="R20" s="193"/>
      <c r="S20" s="193">
        <v>701.63160874143568</v>
      </c>
      <c r="T20" s="193">
        <v>701.63160874143568</v>
      </c>
      <c r="U20" s="193">
        <v>0</v>
      </c>
      <c r="V20" s="193">
        <v>0</v>
      </c>
      <c r="W20" s="193">
        <v>0</v>
      </c>
      <c r="X20" s="193">
        <v>0</v>
      </c>
      <c r="Y20" s="193"/>
      <c r="Z20" s="193">
        <v>0</v>
      </c>
      <c r="AA20" s="193">
        <v>73782.493043364942</v>
      </c>
      <c r="AB20" s="193">
        <v>0</v>
      </c>
      <c r="AC20" s="193">
        <v>227.97666196397859</v>
      </c>
    </row>
    <row r="21" spans="2:29" ht="15.5" x14ac:dyDescent="0.35">
      <c r="B21" s="154" t="s">
        <v>17</v>
      </c>
      <c r="C21" s="193"/>
      <c r="D21" s="193">
        <v>0</v>
      </c>
      <c r="E21" s="193">
        <v>0</v>
      </c>
      <c r="F21" s="193">
        <v>4408.5770646425217</v>
      </c>
      <c r="G21" s="193">
        <v>0</v>
      </c>
      <c r="H21" s="193">
        <v>0</v>
      </c>
      <c r="I21" s="193"/>
      <c r="J21" s="193">
        <v>0</v>
      </c>
      <c r="K21" s="193">
        <v>0</v>
      </c>
      <c r="L21" s="193">
        <v>0</v>
      </c>
      <c r="M21" s="193">
        <v>0</v>
      </c>
      <c r="N21" s="193">
        <v>0</v>
      </c>
      <c r="O21" s="193">
        <v>0</v>
      </c>
      <c r="P21" s="193">
        <v>0</v>
      </c>
      <c r="Q21" s="193">
        <v>0</v>
      </c>
      <c r="R21" s="193"/>
      <c r="S21" s="193">
        <v>0</v>
      </c>
      <c r="T21" s="193">
        <v>0</v>
      </c>
      <c r="U21" s="193">
        <v>0</v>
      </c>
      <c r="V21" s="193">
        <v>0</v>
      </c>
      <c r="W21" s="193">
        <v>0</v>
      </c>
      <c r="X21" s="193">
        <v>0</v>
      </c>
      <c r="Y21" s="193"/>
      <c r="Z21" s="193">
        <v>0</v>
      </c>
      <c r="AA21" s="193">
        <v>0</v>
      </c>
      <c r="AB21" s="193">
        <v>0</v>
      </c>
      <c r="AC21" s="193">
        <v>8032.2278437232717</v>
      </c>
    </row>
    <row r="22" spans="2:29" ht="15.5" x14ac:dyDescent="0.35">
      <c r="B22" s="154" t="s">
        <v>18</v>
      </c>
      <c r="C22" s="193"/>
      <c r="D22" s="193">
        <v>0</v>
      </c>
      <c r="E22" s="193">
        <v>3196.7366617889797</v>
      </c>
      <c r="F22" s="193">
        <v>4509.7726361800551</v>
      </c>
      <c r="G22" s="193">
        <v>1218.9556378160994</v>
      </c>
      <c r="H22" s="193">
        <v>0</v>
      </c>
      <c r="I22" s="193"/>
      <c r="J22" s="193">
        <v>0</v>
      </c>
      <c r="K22" s="193">
        <v>0</v>
      </c>
      <c r="L22" s="193">
        <v>13237.745733309745</v>
      </c>
      <c r="M22" s="193">
        <v>0</v>
      </c>
      <c r="N22" s="193">
        <v>0</v>
      </c>
      <c r="O22" s="193">
        <v>0</v>
      </c>
      <c r="P22" s="193">
        <v>0</v>
      </c>
      <c r="Q22" s="193">
        <v>0</v>
      </c>
      <c r="R22" s="193"/>
      <c r="S22" s="193">
        <v>1149.6141691975083</v>
      </c>
      <c r="T22" s="193">
        <v>0</v>
      </c>
      <c r="U22" s="193">
        <v>1149.6141691975083</v>
      </c>
      <c r="V22" s="193">
        <v>0</v>
      </c>
      <c r="W22" s="193">
        <v>0</v>
      </c>
      <c r="X22" s="193">
        <v>0</v>
      </c>
      <c r="Y22" s="193"/>
      <c r="Z22" s="193">
        <v>1839.6535181846623</v>
      </c>
      <c r="AA22" s="193">
        <v>0</v>
      </c>
      <c r="AB22" s="193">
        <v>0</v>
      </c>
      <c r="AC22" s="193">
        <v>2076.0236472185074</v>
      </c>
    </row>
    <row r="23" spans="2:29" ht="15.5" x14ac:dyDescent="0.35">
      <c r="B23" s="154" t="s">
        <v>19</v>
      </c>
      <c r="C23" s="193"/>
      <c r="D23" s="193">
        <v>0</v>
      </c>
      <c r="E23" s="193">
        <v>0</v>
      </c>
      <c r="F23" s="193">
        <v>4215.5096778397601</v>
      </c>
      <c r="G23" s="193">
        <v>0</v>
      </c>
      <c r="H23" s="193">
        <v>0</v>
      </c>
      <c r="I23" s="193"/>
      <c r="J23" s="193">
        <v>0</v>
      </c>
      <c r="K23" s="193">
        <v>0</v>
      </c>
      <c r="L23" s="193">
        <v>0</v>
      </c>
      <c r="M23" s="193">
        <v>0</v>
      </c>
      <c r="N23" s="193">
        <v>0</v>
      </c>
      <c r="O23" s="193">
        <v>0</v>
      </c>
      <c r="P23" s="193">
        <v>0</v>
      </c>
      <c r="Q23" s="193">
        <v>0</v>
      </c>
      <c r="R23" s="193"/>
      <c r="S23" s="193">
        <v>0</v>
      </c>
      <c r="T23" s="193">
        <v>0</v>
      </c>
      <c r="U23" s="193">
        <v>0</v>
      </c>
      <c r="V23" s="193">
        <v>0</v>
      </c>
      <c r="W23" s="193">
        <v>0</v>
      </c>
      <c r="X23" s="193">
        <v>0</v>
      </c>
      <c r="Y23" s="193"/>
      <c r="Z23" s="193">
        <v>0</v>
      </c>
      <c r="AA23" s="193">
        <v>0</v>
      </c>
      <c r="AB23" s="193">
        <v>0</v>
      </c>
      <c r="AC23" s="193">
        <v>0</v>
      </c>
    </row>
    <row r="24" spans="2:29" ht="15.5" x14ac:dyDescent="0.35">
      <c r="B24" s="154" t="s">
        <v>20</v>
      </c>
      <c r="C24" s="193"/>
      <c r="D24" s="193">
        <v>0</v>
      </c>
      <c r="E24" s="193">
        <v>0</v>
      </c>
      <c r="F24" s="193">
        <v>0</v>
      </c>
      <c r="G24" s="193">
        <v>1726.7233815377813</v>
      </c>
      <c r="H24" s="193">
        <v>0</v>
      </c>
      <c r="I24" s="193"/>
      <c r="J24" s="193">
        <v>0</v>
      </c>
      <c r="K24" s="193">
        <v>0</v>
      </c>
      <c r="L24" s="193">
        <v>17045.286427034618</v>
      </c>
      <c r="M24" s="193">
        <v>0</v>
      </c>
      <c r="N24" s="193">
        <v>0</v>
      </c>
      <c r="O24" s="193">
        <v>0</v>
      </c>
      <c r="P24" s="193">
        <v>0</v>
      </c>
      <c r="Q24" s="193">
        <v>0</v>
      </c>
      <c r="R24" s="193"/>
      <c r="S24" s="193">
        <v>0</v>
      </c>
      <c r="T24" s="193">
        <v>0</v>
      </c>
      <c r="U24" s="193">
        <v>0</v>
      </c>
      <c r="V24" s="193">
        <v>319.38537027099187</v>
      </c>
      <c r="W24" s="193">
        <v>0</v>
      </c>
      <c r="X24" s="193">
        <v>0</v>
      </c>
      <c r="Y24" s="193"/>
      <c r="Z24" s="193">
        <v>0</v>
      </c>
      <c r="AA24" s="193">
        <v>3938.3480494084138</v>
      </c>
      <c r="AB24" s="193">
        <v>31993.112911573826</v>
      </c>
      <c r="AC24" s="193">
        <v>0</v>
      </c>
    </row>
    <row r="25" spans="2:29" ht="15.5" x14ac:dyDescent="0.35">
      <c r="B25" s="154" t="s">
        <v>21</v>
      </c>
      <c r="C25" s="193"/>
      <c r="D25" s="193">
        <v>0</v>
      </c>
      <c r="E25" s="193">
        <v>0</v>
      </c>
      <c r="F25" s="193">
        <v>0</v>
      </c>
      <c r="G25" s="193">
        <v>0</v>
      </c>
      <c r="H25" s="193">
        <v>0</v>
      </c>
      <c r="I25" s="193"/>
      <c r="J25" s="193">
        <v>0</v>
      </c>
      <c r="K25" s="193">
        <v>0</v>
      </c>
      <c r="L25" s="193">
        <v>0</v>
      </c>
      <c r="M25" s="193">
        <v>0</v>
      </c>
      <c r="N25" s="193">
        <v>0</v>
      </c>
      <c r="O25" s="193">
        <v>0</v>
      </c>
      <c r="P25" s="193">
        <v>0</v>
      </c>
      <c r="Q25" s="193">
        <v>0</v>
      </c>
      <c r="R25" s="193"/>
      <c r="S25" s="193">
        <v>0</v>
      </c>
      <c r="T25" s="193">
        <v>0</v>
      </c>
      <c r="U25" s="193">
        <v>0</v>
      </c>
      <c r="V25" s="193">
        <v>0</v>
      </c>
      <c r="W25" s="193">
        <v>0</v>
      </c>
      <c r="X25" s="193">
        <v>0</v>
      </c>
      <c r="Y25" s="193"/>
      <c r="Z25" s="193">
        <v>0</v>
      </c>
      <c r="AA25" s="193">
        <v>0</v>
      </c>
      <c r="AB25" s="193">
        <v>0</v>
      </c>
      <c r="AC25" s="193">
        <v>0</v>
      </c>
    </row>
    <row r="26" spans="2:29" ht="15.5" x14ac:dyDescent="0.35">
      <c r="B26" s="154" t="s">
        <v>22</v>
      </c>
      <c r="C26" s="193"/>
      <c r="D26" s="193">
        <v>0</v>
      </c>
      <c r="E26" s="193">
        <v>2057.0455834556883</v>
      </c>
      <c r="F26" s="193">
        <v>0</v>
      </c>
      <c r="G26" s="193">
        <v>1972.8024044979895</v>
      </c>
      <c r="H26" s="193">
        <v>0</v>
      </c>
      <c r="I26" s="193"/>
      <c r="J26" s="193">
        <v>0</v>
      </c>
      <c r="K26" s="193">
        <v>0</v>
      </c>
      <c r="L26" s="193">
        <v>16796.163270434979</v>
      </c>
      <c r="M26" s="193">
        <v>0</v>
      </c>
      <c r="N26" s="193">
        <v>25000.935197077193</v>
      </c>
      <c r="O26" s="193">
        <v>25184.378451549204</v>
      </c>
      <c r="P26" s="193">
        <v>22532.46928824436</v>
      </c>
      <c r="Q26" s="193">
        <v>0</v>
      </c>
      <c r="R26" s="193"/>
      <c r="S26" s="193">
        <v>945.85333598172269</v>
      </c>
      <c r="T26" s="193">
        <v>0</v>
      </c>
      <c r="U26" s="193">
        <v>945.85333598172269</v>
      </c>
      <c r="V26" s="193">
        <v>0</v>
      </c>
      <c r="W26" s="193">
        <v>0</v>
      </c>
      <c r="X26" s="193">
        <v>0</v>
      </c>
      <c r="Y26" s="193"/>
      <c r="Z26" s="193">
        <v>11188.862790079986</v>
      </c>
      <c r="AA26" s="193">
        <v>0</v>
      </c>
      <c r="AB26" s="193">
        <v>38373.854249621341</v>
      </c>
      <c r="AC26" s="193">
        <v>0</v>
      </c>
    </row>
    <row r="27" spans="2:29" ht="15.5" x14ac:dyDescent="0.35">
      <c r="B27" s="154" t="s">
        <v>23</v>
      </c>
      <c r="C27" s="193"/>
      <c r="D27" s="193">
        <v>2706.0031308575431</v>
      </c>
      <c r="E27" s="193">
        <v>2109.0248116425364</v>
      </c>
      <c r="F27" s="193">
        <v>4057.0438260079723</v>
      </c>
      <c r="G27" s="193">
        <v>0</v>
      </c>
      <c r="H27" s="193">
        <v>0</v>
      </c>
      <c r="I27" s="193"/>
      <c r="J27" s="193">
        <v>0</v>
      </c>
      <c r="K27" s="193">
        <v>6491.4637191362226</v>
      </c>
      <c r="L27" s="193">
        <v>4936.2593413868562</v>
      </c>
      <c r="M27" s="193">
        <v>0</v>
      </c>
      <c r="N27" s="193">
        <v>21237.892917396817</v>
      </c>
      <c r="O27" s="193">
        <v>21160.569904376578</v>
      </c>
      <c r="P27" s="193">
        <v>22119.404696135996</v>
      </c>
      <c r="Q27" s="193">
        <v>20460.717398415392</v>
      </c>
      <c r="R27" s="193"/>
      <c r="S27" s="193">
        <v>655.30353947438971</v>
      </c>
      <c r="T27" s="193">
        <v>655.30353947438971</v>
      </c>
      <c r="U27" s="193">
        <v>0</v>
      </c>
      <c r="V27" s="193">
        <v>186.84894819612913</v>
      </c>
      <c r="W27" s="193">
        <v>0</v>
      </c>
      <c r="X27" s="193">
        <v>976.30296338030075</v>
      </c>
      <c r="Y27" s="193"/>
      <c r="Z27" s="193">
        <v>8902.2010122735337</v>
      </c>
      <c r="AA27" s="193">
        <v>2376.8857772413239</v>
      </c>
      <c r="AB27" s="193">
        <v>22560.975963118657</v>
      </c>
      <c r="AC27" s="193">
        <v>7152.8285861396207</v>
      </c>
    </row>
    <row r="28" spans="2:29" ht="15.5" x14ac:dyDescent="0.35">
      <c r="B28" s="154" t="s">
        <v>24</v>
      </c>
      <c r="C28" s="193"/>
      <c r="D28" s="193">
        <v>4471.5368241988681</v>
      </c>
      <c r="E28" s="193">
        <v>2306.696950387603</v>
      </c>
      <c r="F28" s="193">
        <v>4291.8395081997114</v>
      </c>
      <c r="G28" s="193">
        <v>0</v>
      </c>
      <c r="H28" s="193">
        <v>0</v>
      </c>
      <c r="I28" s="193"/>
      <c r="J28" s="193">
        <v>18265.784854814709</v>
      </c>
      <c r="K28" s="193">
        <v>16540.319964486334</v>
      </c>
      <c r="L28" s="193">
        <v>7851.9975105602562</v>
      </c>
      <c r="M28" s="193">
        <v>0</v>
      </c>
      <c r="N28" s="193">
        <v>20713.780411503758</v>
      </c>
      <c r="O28" s="193">
        <v>25503.769994978389</v>
      </c>
      <c r="P28" s="193">
        <v>21290.198101664326</v>
      </c>
      <c r="Q28" s="193">
        <v>7802.1004220593049</v>
      </c>
      <c r="R28" s="193"/>
      <c r="S28" s="193">
        <v>1596.7260586289253</v>
      </c>
      <c r="T28" s="193">
        <v>1596.7260586289253</v>
      </c>
      <c r="U28" s="193">
        <v>0</v>
      </c>
      <c r="V28" s="193">
        <v>0</v>
      </c>
      <c r="W28" s="193">
        <v>0</v>
      </c>
      <c r="X28" s="193">
        <v>1686.2243261815681</v>
      </c>
      <c r="Y28" s="193"/>
      <c r="Z28" s="193">
        <v>6428.1325130228197</v>
      </c>
      <c r="AA28" s="193">
        <v>5166.5490613632637</v>
      </c>
      <c r="AB28" s="193">
        <v>8982.0232129353135</v>
      </c>
      <c r="AC28" s="193">
        <v>2095.1910479176959</v>
      </c>
    </row>
    <row r="29" spans="2:29" ht="15.5" x14ac:dyDescent="0.35">
      <c r="B29" s="154" t="s">
        <v>25</v>
      </c>
      <c r="C29" s="193"/>
      <c r="D29" s="193">
        <v>2706.0774369495839</v>
      </c>
      <c r="E29" s="193">
        <v>1697.1082632880184</v>
      </c>
      <c r="F29" s="193">
        <v>3898.5833973072799</v>
      </c>
      <c r="G29" s="193">
        <v>0</v>
      </c>
      <c r="H29" s="193">
        <v>0</v>
      </c>
      <c r="I29" s="193"/>
      <c r="J29" s="193">
        <v>0</v>
      </c>
      <c r="K29" s="193">
        <v>6499.7513526492339</v>
      </c>
      <c r="L29" s="193">
        <v>7750.4821249727565</v>
      </c>
      <c r="M29" s="193">
        <v>0</v>
      </c>
      <c r="N29" s="193">
        <v>23163.47733132244</v>
      </c>
      <c r="O29" s="193">
        <v>23520.718742339017</v>
      </c>
      <c r="P29" s="193">
        <v>24768.842547805678</v>
      </c>
      <c r="Q29" s="193">
        <v>18486.433497308273</v>
      </c>
      <c r="R29" s="193"/>
      <c r="S29" s="193">
        <v>726.18931762780187</v>
      </c>
      <c r="T29" s="193">
        <v>726.18931762780187</v>
      </c>
      <c r="U29" s="193">
        <v>0</v>
      </c>
      <c r="V29" s="193">
        <v>0</v>
      </c>
      <c r="W29" s="193">
        <v>0</v>
      </c>
      <c r="X29" s="193">
        <v>994.03371322955491</v>
      </c>
      <c r="Y29" s="193"/>
      <c r="Z29" s="193">
        <v>4821.1611047208253</v>
      </c>
      <c r="AA29" s="193">
        <v>0</v>
      </c>
      <c r="AB29" s="193">
        <v>13607.049941198391</v>
      </c>
      <c r="AC29" s="193">
        <v>6954.9084779650266</v>
      </c>
    </row>
    <row r="30" spans="2:29" ht="15.5" x14ac:dyDescent="0.35">
      <c r="B30" s="154" t="s">
        <v>26</v>
      </c>
      <c r="C30" s="193"/>
      <c r="D30" s="193">
        <v>5252.994040728383</v>
      </c>
      <c r="E30" s="193">
        <v>1952.8149009051233</v>
      </c>
      <c r="F30" s="193">
        <v>3055.6631495563083</v>
      </c>
      <c r="G30" s="193">
        <v>0</v>
      </c>
      <c r="H30" s="193">
        <v>447.39876764009449</v>
      </c>
      <c r="I30" s="193"/>
      <c r="J30" s="193">
        <v>26437.106417578208</v>
      </c>
      <c r="K30" s="193">
        <v>4005.8866646589877</v>
      </c>
      <c r="L30" s="193">
        <v>9028.5515043394025</v>
      </c>
      <c r="M30" s="193">
        <v>0</v>
      </c>
      <c r="N30" s="193">
        <v>24275.409772664607</v>
      </c>
      <c r="O30" s="193">
        <v>24443.420911514477</v>
      </c>
      <c r="P30" s="193">
        <v>14351.620561562597</v>
      </c>
      <c r="Q30" s="193">
        <v>0</v>
      </c>
      <c r="R30" s="193"/>
      <c r="S30" s="193">
        <v>1001.6238406926816</v>
      </c>
      <c r="T30" s="193">
        <v>1001.6238406926816</v>
      </c>
      <c r="U30" s="193">
        <v>0</v>
      </c>
      <c r="V30" s="193">
        <v>0</v>
      </c>
      <c r="W30" s="193">
        <v>31.305224372369384</v>
      </c>
      <c r="X30" s="193">
        <v>0</v>
      </c>
      <c r="Y30" s="193"/>
      <c r="Z30" s="193">
        <v>2061.8741808154841</v>
      </c>
      <c r="AA30" s="193">
        <v>9866.6637477856948</v>
      </c>
      <c r="AB30" s="193">
        <v>11699.855478716601</v>
      </c>
      <c r="AC30" s="193">
        <v>11589.630067880773</v>
      </c>
    </row>
    <row r="31" spans="2:29" ht="15.5" x14ac:dyDescent="0.35">
      <c r="B31" s="154" t="s">
        <v>27</v>
      </c>
      <c r="C31" s="193"/>
      <c r="D31" s="193">
        <v>5993.5555114979652</v>
      </c>
      <c r="E31" s="193">
        <v>0</v>
      </c>
      <c r="F31" s="193">
        <v>5157.3515980636239</v>
      </c>
      <c r="G31" s="193">
        <v>0</v>
      </c>
      <c r="H31" s="193">
        <v>387.36268394980971</v>
      </c>
      <c r="I31" s="193"/>
      <c r="J31" s="193">
        <v>0</v>
      </c>
      <c r="K31" s="193">
        <v>0</v>
      </c>
      <c r="L31" s="193">
        <v>0</v>
      </c>
      <c r="M31" s="193">
        <v>0</v>
      </c>
      <c r="N31" s="193">
        <v>0</v>
      </c>
      <c r="O31" s="193">
        <v>0</v>
      </c>
      <c r="P31" s="193">
        <v>0</v>
      </c>
      <c r="Q31" s="193">
        <v>0</v>
      </c>
      <c r="R31" s="193"/>
      <c r="S31" s="193">
        <v>819.2090905613486</v>
      </c>
      <c r="T31" s="193">
        <v>819.2090905613486</v>
      </c>
      <c r="U31" s="193">
        <v>0</v>
      </c>
      <c r="V31" s="193">
        <v>487.95594603597601</v>
      </c>
      <c r="W31" s="193">
        <v>0</v>
      </c>
      <c r="X31" s="193">
        <v>1986.2928974935185</v>
      </c>
      <c r="Y31" s="193"/>
      <c r="Z31" s="193">
        <v>8394.2694787447126</v>
      </c>
      <c r="AA31" s="193">
        <v>0</v>
      </c>
      <c r="AB31" s="193">
        <v>0</v>
      </c>
      <c r="AC31" s="193">
        <v>0</v>
      </c>
    </row>
    <row r="32" spans="2:29" ht="15.5" x14ac:dyDescent="0.35">
      <c r="B32" s="154" t="s">
        <v>28</v>
      </c>
      <c r="C32" s="193"/>
      <c r="D32" s="193">
        <v>2264.5877192246726</v>
      </c>
      <c r="E32" s="193">
        <v>1405.5296183284322</v>
      </c>
      <c r="F32" s="193">
        <v>3588.3587133314732</v>
      </c>
      <c r="G32" s="193">
        <v>0</v>
      </c>
      <c r="H32" s="193">
        <v>0</v>
      </c>
      <c r="I32" s="193"/>
      <c r="J32" s="193">
        <v>0</v>
      </c>
      <c r="K32" s="193">
        <v>7759.5552007842534</v>
      </c>
      <c r="L32" s="193">
        <v>0</v>
      </c>
      <c r="M32" s="193">
        <v>8439.2320843269845</v>
      </c>
      <c r="N32" s="193">
        <v>18324.245336199587</v>
      </c>
      <c r="O32" s="193">
        <v>14705.794108595712</v>
      </c>
      <c r="P32" s="193">
        <v>24967.955959769155</v>
      </c>
      <c r="Q32" s="193">
        <v>21958.064323098297</v>
      </c>
      <c r="R32" s="193"/>
      <c r="S32" s="193">
        <v>772.48169785335142</v>
      </c>
      <c r="T32" s="193">
        <v>772.48169785335142</v>
      </c>
      <c r="U32" s="193">
        <v>0</v>
      </c>
      <c r="V32" s="193">
        <v>0</v>
      </c>
      <c r="W32" s="193">
        <v>282.13042325206101</v>
      </c>
      <c r="X32" s="193">
        <v>325.83527131266294</v>
      </c>
      <c r="Y32" s="193"/>
      <c r="Z32" s="193">
        <v>5249.2179149711592</v>
      </c>
      <c r="AA32" s="193">
        <v>2309.3313705344631</v>
      </c>
      <c r="AB32" s="193">
        <v>8175.760270488162</v>
      </c>
      <c r="AC32" s="193">
        <v>4041.7291264887735</v>
      </c>
    </row>
    <row r="33" spans="2:29" ht="16" thickBot="1" x14ac:dyDescent="0.4">
      <c r="B33" s="152" t="s">
        <v>29</v>
      </c>
      <c r="C33" s="162"/>
      <c r="D33" s="162">
        <v>2640.110654009472</v>
      </c>
      <c r="E33" s="162">
        <v>1482.8191569643514</v>
      </c>
      <c r="F33" s="162">
        <v>5128.0150860894009</v>
      </c>
      <c r="G33" s="162">
        <v>0</v>
      </c>
      <c r="H33" s="162">
        <v>0</v>
      </c>
      <c r="I33" s="162"/>
      <c r="J33" s="162">
        <v>0</v>
      </c>
      <c r="K33" s="162">
        <v>6346.3436535616256</v>
      </c>
      <c r="L33" s="162">
        <v>3785.1753188063913</v>
      </c>
      <c r="M33" s="162">
        <v>5839.1954541844007</v>
      </c>
      <c r="N33" s="162">
        <v>14787.43068391867</v>
      </c>
      <c r="O33" s="162">
        <v>13355.998467804455</v>
      </c>
      <c r="P33" s="162">
        <v>16966.187344418169</v>
      </c>
      <c r="Q33" s="162">
        <v>13266.361794371081</v>
      </c>
      <c r="R33" s="162"/>
      <c r="S33" s="162">
        <v>1188.2304484374195</v>
      </c>
      <c r="T33" s="162">
        <v>1162.5237815991011</v>
      </c>
      <c r="U33" s="162">
        <v>2835.5308348271874</v>
      </c>
      <c r="V33" s="162">
        <v>510.70597539142437</v>
      </c>
      <c r="W33" s="162">
        <v>288.45599123093785</v>
      </c>
      <c r="X33" s="162">
        <v>223.76392446403543</v>
      </c>
      <c r="Y33" s="162"/>
      <c r="Z33" s="162">
        <v>4631.1447218904195</v>
      </c>
      <c r="AA33" s="162">
        <v>8541.9696852438119</v>
      </c>
      <c r="AB33" s="162">
        <v>8872.3232155821424</v>
      </c>
      <c r="AC33" s="162">
        <v>835.13791227066349</v>
      </c>
    </row>
    <row r="34" spans="2:29" ht="16.5" thickTop="1" thickBot="1" x14ac:dyDescent="0.4">
      <c r="B34" s="161" t="s">
        <v>34</v>
      </c>
      <c r="C34" s="160"/>
      <c r="D34" s="160">
        <v>4154.623479025915</v>
      </c>
      <c r="E34" s="160">
        <v>2053.1579834372851</v>
      </c>
      <c r="F34" s="160">
        <v>4089.0344961899636</v>
      </c>
      <c r="G34" s="242">
        <v>1805.8310126972365</v>
      </c>
      <c r="H34" s="242">
        <v>387.48901252475622</v>
      </c>
      <c r="I34" s="160"/>
      <c r="J34" s="160">
        <v>17696.532913395728</v>
      </c>
      <c r="K34" s="160">
        <v>9090.3833539082152</v>
      </c>
      <c r="L34" s="160">
        <v>14160.534232296523</v>
      </c>
      <c r="M34" s="160">
        <v>5706.9459004627115</v>
      </c>
      <c r="N34" s="160">
        <v>19144.899258510664</v>
      </c>
      <c r="O34" s="160">
        <v>21085.626465950201</v>
      </c>
      <c r="P34" s="160">
        <v>17020.889243087378</v>
      </c>
      <c r="Q34" s="160">
        <v>11753.749154082716</v>
      </c>
      <c r="R34" s="160"/>
      <c r="S34" s="160">
        <v>1264.601575379819</v>
      </c>
      <c r="T34" s="160">
        <v>1268.4425558322837</v>
      </c>
      <c r="U34" s="160">
        <v>1049.347749555915</v>
      </c>
      <c r="V34" s="160">
        <v>711.30822076303934</v>
      </c>
      <c r="W34" s="160">
        <v>100.37606411607628</v>
      </c>
      <c r="X34" s="160">
        <v>1614.7278033964776</v>
      </c>
      <c r="Y34" s="160"/>
      <c r="Z34" s="160">
        <v>7219.819396654053</v>
      </c>
      <c r="AA34" s="160">
        <v>5996.7284877643724</v>
      </c>
      <c r="AB34" s="160">
        <v>15491.518408026246</v>
      </c>
      <c r="AC34" s="160">
        <v>4317.5065529601407</v>
      </c>
    </row>
    <row r="35" spans="2:29" ht="16" thickTop="1" x14ac:dyDescent="0.35">
      <c r="B35" s="23" t="s">
        <v>264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C39"/>
  <sheetViews>
    <sheetView topLeftCell="A2" zoomScaleNormal="100" workbookViewId="0">
      <selection activeCell="A2" sqref="A1:XFD1048576"/>
    </sheetView>
  </sheetViews>
  <sheetFormatPr defaultRowHeight="14.5" x14ac:dyDescent="0.35"/>
  <cols>
    <col min="2" max="2" width="12.81640625" customWidth="1"/>
    <col min="3" max="3" width="10" customWidth="1"/>
    <col min="4" max="4" width="8.7265625" bestFit="1" customWidth="1"/>
    <col min="5" max="6" width="7.7265625" bestFit="1" customWidth="1"/>
    <col min="7" max="8" width="6.81640625" bestFit="1" customWidth="1"/>
    <col min="9" max="9" width="10.26953125" bestFit="1" customWidth="1"/>
    <col min="10" max="12" width="8.7265625" bestFit="1" customWidth="1"/>
    <col min="13" max="13" width="7.7265625" bestFit="1" customWidth="1"/>
    <col min="14" max="14" width="10.26953125" customWidth="1"/>
    <col min="15" max="20" width="8.7265625" bestFit="1" customWidth="1"/>
    <col min="21" max="21" width="8.54296875" bestFit="1" customWidth="1"/>
    <col min="22" max="23" width="6.81640625" bestFit="1" customWidth="1"/>
    <col min="24" max="24" width="7.7265625" bestFit="1" customWidth="1"/>
    <col min="25" max="26" width="8.7265625" bestFit="1" customWidth="1"/>
    <col min="27" max="27" width="7.7265625" bestFit="1" customWidth="1"/>
    <col min="28" max="29" width="8.7265625" bestFit="1" customWidth="1"/>
  </cols>
  <sheetData>
    <row r="2" spans="2:29" ht="16" thickBot="1" x14ac:dyDescent="0.4">
      <c r="B2" s="52" t="s">
        <v>241</v>
      </c>
      <c r="C2" s="159" t="s">
        <v>278</v>
      </c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59"/>
      <c r="O2" s="159"/>
      <c r="P2" s="158"/>
      <c r="Q2" s="158"/>
      <c r="R2" s="158"/>
      <c r="S2" s="158"/>
      <c r="T2" s="158"/>
      <c r="U2" s="158"/>
      <c r="V2" s="158"/>
      <c r="W2" s="158"/>
      <c r="X2" s="158"/>
      <c r="Y2" s="158"/>
      <c r="Z2" s="158"/>
      <c r="AA2" s="158"/>
      <c r="AB2" s="158"/>
      <c r="AC2" s="158"/>
    </row>
    <row r="3" spans="2:29" ht="111.5" x14ac:dyDescent="0.35">
      <c r="B3" s="171" t="s">
        <v>31</v>
      </c>
      <c r="C3" s="170" t="s">
        <v>112</v>
      </c>
      <c r="D3" s="169" t="s">
        <v>113</v>
      </c>
      <c r="E3" s="169" t="s">
        <v>114</v>
      </c>
      <c r="F3" s="169" t="s">
        <v>115</v>
      </c>
      <c r="G3" s="169" t="s">
        <v>116</v>
      </c>
      <c r="H3" s="169" t="s">
        <v>177</v>
      </c>
      <c r="I3" s="170" t="s">
        <v>118</v>
      </c>
      <c r="J3" s="169" t="s">
        <v>119</v>
      </c>
      <c r="K3" s="169" t="s">
        <v>120</v>
      </c>
      <c r="L3" s="169" t="s">
        <v>121</v>
      </c>
      <c r="M3" s="169" t="s">
        <v>175</v>
      </c>
      <c r="N3" s="170" t="s">
        <v>169</v>
      </c>
      <c r="O3" s="169" t="s">
        <v>168</v>
      </c>
      <c r="P3" s="169" t="s">
        <v>125</v>
      </c>
      <c r="Q3" s="169" t="s">
        <v>126</v>
      </c>
      <c r="R3" s="170" t="s">
        <v>127</v>
      </c>
      <c r="S3" s="169" t="s">
        <v>170</v>
      </c>
      <c r="T3" s="169" t="s">
        <v>128</v>
      </c>
      <c r="U3" s="169" t="s">
        <v>129</v>
      </c>
      <c r="V3" s="169" t="s">
        <v>130</v>
      </c>
      <c r="W3" s="169" t="s">
        <v>174</v>
      </c>
      <c r="X3" s="169" t="s">
        <v>132</v>
      </c>
      <c r="Y3" s="170" t="s">
        <v>133</v>
      </c>
      <c r="Z3" s="169" t="s">
        <v>134</v>
      </c>
      <c r="AA3" s="169" t="s">
        <v>135</v>
      </c>
      <c r="AB3" s="168" t="s">
        <v>136</v>
      </c>
      <c r="AC3" s="168" t="s">
        <v>137</v>
      </c>
    </row>
    <row r="4" spans="2:29" ht="15.5" x14ac:dyDescent="0.35">
      <c r="B4" s="8" t="s">
        <v>0</v>
      </c>
      <c r="C4" s="258">
        <v>662.10556753975004</v>
      </c>
      <c r="D4" s="9">
        <v>402.76475264741998</v>
      </c>
      <c r="E4" s="9">
        <v>259.34081489233006</v>
      </c>
      <c r="F4" s="9">
        <v>0</v>
      </c>
      <c r="G4" s="9">
        <v>0</v>
      </c>
      <c r="H4" s="9">
        <v>0</v>
      </c>
      <c r="I4" s="258">
        <v>4466.8971415317819</v>
      </c>
      <c r="J4" s="9">
        <v>2617.6759072469417</v>
      </c>
      <c r="K4" s="9">
        <v>1078.7898094305001</v>
      </c>
      <c r="L4" s="9">
        <v>0</v>
      </c>
      <c r="M4" s="9">
        <v>770.43142485433998</v>
      </c>
      <c r="N4" s="258">
        <v>8030.1931112764905</v>
      </c>
      <c r="O4" s="9">
        <v>2672.703237700428</v>
      </c>
      <c r="P4" s="9">
        <v>1054.7122220022879</v>
      </c>
      <c r="Q4" s="9">
        <v>4302.7776515737742</v>
      </c>
      <c r="R4" s="258">
        <v>981.41769611293023</v>
      </c>
      <c r="S4" s="9">
        <v>911.7428202347902</v>
      </c>
      <c r="T4" s="9">
        <v>873.33350493131024</v>
      </c>
      <c r="U4" s="9">
        <v>38.40931530348</v>
      </c>
      <c r="V4" s="9">
        <v>0</v>
      </c>
      <c r="W4" s="9">
        <v>0</v>
      </c>
      <c r="X4" s="9">
        <v>69.67487587814</v>
      </c>
      <c r="Y4" s="258">
        <v>938.63913421848224</v>
      </c>
      <c r="Z4" s="9">
        <v>938.63913421848224</v>
      </c>
      <c r="AA4" s="9">
        <v>0</v>
      </c>
      <c r="AB4" s="9">
        <v>1506.3566566047998</v>
      </c>
      <c r="AC4" s="9">
        <v>9201.0687031921188</v>
      </c>
    </row>
    <row r="5" spans="2:29" ht="15.5" x14ac:dyDescent="0.35">
      <c r="B5" s="8" t="s">
        <v>1</v>
      </c>
      <c r="C5" s="258">
        <v>5610.0302755470002</v>
      </c>
      <c r="D5" s="9">
        <v>1542.4220175199998</v>
      </c>
      <c r="E5" s="9">
        <v>2993.5012580269999</v>
      </c>
      <c r="F5" s="9">
        <v>1074.107</v>
      </c>
      <c r="G5" s="187">
        <v>0</v>
      </c>
      <c r="H5" s="9">
        <v>0</v>
      </c>
      <c r="I5" s="258">
        <v>18623.890668362521</v>
      </c>
      <c r="J5" s="9">
        <v>6728.031479539417</v>
      </c>
      <c r="K5" s="9">
        <v>10018.218156292998</v>
      </c>
      <c r="L5" s="9">
        <v>1396.0605642749999</v>
      </c>
      <c r="M5" s="9">
        <v>481.58046825509996</v>
      </c>
      <c r="N5" s="258">
        <v>17896.371982844554</v>
      </c>
      <c r="O5" s="9">
        <v>7151.6645085361824</v>
      </c>
      <c r="P5" s="9">
        <v>5648.8680879953536</v>
      </c>
      <c r="Q5" s="9">
        <v>5095.8393863130204</v>
      </c>
      <c r="R5" s="258">
        <v>2960.7105996393261</v>
      </c>
      <c r="S5" s="9">
        <v>2764.84059806593</v>
      </c>
      <c r="T5" s="9">
        <v>2519.1978091690999</v>
      </c>
      <c r="U5" s="9">
        <v>245.64278889682998</v>
      </c>
      <c r="V5" s="9">
        <v>12.536268046216001</v>
      </c>
      <c r="W5" s="9">
        <v>54.004556931149999</v>
      </c>
      <c r="X5" s="9">
        <v>129.32917659603001</v>
      </c>
      <c r="Y5" s="258">
        <v>6906.3390445015602</v>
      </c>
      <c r="Z5" s="9">
        <v>6575.7623348666402</v>
      </c>
      <c r="AA5" s="9">
        <v>330.57670963492006</v>
      </c>
      <c r="AB5" s="9">
        <v>2440.9651257099999</v>
      </c>
      <c r="AC5" s="9">
        <v>2838.0889717995665</v>
      </c>
    </row>
    <row r="6" spans="2:29" ht="15.5" x14ac:dyDescent="0.35">
      <c r="B6" s="8" t="s">
        <v>2</v>
      </c>
      <c r="C6" s="258">
        <v>1543.18070139872</v>
      </c>
      <c r="D6" s="9">
        <v>368.21768351352</v>
      </c>
      <c r="E6" s="9">
        <v>764.96301788519986</v>
      </c>
      <c r="F6" s="9">
        <v>410</v>
      </c>
      <c r="G6" s="9">
        <v>0</v>
      </c>
      <c r="H6" s="9">
        <v>0</v>
      </c>
      <c r="I6" s="258">
        <v>3756.0661186394827</v>
      </c>
      <c r="J6" s="9">
        <v>1671.5230049587981</v>
      </c>
      <c r="K6" s="9">
        <v>857.31030429259999</v>
      </c>
      <c r="L6" s="9">
        <v>0</v>
      </c>
      <c r="M6" s="9">
        <v>1227.2328093880849</v>
      </c>
      <c r="N6" s="258">
        <v>5105.7785165335108</v>
      </c>
      <c r="O6" s="9">
        <v>1959.4885006121178</v>
      </c>
      <c r="P6" s="9">
        <v>1044.9418073258139</v>
      </c>
      <c r="Q6" s="9">
        <v>2101.3482085955793</v>
      </c>
      <c r="R6" s="258">
        <v>1036.182432397711</v>
      </c>
      <c r="S6" s="9">
        <v>966.77691114623997</v>
      </c>
      <c r="T6" s="9">
        <v>960.3418510596</v>
      </c>
      <c r="U6" s="9">
        <v>6.4350600866400001</v>
      </c>
      <c r="V6" s="9">
        <v>22.5</v>
      </c>
      <c r="W6" s="9">
        <v>11.534591427970001</v>
      </c>
      <c r="X6" s="9">
        <v>35.370929823501008</v>
      </c>
      <c r="Y6" s="258">
        <v>1286.9490282903701</v>
      </c>
      <c r="Z6" s="9">
        <v>1256.53802829037</v>
      </c>
      <c r="AA6" s="9">
        <v>30.411000000000001</v>
      </c>
      <c r="AB6" s="9">
        <v>233.57085580346001</v>
      </c>
      <c r="AC6" s="9">
        <v>110.41752638385589</v>
      </c>
    </row>
    <row r="7" spans="2:29" ht="15.5" x14ac:dyDescent="0.35">
      <c r="B7" s="8" t="s">
        <v>3</v>
      </c>
      <c r="C7" s="258">
        <v>10905.72004571959</v>
      </c>
      <c r="D7" s="9">
        <v>3364.8019602009999</v>
      </c>
      <c r="E7" s="9">
        <v>4871.8437262019988</v>
      </c>
      <c r="F7" s="9">
        <v>2588.6212728287001</v>
      </c>
      <c r="G7" s="9">
        <v>0</v>
      </c>
      <c r="H7" s="9">
        <v>80.453086487892989</v>
      </c>
      <c r="I7" s="258">
        <v>54734.98536451532</v>
      </c>
      <c r="J7" s="9">
        <v>34121.808379410315</v>
      </c>
      <c r="K7" s="9">
        <v>15887.003467861001</v>
      </c>
      <c r="L7" s="9">
        <v>977.41293493130001</v>
      </c>
      <c r="M7" s="9">
        <v>3748.7605823126996</v>
      </c>
      <c r="N7" s="258">
        <v>17381.619671598808</v>
      </c>
      <c r="O7" s="9">
        <v>5313.3890714328181</v>
      </c>
      <c r="P7" s="9">
        <v>4357.3022113961815</v>
      </c>
      <c r="Q7" s="9">
        <v>7710.9283887698075</v>
      </c>
      <c r="R7" s="258">
        <v>9195.0317003387427</v>
      </c>
      <c r="S7" s="9">
        <v>7744.0530531634004</v>
      </c>
      <c r="T7" s="9">
        <v>6231.0473674250006</v>
      </c>
      <c r="U7" s="9">
        <v>1513.0056857384</v>
      </c>
      <c r="V7" s="9">
        <v>203.22699304032</v>
      </c>
      <c r="W7" s="9">
        <v>418.85131030861999</v>
      </c>
      <c r="X7" s="9">
        <v>828.90034382639999</v>
      </c>
      <c r="Y7" s="258">
        <v>3110.51642076092</v>
      </c>
      <c r="Z7" s="9">
        <v>3093.5645210118</v>
      </c>
      <c r="AA7" s="9">
        <v>16.951899749119999</v>
      </c>
      <c r="AB7" s="9">
        <v>2247.2719232216</v>
      </c>
      <c r="AC7" s="9">
        <v>2546.9676927698883</v>
      </c>
    </row>
    <row r="8" spans="2:29" ht="15.5" x14ac:dyDescent="0.35">
      <c r="B8" s="8" t="s">
        <v>4</v>
      </c>
      <c r="C8" s="258">
        <v>17521.5293004788</v>
      </c>
      <c r="D8" s="9">
        <v>2342.5420882060002</v>
      </c>
      <c r="E8" s="9">
        <v>3531.0591499679999</v>
      </c>
      <c r="F8" s="9">
        <v>11250.29400532376</v>
      </c>
      <c r="G8" s="9">
        <v>0</v>
      </c>
      <c r="H8" s="9">
        <v>397.63405698103998</v>
      </c>
      <c r="I8" s="258">
        <v>90715.275467246465</v>
      </c>
      <c r="J8" s="9">
        <v>64677.851919376466</v>
      </c>
      <c r="K8" s="9">
        <v>21121.568176793997</v>
      </c>
      <c r="L8" s="9">
        <v>519.71976743250002</v>
      </c>
      <c r="M8" s="9">
        <v>4396.1356036435</v>
      </c>
      <c r="N8" s="258">
        <v>23007.276918108611</v>
      </c>
      <c r="O8" s="9">
        <v>6017.8771452771389</v>
      </c>
      <c r="P8" s="9">
        <v>5976.3805733297504</v>
      </c>
      <c r="Q8" s="9">
        <v>11013.019199501723</v>
      </c>
      <c r="R8" s="258">
        <v>10204.367183035349</v>
      </c>
      <c r="S8" s="9">
        <v>8695.0139487958932</v>
      </c>
      <c r="T8" s="9">
        <v>7062.4123287644925</v>
      </c>
      <c r="U8" s="9">
        <v>1632.6016200314</v>
      </c>
      <c r="V8" s="9">
        <v>14.674427285136002</v>
      </c>
      <c r="W8" s="9">
        <v>278.12167857352006</v>
      </c>
      <c r="X8" s="9">
        <v>1216.5571283808001</v>
      </c>
      <c r="Y8" s="258">
        <v>4933.0909052072193</v>
      </c>
      <c r="Z8" s="9">
        <v>3153.4127398017099</v>
      </c>
      <c r="AA8" s="9">
        <v>1779.6781654055094</v>
      </c>
      <c r="AB8" s="9">
        <v>0</v>
      </c>
      <c r="AC8" s="9">
        <v>881.88534334442943</v>
      </c>
    </row>
    <row r="9" spans="2:29" ht="15.5" x14ac:dyDescent="0.35">
      <c r="B9" s="8" t="s">
        <v>5</v>
      </c>
      <c r="C9" s="258">
        <v>3050.5705602417083</v>
      </c>
      <c r="D9" s="9">
        <v>270.22673564860003</v>
      </c>
      <c r="E9" s="9">
        <v>2459.7996512106001</v>
      </c>
      <c r="F9" s="9">
        <v>115.55</v>
      </c>
      <c r="G9" s="9">
        <v>181.35210441792</v>
      </c>
      <c r="H9" s="9">
        <v>23.642068964587999</v>
      </c>
      <c r="I9" s="258">
        <v>83086.281906671793</v>
      </c>
      <c r="J9" s="9">
        <v>23528.1849182816</v>
      </c>
      <c r="K9" s="9">
        <v>40935.344497668004</v>
      </c>
      <c r="L9" s="9">
        <v>14786.200679017</v>
      </c>
      <c r="M9" s="9">
        <v>3836.5518117052002</v>
      </c>
      <c r="N9" s="258">
        <v>9157.8034562911598</v>
      </c>
      <c r="O9" s="9">
        <v>3377.1800947345509</v>
      </c>
      <c r="P9" s="9">
        <v>2162.565639570259</v>
      </c>
      <c r="Q9" s="9">
        <v>3618.0577219863503</v>
      </c>
      <c r="R9" s="258">
        <v>6623.1997751416629</v>
      </c>
      <c r="S9" s="9">
        <v>5924.9624932348306</v>
      </c>
      <c r="T9" s="9">
        <v>487.86567436142997</v>
      </c>
      <c r="U9" s="9">
        <v>5437.0968188734005</v>
      </c>
      <c r="V9" s="9">
        <v>233.0245842912</v>
      </c>
      <c r="W9" s="9">
        <v>4.7524709392320004</v>
      </c>
      <c r="X9" s="9">
        <v>460.4602266764</v>
      </c>
      <c r="Y9" s="258">
        <v>5264.4482560545948</v>
      </c>
      <c r="Z9" s="9">
        <v>4964.3966994834745</v>
      </c>
      <c r="AA9" s="9">
        <v>300.05155657111999</v>
      </c>
      <c r="AB9" s="9">
        <v>5395.7097045240407</v>
      </c>
      <c r="AC9" s="9">
        <v>1887.2149311749113</v>
      </c>
    </row>
    <row r="10" spans="2:29" ht="15.5" x14ac:dyDescent="0.35">
      <c r="B10" s="8" t="s">
        <v>6</v>
      </c>
      <c r="C10" s="258">
        <v>10122.76192152644</v>
      </c>
      <c r="D10" s="9">
        <v>1112.2417251371401</v>
      </c>
      <c r="E10" s="9">
        <v>4220.2424252330002</v>
      </c>
      <c r="F10" s="9">
        <v>4596.1541437478199</v>
      </c>
      <c r="G10" s="9">
        <v>0</v>
      </c>
      <c r="H10" s="9">
        <v>194.12362740848002</v>
      </c>
      <c r="I10" s="258">
        <v>50582.61795712162</v>
      </c>
      <c r="J10" s="9">
        <v>25467.40945144762</v>
      </c>
      <c r="K10" s="9">
        <v>22906.008435803997</v>
      </c>
      <c r="L10" s="9">
        <v>663.09277035000002</v>
      </c>
      <c r="M10" s="9">
        <v>1546.10729952</v>
      </c>
      <c r="N10" s="258">
        <v>14304.370369907554</v>
      </c>
      <c r="O10" s="9">
        <v>5000.949504640279</v>
      </c>
      <c r="P10" s="9">
        <v>3795.7462223102189</v>
      </c>
      <c r="Q10" s="9">
        <v>5507.6746429570567</v>
      </c>
      <c r="R10" s="258">
        <v>6704.629878298354</v>
      </c>
      <c r="S10" s="9">
        <v>5656.2758584521343</v>
      </c>
      <c r="T10" s="9">
        <v>3178.5019083153343</v>
      </c>
      <c r="U10" s="9">
        <v>2477.7739501368005</v>
      </c>
      <c r="V10" s="9">
        <v>161.31745262639998</v>
      </c>
      <c r="W10" s="9">
        <v>64.669068578519997</v>
      </c>
      <c r="X10" s="9">
        <v>822.3674986412999</v>
      </c>
      <c r="Y10" s="258">
        <v>8202.6622555397953</v>
      </c>
      <c r="Z10" s="9">
        <v>5804.5814033106308</v>
      </c>
      <c r="AA10" s="9">
        <v>2398.0808522291636</v>
      </c>
      <c r="AB10" s="9">
        <v>354.94263910499996</v>
      </c>
      <c r="AC10" s="9">
        <v>1056.7557268186372</v>
      </c>
    </row>
    <row r="11" spans="2:29" ht="15.5" x14ac:dyDescent="0.35">
      <c r="B11" s="8" t="s">
        <v>7</v>
      </c>
      <c r="C11" s="258">
        <v>8237.058618380699</v>
      </c>
      <c r="D11" s="9">
        <v>1172.8878588539999</v>
      </c>
      <c r="E11" s="9">
        <v>3855.7483774891994</v>
      </c>
      <c r="F11" s="9">
        <v>42.6</v>
      </c>
      <c r="G11" s="9">
        <v>3165.8223820375001</v>
      </c>
      <c r="H11" s="9">
        <v>0</v>
      </c>
      <c r="I11" s="258">
        <v>92909.929308675448</v>
      </c>
      <c r="J11" s="9">
        <v>19883.624552798454</v>
      </c>
      <c r="K11" s="9">
        <v>52343.189912447997</v>
      </c>
      <c r="L11" s="9">
        <v>13264.778907670001</v>
      </c>
      <c r="M11" s="9">
        <v>7418.3359357589998</v>
      </c>
      <c r="N11" s="258">
        <v>13847.649889792796</v>
      </c>
      <c r="O11" s="9">
        <v>1590.4857064902912</v>
      </c>
      <c r="P11" s="9">
        <v>1827.9679965676057</v>
      </c>
      <c r="Q11" s="9">
        <v>10429.1961867349</v>
      </c>
      <c r="R11" s="258">
        <v>5661.9866370672607</v>
      </c>
      <c r="S11" s="9">
        <v>4736.4699511000599</v>
      </c>
      <c r="T11" s="9">
        <v>359.64275476896</v>
      </c>
      <c r="U11" s="9">
        <v>4376.8271963310999</v>
      </c>
      <c r="V11" s="9">
        <v>522.26093053295995</v>
      </c>
      <c r="W11" s="9">
        <v>0</v>
      </c>
      <c r="X11" s="9">
        <v>403.25575543423997</v>
      </c>
      <c r="Y11" s="258">
        <v>4033.7921405528705</v>
      </c>
      <c r="Z11" s="9">
        <v>3670.0381367952505</v>
      </c>
      <c r="AA11" s="9">
        <v>363.75400375762001</v>
      </c>
      <c r="AB11" s="9">
        <v>1122.7446694370301</v>
      </c>
      <c r="AC11" s="9">
        <v>3136.7673197290883</v>
      </c>
    </row>
    <row r="12" spans="2:29" ht="15.5" x14ac:dyDescent="0.35">
      <c r="B12" s="8" t="s">
        <v>8</v>
      </c>
      <c r="C12" s="258">
        <v>7043.763869146982</v>
      </c>
      <c r="D12" s="9">
        <v>830.03439663327993</v>
      </c>
      <c r="E12" s="9">
        <v>2227.5340100849999</v>
      </c>
      <c r="F12" s="9">
        <v>3947.5439999999999</v>
      </c>
      <c r="G12" s="9">
        <v>0</v>
      </c>
      <c r="H12" s="9">
        <v>38.651462428702004</v>
      </c>
      <c r="I12" s="258">
        <v>120223.90821865753</v>
      </c>
      <c r="J12" s="9">
        <v>95084.38233184359</v>
      </c>
      <c r="K12" s="9">
        <v>20107.767425624999</v>
      </c>
      <c r="L12" s="9">
        <v>209.71370851703998</v>
      </c>
      <c r="M12" s="9">
        <v>4822.044752671899</v>
      </c>
      <c r="N12" s="258">
        <v>20922.073077937988</v>
      </c>
      <c r="O12" s="9">
        <v>2367.4387912812226</v>
      </c>
      <c r="P12" s="9">
        <v>3739.7347543483961</v>
      </c>
      <c r="Q12" s="9">
        <v>14814.899532308371</v>
      </c>
      <c r="R12" s="258">
        <v>9022.3936907933603</v>
      </c>
      <c r="S12" s="9">
        <v>6714.6222521727996</v>
      </c>
      <c r="T12" s="9">
        <v>4972.2939275562994</v>
      </c>
      <c r="U12" s="9">
        <v>1742.3283246165001</v>
      </c>
      <c r="V12" s="9">
        <v>48.010260000960002</v>
      </c>
      <c r="W12" s="9">
        <v>801.60742804560005</v>
      </c>
      <c r="X12" s="9">
        <v>1458.153750574</v>
      </c>
      <c r="Y12" s="258">
        <v>2646.2662833844001</v>
      </c>
      <c r="Z12" s="9">
        <v>2565.4366001997701</v>
      </c>
      <c r="AA12" s="9">
        <v>80.829683184629999</v>
      </c>
      <c r="AB12" s="9">
        <v>4176.7988225630997</v>
      </c>
      <c r="AC12" s="9">
        <v>2347.1484635124179</v>
      </c>
    </row>
    <row r="13" spans="2:29" ht="15.5" x14ac:dyDescent="0.35">
      <c r="B13" s="8" t="s">
        <v>9</v>
      </c>
      <c r="C13" s="258">
        <v>1498.2786507451401</v>
      </c>
      <c r="D13" s="9">
        <v>944.64666236570008</v>
      </c>
      <c r="E13" s="9">
        <v>86.394668191200012</v>
      </c>
      <c r="F13" s="9">
        <v>326</v>
      </c>
      <c r="G13" s="9">
        <v>141.23732018824001</v>
      </c>
      <c r="H13" s="9">
        <v>0</v>
      </c>
      <c r="I13" s="258">
        <v>95350.429870857392</v>
      </c>
      <c r="J13" s="9">
        <v>41075.619743509204</v>
      </c>
      <c r="K13" s="9">
        <v>35734.055608930001</v>
      </c>
      <c r="L13" s="9">
        <v>801.85772524399999</v>
      </c>
      <c r="M13" s="9">
        <v>17738.896793174197</v>
      </c>
      <c r="N13" s="258">
        <v>72048.469833220704</v>
      </c>
      <c r="O13" s="9">
        <v>10620.402270093744</v>
      </c>
      <c r="P13" s="9">
        <v>7253.4911619410223</v>
      </c>
      <c r="Q13" s="9">
        <v>54174.576401185943</v>
      </c>
      <c r="R13" s="258">
        <v>5391.1400198663196</v>
      </c>
      <c r="S13" s="9">
        <v>4251.1641947799999</v>
      </c>
      <c r="T13" s="9">
        <v>1505.6618884999998</v>
      </c>
      <c r="U13" s="9">
        <v>2745.5023062800001</v>
      </c>
      <c r="V13" s="9">
        <v>88.382949186150014</v>
      </c>
      <c r="W13" s="9">
        <v>19.84001199067</v>
      </c>
      <c r="X13" s="9">
        <v>1031.7528639095001</v>
      </c>
      <c r="Y13" s="258">
        <v>4195.2851268090899</v>
      </c>
      <c r="Z13" s="9">
        <v>2727.7483370852897</v>
      </c>
      <c r="AA13" s="9">
        <v>1467.5367897238</v>
      </c>
      <c r="AB13" s="9">
        <v>9090.0982437662005</v>
      </c>
      <c r="AC13" s="9">
        <v>3600.0056934302452</v>
      </c>
    </row>
    <row r="14" spans="2:29" ht="15.5" x14ac:dyDescent="0.35">
      <c r="B14" s="8" t="s">
        <v>10</v>
      </c>
      <c r="C14" s="258">
        <v>6613.4785852113955</v>
      </c>
      <c r="D14" s="9">
        <v>2355.7753364159998</v>
      </c>
      <c r="E14" s="9">
        <v>3390.9158788579994</v>
      </c>
      <c r="F14" s="9">
        <v>861.25458174424</v>
      </c>
      <c r="G14" s="9">
        <v>0</v>
      </c>
      <c r="H14" s="9">
        <v>5.5327881931559997</v>
      </c>
      <c r="I14" s="258">
        <v>70472.825133409555</v>
      </c>
      <c r="J14" s="9">
        <v>39299.872561970544</v>
      </c>
      <c r="K14" s="9">
        <v>22186.737871130001</v>
      </c>
      <c r="L14" s="9">
        <v>2006.3550764677</v>
      </c>
      <c r="M14" s="9">
        <v>6979.8596238413011</v>
      </c>
      <c r="N14" s="258">
        <v>54404.618127804919</v>
      </c>
      <c r="O14" s="9">
        <v>9942.0113343780486</v>
      </c>
      <c r="P14" s="9">
        <v>8263.0193205886808</v>
      </c>
      <c r="Q14" s="9">
        <v>36199.58747283819</v>
      </c>
      <c r="R14" s="258">
        <v>7526.805887081131</v>
      </c>
      <c r="S14" s="9">
        <v>5725.1817598612006</v>
      </c>
      <c r="T14" s="9">
        <v>4741.5881731254003</v>
      </c>
      <c r="U14" s="9">
        <v>983.59358673580005</v>
      </c>
      <c r="V14" s="9">
        <v>49.701541028700007</v>
      </c>
      <c r="W14" s="9">
        <v>465.89951600223003</v>
      </c>
      <c r="X14" s="9">
        <v>1286.0230701889998</v>
      </c>
      <c r="Y14" s="258">
        <v>5500.5861291199917</v>
      </c>
      <c r="Z14" s="9">
        <v>5092.0557146413412</v>
      </c>
      <c r="AA14" s="9">
        <v>408.53041447865087</v>
      </c>
      <c r="AB14" s="9">
        <v>1431.9477399596001</v>
      </c>
      <c r="AC14" s="9">
        <v>10144.251253038603</v>
      </c>
    </row>
    <row r="15" spans="2:29" ht="15.5" x14ac:dyDescent="0.35">
      <c r="B15" s="8" t="s">
        <v>11</v>
      </c>
      <c r="C15" s="258">
        <v>3088.7779852045092</v>
      </c>
      <c r="D15" s="9">
        <v>742.54609211999991</v>
      </c>
      <c r="E15" s="9">
        <v>2310.8369236209996</v>
      </c>
      <c r="F15" s="9">
        <v>0</v>
      </c>
      <c r="G15" s="9">
        <v>35.394969463510002</v>
      </c>
      <c r="H15" s="9">
        <v>0</v>
      </c>
      <c r="I15" s="258">
        <v>75950.588140246327</v>
      </c>
      <c r="J15" s="9">
        <v>35319.570471980325</v>
      </c>
      <c r="K15" s="9">
        <v>31432.071546632003</v>
      </c>
      <c r="L15" s="9">
        <v>682.45983512250007</v>
      </c>
      <c r="M15" s="9">
        <v>8516.4862865114992</v>
      </c>
      <c r="N15" s="258">
        <v>49366.791587558255</v>
      </c>
      <c r="O15" s="9">
        <v>6511.0930234213547</v>
      </c>
      <c r="P15" s="9">
        <v>4303.1833963047138</v>
      </c>
      <c r="Q15" s="9">
        <v>38552.515167832185</v>
      </c>
      <c r="R15" s="258">
        <v>8437.1836699191099</v>
      </c>
      <c r="S15" s="9">
        <v>7443.8497230306994</v>
      </c>
      <c r="T15" s="9">
        <v>1143.5414632407001</v>
      </c>
      <c r="U15" s="9">
        <v>6300.3082597899993</v>
      </c>
      <c r="V15" s="9">
        <v>191.92371672081001</v>
      </c>
      <c r="W15" s="9">
        <v>99.875509019999996</v>
      </c>
      <c r="X15" s="9">
        <v>701.53472114759995</v>
      </c>
      <c r="Y15" s="258">
        <v>8991.8809163157202</v>
      </c>
      <c r="Z15" s="9">
        <v>8126.68593467555</v>
      </c>
      <c r="AA15" s="9">
        <v>865.19498164017</v>
      </c>
      <c r="AB15" s="9">
        <v>3833.7646670723202</v>
      </c>
      <c r="AC15" s="9">
        <v>1202.0111021566559</v>
      </c>
    </row>
    <row r="16" spans="2:29" ht="15.5" x14ac:dyDescent="0.35">
      <c r="B16" s="8" t="s">
        <v>12</v>
      </c>
      <c r="C16" s="258">
        <v>1880.9881024520796</v>
      </c>
      <c r="D16" s="9">
        <v>1762.1122041619997</v>
      </c>
      <c r="E16" s="9">
        <v>118.87589829007999</v>
      </c>
      <c r="F16" s="9">
        <v>0</v>
      </c>
      <c r="G16" s="9">
        <v>0</v>
      </c>
      <c r="H16" s="9">
        <v>0</v>
      </c>
      <c r="I16" s="258">
        <v>53840.187593364528</v>
      </c>
      <c r="J16" s="9">
        <v>13756.250581426832</v>
      </c>
      <c r="K16" s="9">
        <v>19603.952123376002</v>
      </c>
      <c r="L16" s="9">
        <v>16784.274108928999</v>
      </c>
      <c r="M16" s="9">
        <v>3695.7107796326995</v>
      </c>
      <c r="N16" s="258">
        <v>31159.624500218866</v>
      </c>
      <c r="O16" s="9">
        <v>7425.6594195468069</v>
      </c>
      <c r="P16" s="9">
        <v>8854.4129803415399</v>
      </c>
      <c r="Q16" s="9">
        <v>14879.552100330517</v>
      </c>
      <c r="R16" s="258">
        <v>5474.4411572174595</v>
      </c>
      <c r="S16" s="9">
        <v>4748.8949116227395</v>
      </c>
      <c r="T16" s="9">
        <v>437.11360059684</v>
      </c>
      <c r="U16" s="9">
        <v>4311.7813110258994</v>
      </c>
      <c r="V16" s="9">
        <v>257.70898699432001</v>
      </c>
      <c r="W16" s="9">
        <v>0</v>
      </c>
      <c r="X16" s="9">
        <v>467.83725860039999</v>
      </c>
      <c r="Y16" s="258">
        <v>2085.2462006584069</v>
      </c>
      <c r="Z16" s="9">
        <v>1791.7736024878902</v>
      </c>
      <c r="AA16" s="9">
        <v>293.47259817051668</v>
      </c>
      <c r="AB16" s="9">
        <v>2834.4238860983</v>
      </c>
      <c r="AC16" s="9">
        <v>11612.248239853572</v>
      </c>
    </row>
    <row r="17" spans="2:29" ht="15.5" x14ac:dyDescent="0.35">
      <c r="B17" s="8" t="s">
        <v>13</v>
      </c>
      <c r="C17" s="258">
        <v>2614.2004286940505</v>
      </c>
      <c r="D17" s="9">
        <v>2495.2963878600003</v>
      </c>
      <c r="E17" s="9">
        <v>118.90404083404999</v>
      </c>
      <c r="F17" s="9">
        <v>0</v>
      </c>
      <c r="G17" s="9">
        <v>0</v>
      </c>
      <c r="H17" s="9">
        <v>0</v>
      </c>
      <c r="I17" s="258">
        <v>69440.340748122471</v>
      </c>
      <c r="J17" s="9">
        <v>3363.787418508271</v>
      </c>
      <c r="K17" s="9">
        <v>12430.235276021998</v>
      </c>
      <c r="L17" s="9">
        <v>52841.203886648</v>
      </c>
      <c r="M17" s="9">
        <v>805.11416694419995</v>
      </c>
      <c r="N17" s="258">
        <v>12604.125003448878</v>
      </c>
      <c r="O17" s="9">
        <v>4908.0846005166022</v>
      </c>
      <c r="P17" s="9">
        <v>1784.9512426523272</v>
      </c>
      <c r="Q17" s="9">
        <v>5911.0891602799511</v>
      </c>
      <c r="R17" s="258">
        <v>4699.0614744697305</v>
      </c>
      <c r="S17" s="9">
        <v>4096.8921099222498</v>
      </c>
      <c r="T17" s="9">
        <v>388.42755283025002</v>
      </c>
      <c r="U17" s="9">
        <v>3708.4645570919997</v>
      </c>
      <c r="V17" s="9">
        <v>287.77287833497996</v>
      </c>
      <c r="W17" s="9">
        <v>0</v>
      </c>
      <c r="X17" s="9">
        <v>314.39648621250001</v>
      </c>
      <c r="Y17" s="258">
        <v>32088.879765613074</v>
      </c>
      <c r="Z17" s="9">
        <v>31948.753709927514</v>
      </c>
      <c r="AA17" s="9">
        <v>140.12605568556</v>
      </c>
      <c r="AB17" s="9">
        <v>4230.0424929679994</v>
      </c>
      <c r="AC17" s="9">
        <v>7538.3754362200907</v>
      </c>
    </row>
    <row r="18" spans="2:29" ht="15.5" x14ac:dyDescent="0.35">
      <c r="B18" s="8" t="s">
        <v>14</v>
      </c>
      <c r="C18" s="258">
        <v>7380.337230567</v>
      </c>
      <c r="D18" s="9">
        <v>5612.9405544989995</v>
      </c>
      <c r="E18" s="9">
        <v>0</v>
      </c>
      <c r="F18" s="9">
        <v>0</v>
      </c>
      <c r="G18" s="9">
        <v>1767.396676068</v>
      </c>
      <c r="H18" s="9">
        <v>0</v>
      </c>
      <c r="I18" s="258">
        <v>82964.422338733333</v>
      </c>
      <c r="J18" s="9">
        <v>979.5226657949421</v>
      </c>
      <c r="K18" s="9">
        <v>14771.963342096999</v>
      </c>
      <c r="L18" s="9">
        <v>66982.576149399989</v>
      </c>
      <c r="M18" s="9">
        <v>230.36018144139999</v>
      </c>
      <c r="N18" s="258">
        <v>3477.0785716343307</v>
      </c>
      <c r="O18" s="9">
        <v>1448.2178001795176</v>
      </c>
      <c r="P18" s="9">
        <v>1043.3653530007762</v>
      </c>
      <c r="Q18" s="9">
        <v>985.49541845403724</v>
      </c>
      <c r="R18" s="258">
        <v>3411.6623438697839</v>
      </c>
      <c r="S18" s="9">
        <v>2996.4496415405561</v>
      </c>
      <c r="T18" s="9">
        <v>50.854017370556001</v>
      </c>
      <c r="U18" s="9">
        <v>2945.5956241700001</v>
      </c>
      <c r="V18" s="9">
        <v>385.91105898143996</v>
      </c>
      <c r="W18" s="9">
        <v>0</v>
      </c>
      <c r="X18" s="9">
        <v>29.301643347787998</v>
      </c>
      <c r="Y18" s="258">
        <v>14901.325591685869</v>
      </c>
      <c r="Z18" s="9">
        <v>12706.930103191202</v>
      </c>
      <c r="AA18" s="9">
        <v>2194.3954884946666</v>
      </c>
      <c r="AB18" s="9">
        <v>1346.9556484725999</v>
      </c>
      <c r="AC18" s="9">
        <v>243.79844739121995</v>
      </c>
    </row>
    <row r="19" spans="2:29" ht="15.5" x14ac:dyDescent="0.35">
      <c r="B19" s="8" t="s">
        <v>15</v>
      </c>
      <c r="C19" s="258">
        <v>5928.8755150780007</v>
      </c>
      <c r="D19" s="9">
        <v>4321.1265267400004</v>
      </c>
      <c r="E19" s="9">
        <v>0</v>
      </c>
      <c r="F19" s="9">
        <v>0</v>
      </c>
      <c r="G19" s="9">
        <v>1607.7489883380003</v>
      </c>
      <c r="H19" s="9">
        <v>0</v>
      </c>
      <c r="I19" s="258">
        <v>70432.958582757288</v>
      </c>
      <c r="J19" s="9">
        <v>7440.1696390492871</v>
      </c>
      <c r="K19" s="9">
        <v>40380.502288069998</v>
      </c>
      <c r="L19" s="9">
        <v>6706.5658076600002</v>
      </c>
      <c r="M19" s="9">
        <v>15905.720847978002</v>
      </c>
      <c r="N19" s="258">
        <v>44357.216443689598</v>
      </c>
      <c r="O19" s="9">
        <v>3006.3934941966627</v>
      </c>
      <c r="P19" s="9">
        <v>5638.6210060926905</v>
      </c>
      <c r="Q19" s="9">
        <v>35712.201943400243</v>
      </c>
      <c r="R19" s="258">
        <v>6328.4572333567103</v>
      </c>
      <c r="S19" s="9">
        <v>5521.6697852689604</v>
      </c>
      <c r="T19" s="9">
        <v>308.56402382496003</v>
      </c>
      <c r="U19" s="9">
        <v>5213.1057614440006</v>
      </c>
      <c r="V19" s="9">
        <v>180.05528990295002</v>
      </c>
      <c r="W19" s="9">
        <v>0</v>
      </c>
      <c r="X19" s="9">
        <v>626.73215818479991</v>
      </c>
      <c r="Y19" s="258">
        <v>3876.9416378764008</v>
      </c>
      <c r="Z19" s="9">
        <v>3248.5802347564008</v>
      </c>
      <c r="AA19" s="9">
        <v>628.36140311999986</v>
      </c>
      <c r="AB19" s="9">
        <v>4359.2649058529996</v>
      </c>
      <c r="AC19" s="9">
        <v>5425.3517738614719</v>
      </c>
    </row>
    <row r="20" spans="2:29" ht="15.5" x14ac:dyDescent="0.35">
      <c r="B20" s="8" t="s">
        <v>16</v>
      </c>
      <c r="C20" s="258">
        <v>8136.0257641226499</v>
      </c>
      <c r="D20" s="9">
        <v>1023.0689787914</v>
      </c>
      <c r="E20" s="9">
        <v>52.831785331249996</v>
      </c>
      <c r="F20" s="9">
        <v>7060.125</v>
      </c>
      <c r="G20" s="9">
        <v>0</v>
      </c>
      <c r="H20" s="9">
        <v>0</v>
      </c>
      <c r="I20" s="258">
        <v>145705.71862107841</v>
      </c>
      <c r="J20" s="9">
        <v>123703.8327437095</v>
      </c>
      <c r="K20" s="9">
        <v>17535.121747185003</v>
      </c>
      <c r="L20" s="9">
        <v>434.74021958871992</v>
      </c>
      <c r="M20" s="9">
        <v>4032.0239105952001</v>
      </c>
      <c r="N20" s="258">
        <v>21003.860001489189</v>
      </c>
      <c r="O20" s="9">
        <v>10042.039490195453</v>
      </c>
      <c r="P20" s="9">
        <v>2301.8024786086253</v>
      </c>
      <c r="Q20" s="9">
        <v>8660.0180326851114</v>
      </c>
      <c r="R20" s="258">
        <v>9288.187958085362</v>
      </c>
      <c r="S20" s="9">
        <v>8704.0384231356984</v>
      </c>
      <c r="T20" s="9">
        <v>5928.7438003932994</v>
      </c>
      <c r="U20" s="9">
        <v>2775.2946227423995</v>
      </c>
      <c r="V20" s="9">
        <v>18.442405625182001</v>
      </c>
      <c r="W20" s="9">
        <v>178.45975606608002</v>
      </c>
      <c r="X20" s="9">
        <v>387.24737325839999</v>
      </c>
      <c r="Y20" s="258">
        <v>6717.1469119969452</v>
      </c>
      <c r="Z20" s="9">
        <v>5130.6051168494096</v>
      </c>
      <c r="AA20" s="9">
        <v>1586.5417951475358</v>
      </c>
      <c r="AB20" s="9">
        <v>2802.7911012200198</v>
      </c>
      <c r="AC20" s="9">
        <v>5352.1248428860499</v>
      </c>
    </row>
    <row r="21" spans="2:29" ht="15.5" x14ac:dyDescent="0.35">
      <c r="B21" s="8" t="s">
        <v>17</v>
      </c>
      <c r="C21" s="258">
        <v>2239.2258387060001</v>
      </c>
      <c r="D21" s="9">
        <v>546.0818387060001</v>
      </c>
      <c r="E21" s="9">
        <v>0</v>
      </c>
      <c r="F21" s="9">
        <v>1693.144</v>
      </c>
      <c r="G21" s="9">
        <v>0</v>
      </c>
      <c r="H21" s="9">
        <v>0</v>
      </c>
      <c r="I21" s="258">
        <v>100294.37438917346</v>
      </c>
      <c r="J21" s="9">
        <v>60682.797006471832</v>
      </c>
      <c r="K21" s="9">
        <v>33004.294924644004</v>
      </c>
      <c r="L21" s="9">
        <v>45.223087283520002</v>
      </c>
      <c r="M21" s="9">
        <v>6562.05937077411</v>
      </c>
      <c r="N21" s="258">
        <v>20551.643450470285</v>
      </c>
      <c r="O21" s="9">
        <v>6278.9273123276926</v>
      </c>
      <c r="P21" s="9">
        <v>2833.7641111665071</v>
      </c>
      <c r="Q21" s="9">
        <v>11438.952026976083</v>
      </c>
      <c r="R21" s="258">
        <v>6742.8833934674749</v>
      </c>
      <c r="S21" s="9">
        <v>5692.7803839789003</v>
      </c>
      <c r="T21" s="9">
        <v>772.81444697849997</v>
      </c>
      <c r="U21" s="9">
        <v>4919.9659370004001</v>
      </c>
      <c r="V21" s="9">
        <v>40.774675740743994</v>
      </c>
      <c r="W21" s="9">
        <v>401.73967006462999</v>
      </c>
      <c r="X21" s="9">
        <v>607.58866368320002</v>
      </c>
      <c r="Y21" s="258">
        <v>7308.5946681577188</v>
      </c>
      <c r="Z21" s="9">
        <v>6041.9897428650702</v>
      </c>
      <c r="AA21" s="9">
        <v>1266.6049252926491</v>
      </c>
      <c r="AB21" s="9">
        <v>246.2044828896</v>
      </c>
      <c r="AC21" s="9">
        <v>6780.9562408556958</v>
      </c>
    </row>
    <row r="22" spans="2:29" ht="15.5" x14ac:dyDescent="0.35">
      <c r="B22" s="8" t="s">
        <v>18</v>
      </c>
      <c r="C22" s="258">
        <v>5874.778564623999</v>
      </c>
      <c r="D22" s="9">
        <v>1210.182236098</v>
      </c>
      <c r="E22" s="9">
        <v>4501.2415590999999</v>
      </c>
      <c r="F22" s="9">
        <v>82.25</v>
      </c>
      <c r="G22" s="9">
        <v>81.10476942599999</v>
      </c>
      <c r="H22" s="9">
        <v>0</v>
      </c>
      <c r="I22" s="258">
        <v>47495.173761531623</v>
      </c>
      <c r="J22" s="9">
        <v>16400.52000705602</v>
      </c>
      <c r="K22" s="9">
        <v>24995.573451780001</v>
      </c>
      <c r="L22" s="9">
        <v>5467.1306296029998</v>
      </c>
      <c r="M22" s="9">
        <v>631.94967309259994</v>
      </c>
      <c r="N22" s="258">
        <v>32250.954236812249</v>
      </c>
      <c r="O22" s="9">
        <v>10322.723188143387</v>
      </c>
      <c r="P22" s="9">
        <v>7881.0808286765814</v>
      </c>
      <c r="Q22" s="9">
        <v>14047.150219992282</v>
      </c>
      <c r="R22" s="258">
        <v>7827.9563772424399</v>
      </c>
      <c r="S22" s="9">
        <v>7613.5435730702002</v>
      </c>
      <c r="T22" s="9">
        <v>2094.9370480583998</v>
      </c>
      <c r="U22" s="9">
        <v>5518.6065250118008</v>
      </c>
      <c r="V22" s="9">
        <v>150.73807088728</v>
      </c>
      <c r="W22" s="9">
        <v>0</v>
      </c>
      <c r="X22" s="9">
        <v>63.674733284960006</v>
      </c>
      <c r="Y22" s="258">
        <v>10169.508151636583</v>
      </c>
      <c r="Z22" s="9">
        <v>9624.967551074722</v>
      </c>
      <c r="AA22" s="9">
        <v>544.54060056185995</v>
      </c>
      <c r="AB22" s="9">
        <v>845.9428539715999</v>
      </c>
      <c r="AC22" s="9">
        <v>4708.6447664663538</v>
      </c>
    </row>
    <row r="23" spans="2:29" ht="15.5" x14ac:dyDescent="0.35">
      <c r="B23" s="8" t="s">
        <v>19</v>
      </c>
      <c r="C23" s="258">
        <v>2152.5234154061</v>
      </c>
      <c r="D23" s="9">
        <v>1420.2810023758</v>
      </c>
      <c r="E23" s="9">
        <v>403.75742999419998</v>
      </c>
      <c r="F23" s="9">
        <v>72.454999999999998</v>
      </c>
      <c r="G23" s="9">
        <v>256.02998303609996</v>
      </c>
      <c r="H23" s="9">
        <v>0</v>
      </c>
      <c r="I23" s="258">
        <v>92340.74423966257</v>
      </c>
      <c r="J23" s="9">
        <v>23822.815582503576</v>
      </c>
      <c r="K23" s="9">
        <v>52340.181993120001</v>
      </c>
      <c r="L23" s="9">
        <v>5249.5638320389999</v>
      </c>
      <c r="M23" s="9">
        <v>10928.182831999999</v>
      </c>
      <c r="N23" s="258">
        <v>73665.09186545675</v>
      </c>
      <c r="O23" s="9">
        <v>16622.374775773485</v>
      </c>
      <c r="P23" s="9">
        <v>16311.591911805952</v>
      </c>
      <c r="Q23" s="9">
        <v>40731.125177877322</v>
      </c>
      <c r="R23" s="258">
        <v>10441.889302367212</v>
      </c>
      <c r="S23" s="9">
        <v>9989.7353961888002</v>
      </c>
      <c r="T23" s="9">
        <v>692.7161769388</v>
      </c>
      <c r="U23" s="9">
        <v>9297.0192192499999</v>
      </c>
      <c r="V23" s="9">
        <v>148.47632081504997</v>
      </c>
      <c r="W23" s="9">
        <v>0</v>
      </c>
      <c r="X23" s="9">
        <v>303.67758536335998</v>
      </c>
      <c r="Y23" s="258">
        <v>6159.0206087977404</v>
      </c>
      <c r="Z23" s="9">
        <v>3702.5074819503798</v>
      </c>
      <c r="AA23" s="9">
        <v>2456.5131268473601</v>
      </c>
      <c r="AB23" s="9">
        <v>651.39937046699993</v>
      </c>
      <c r="AC23" s="9">
        <v>15455.070988551866</v>
      </c>
    </row>
    <row r="24" spans="2:29" ht="15.5" x14ac:dyDescent="0.35">
      <c r="B24" s="8" t="s">
        <v>20</v>
      </c>
      <c r="C24" s="258">
        <v>8053.0816419481898</v>
      </c>
      <c r="D24" s="9">
        <v>3647.3699626940002</v>
      </c>
      <c r="E24" s="9">
        <v>2463.2563135529999</v>
      </c>
      <c r="F24" s="9">
        <v>0</v>
      </c>
      <c r="G24" s="9">
        <v>1942.4553657011902</v>
      </c>
      <c r="H24" s="9">
        <v>0</v>
      </c>
      <c r="I24" s="258">
        <v>60971.003767349757</v>
      </c>
      <c r="J24" s="9">
        <v>453.84338553374454</v>
      </c>
      <c r="K24" s="9">
        <v>17966.941826499999</v>
      </c>
      <c r="L24" s="9">
        <v>41102.528915329007</v>
      </c>
      <c r="M24" s="9">
        <v>1447.689639987</v>
      </c>
      <c r="N24" s="258">
        <v>7687.1497249068107</v>
      </c>
      <c r="O24" s="9">
        <v>4158.3954016857952</v>
      </c>
      <c r="P24" s="9">
        <v>1720.0096297233179</v>
      </c>
      <c r="Q24" s="9">
        <v>1808.7446934976979</v>
      </c>
      <c r="R24" s="258">
        <v>8477.7760167395209</v>
      </c>
      <c r="S24" s="9">
        <v>8316.7792901531684</v>
      </c>
      <c r="T24" s="9">
        <v>261.70774672917003</v>
      </c>
      <c r="U24" s="9">
        <v>8055.0715434239992</v>
      </c>
      <c r="V24" s="9">
        <v>147.75827858464001</v>
      </c>
      <c r="W24" s="9">
        <v>0</v>
      </c>
      <c r="X24" s="9">
        <v>13.238448001712001</v>
      </c>
      <c r="Y24" s="258">
        <v>12259.491320728228</v>
      </c>
      <c r="Z24" s="9">
        <v>11981.787136967729</v>
      </c>
      <c r="AA24" s="9">
        <v>277.70418376050003</v>
      </c>
      <c r="AB24" s="9">
        <v>274.04702948825997</v>
      </c>
      <c r="AC24" s="9">
        <v>5394.6362953397092</v>
      </c>
    </row>
    <row r="25" spans="2:29" ht="15.5" x14ac:dyDescent="0.35">
      <c r="B25" s="8" t="s">
        <v>21</v>
      </c>
      <c r="C25" s="258">
        <v>11884.512304037</v>
      </c>
      <c r="D25" s="9">
        <v>3171.0556353149996</v>
      </c>
      <c r="E25" s="9">
        <v>7754.95437201</v>
      </c>
      <c r="F25" s="9">
        <v>0</v>
      </c>
      <c r="G25" s="9">
        <v>958.50229671199997</v>
      </c>
      <c r="H25" s="9">
        <v>0</v>
      </c>
      <c r="I25" s="258">
        <v>62269.991091943768</v>
      </c>
      <c r="J25" s="9">
        <v>487.73640971468376</v>
      </c>
      <c r="K25" s="9">
        <v>27314.007053133999</v>
      </c>
      <c r="L25" s="9">
        <v>34212.122721330001</v>
      </c>
      <c r="M25" s="9">
        <v>256.12490776508997</v>
      </c>
      <c r="N25" s="258">
        <v>9816.936010883137</v>
      </c>
      <c r="O25" s="9">
        <v>6173.8219539462334</v>
      </c>
      <c r="P25" s="9">
        <v>640.18881988343537</v>
      </c>
      <c r="Q25" s="9">
        <v>3002.9252370534691</v>
      </c>
      <c r="R25" s="258">
        <v>12355.33119240371</v>
      </c>
      <c r="S25" s="9">
        <v>11778.467394621601</v>
      </c>
      <c r="T25" s="9">
        <v>305.15328446159992</v>
      </c>
      <c r="U25" s="9">
        <v>11473.314110160001</v>
      </c>
      <c r="V25" s="9">
        <v>563.93865002999996</v>
      </c>
      <c r="W25" s="9">
        <v>0</v>
      </c>
      <c r="X25" s="9">
        <v>12.925147752108</v>
      </c>
      <c r="Y25" s="258">
        <v>5640.4607595969355</v>
      </c>
      <c r="Z25" s="9">
        <v>5081.599472907601</v>
      </c>
      <c r="AA25" s="9">
        <v>558.86128668933463</v>
      </c>
      <c r="AB25" s="9">
        <v>7140.5146360859999</v>
      </c>
      <c r="AC25" s="9">
        <v>2024.5618904549999</v>
      </c>
    </row>
    <row r="26" spans="2:29" ht="15.5" x14ac:dyDescent="0.35">
      <c r="B26" s="8" t="s">
        <v>22</v>
      </c>
      <c r="C26" s="258">
        <v>17663.333398197774</v>
      </c>
      <c r="D26" s="9">
        <v>2392.7513125230003</v>
      </c>
      <c r="E26" s="9">
        <v>13936.151954911997</v>
      </c>
      <c r="F26" s="9">
        <v>0</v>
      </c>
      <c r="G26" s="9">
        <v>1303.6545709795</v>
      </c>
      <c r="H26" s="9">
        <v>30.775559783276002</v>
      </c>
      <c r="I26" s="258">
        <v>67182.70619384147</v>
      </c>
      <c r="J26" s="9">
        <v>12548.723620514378</v>
      </c>
      <c r="K26" s="9">
        <v>39056.018145088005</v>
      </c>
      <c r="L26" s="9">
        <v>14631.160052180001</v>
      </c>
      <c r="M26" s="9">
        <v>946.80437605910004</v>
      </c>
      <c r="N26" s="258">
        <v>30892.390795081705</v>
      </c>
      <c r="O26" s="9">
        <v>12000.366903352297</v>
      </c>
      <c r="P26" s="9">
        <v>6455.9823666383027</v>
      </c>
      <c r="Q26" s="9">
        <v>12436.041525091108</v>
      </c>
      <c r="R26" s="258">
        <v>13625.108317551962</v>
      </c>
      <c r="S26" s="9">
        <v>12960.113921173901</v>
      </c>
      <c r="T26" s="9">
        <v>2228.9437585479</v>
      </c>
      <c r="U26" s="9">
        <v>10731.170162626</v>
      </c>
      <c r="V26" s="9">
        <v>495.47347495099996</v>
      </c>
      <c r="W26" s="9">
        <v>34.603934820419994</v>
      </c>
      <c r="X26" s="9">
        <v>134.91698660664002</v>
      </c>
      <c r="Y26" s="258">
        <v>5995.2148759448401</v>
      </c>
      <c r="Z26" s="9">
        <v>5755.9626700520403</v>
      </c>
      <c r="AA26" s="9">
        <v>239.25220589280002</v>
      </c>
      <c r="AB26" s="9">
        <v>5992.6284974250002</v>
      </c>
      <c r="AC26" s="9">
        <v>3484.3057254513747</v>
      </c>
    </row>
    <row r="27" spans="2:29" ht="15.5" x14ac:dyDescent="0.35">
      <c r="B27" s="8" t="s">
        <v>23</v>
      </c>
      <c r="C27" s="258">
        <v>12462.275673929142</v>
      </c>
      <c r="D27" s="9">
        <v>3488.2843474723995</v>
      </c>
      <c r="E27" s="9">
        <v>6891.1295383300003</v>
      </c>
      <c r="F27" s="9">
        <v>2072.7284978770958</v>
      </c>
      <c r="G27" s="9">
        <v>0</v>
      </c>
      <c r="H27" s="9">
        <v>10.133290249647001</v>
      </c>
      <c r="I27" s="258">
        <v>45841.515492848048</v>
      </c>
      <c r="J27" s="9">
        <v>31634.915459679149</v>
      </c>
      <c r="K27" s="9">
        <v>10712.812775831999</v>
      </c>
      <c r="L27" s="9">
        <v>2554.0194295412998</v>
      </c>
      <c r="M27" s="9">
        <v>939.76782779560006</v>
      </c>
      <c r="N27" s="258">
        <v>71697.155840808744</v>
      </c>
      <c r="O27" s="9">
        <v>53013.120693682657</v>
      </c>
      <c r="P27" s="9">
        <v>8473.1102362264883</v>
      </c>
      <c r="Q27" s="9">
        <v>10210.924910899601</v>
      </c>
      <c r="R27" s="258">
        <v>7876.5737110132841</v>
      </c>
      <c r="S27" s="9">
        <v>6869.8596237048305</v>
      </c>
      <c r="T27" s="9">
        <v>6687.1698413100003</v>
      </c>
      <c r="U27" s="9">
        <v>182.68978239482999</v>
      </c>
      <c r="V27" s="9">
        <v>48.618887195633008</v>
      </c>
      <c r="W27" s="9">
        <v>575.91570335400002</v>
      </c>
      <c r="X27" s="9">
        <v>382.17949675882005</v>
      </c>
      <c r="Y27" s="258">
        <v>10159.599995016257</v>
      </c>
      <c r="Z27" s="9">
        <v>7749.3585681759178</v>
      </c>
      <c r="AA27" s="9">
        <v>2410.24142684034</v>
      </c>
      <c r="AB27" s="9">
        <v>16395.318104422997</v>
      </c>
      <c r="AC27" s="9">
        <v>1803.1834433476745</v>
      </c>
    </row>
    <row r="28" spans="2:29" ht="15.5" x14ac:dyDescent="0.35">
      <c r="B28" s="8" t="s">
        <v>24</v>
      </c>
      <c r="C28" s="258">
        <v>55022.734792868236</v>
      </c>
      <c r="D28" s="9">
        <v>39346.586287940001</v>
      </c>
      <c r="E28" s="9">
        <v>6217.4565538719989</v>
      </c>
      <c r="F28" s="9">
        <v>9426.4231642229133</v>
      </c>
      <c r="G28" s="9">
        <v>26.717531532479999</v>
      </c>
      <c r="H28" s="9">
        <v>5.5512553008450007</v>
      </c>
      <c r="I28" s="258">
        <v>28564.736856166928</v>
      </c>
      <c r="J28" s="9">
        <v>16982.433870342578</v>
      </c>
      <c r="K28" s="9">
        <v>8259.4656940999994</v>
      </c>
      <c r="L28" s="9">
        <v>3040.2768745980002</v>
      </c>
      <c r="M28" s="9">
        <v>282.56041712634999</v>
      </c>
      <c r="N28" s="258">
        <v>78075.93777915361</v>
      </c>
      <c r="O28" s="9">
        <v>51349.625303449568</v>
      </c>
      <c r="P28" s="9">
        <v>4153.7931946342733</v>
      </c>
      <c r="Q28" s="9">
        <v>22572.51928106977</v>
      </c>
      <c r="R28" s="258">
        <v>24141.52523199705</v>
      </c>
      <c r="S28" s="9">
        <v>22202.5812653254</v>
      </c>
      <c r="T28" s="9">
        <v>20880.670924612001</v>
      </c>
      <c r="U28" s="9">
        <v>1321.9103407133998</v>
      </c>
      <c r="V28" s="9">
        <v>6.2325585515505004</v>
      </c>
      <c r="W28" s="9">
        <v>781.97705701950008</v>
      </c>
      <c r="X28" s="9">
        <v>1150.7343511006002</v>
      </c>
      <c r="Y28" s="258">
        <v>7961.8280178497134</v>
      </c>
      <c r="Z28" s="9">
        <v>7867.1559281843001</v>
      </c>
      <c r="AA28" s="9">
        <v>94.672089665414006</v>
      </c>
      <c r="AB28" s="9">
        <v>8278.8740162199501</v>
      </c>
      <c r="AC28" s="9">
        <v>847.94957449083404</v>
      </c>
    </row>
    <row r="29" spans="2:29" ht="15.5" x14ac:dyDescent="0.35">
      <c r="B29" s="8" t="s">
        <v>25</v>
      </c>
      <c r="C29" s="258">
        <v>28945.615023232662</v>
      </c>
      <c r="D29" s="9">
        <v>11353.245022089999</v>
      </c>
      <c r="E29" s="9">
        <v>10622.22516391</v>
      </c>
      <c r="F29" s="9">
        <v>6604.0417898696596</v>
      </c>
      <c r="G29" s="9">
        <v>199.68619041415002</v>
      </c>
      <c r="H29" s="9">
        <v>166.41685694885396</v>
      </c>
      <c r="I29" s="258">
        <v>51690.926344618019</v>
      </c>
      <c r="J29" s="9">
        <v>12884.753226636814</v>
      </c>
      <c r="K29" s="9">
        <v>26503.70149675</v>
      </c>
      <c r="L29" s="9">
        <v>10331.352546801001</v>
      </c>
      <c r="M29" s="9">
        <v>1971.1190744302</v>
      </c>
      <c r="N29" s="258">
        <v>101028.50252199992</v>
      </c>
      <c r="O29" s="9">
        <v>63206.130392294705</v>
      </c>
      <c r="P29" s="9">
        <v>11616.36144877309</v>
      </c>
      <c r="Q29" s="9">
        <v>26206.010680932126</v>
      </c>
      <c r="R29" s="258">
        <v>14028.650268445224</v>
      </c>
      <c r="S29" s="9">
        <v>12417.623069857525</v>
      </c>
      <c r="T29" s="9">
        <v>10270.881307303525</v>
      </c>
      <c r="U29" s="9">
        <v>2146.7417625540002</v>
      </c>
      <c r="V29" s="9">
        <v>55.3699787718</v>
      </c>
      <c r="W29" s="9">
        <v>643.5302474719</v>
      </c>
      <c r="X29" s="9">
        <v>912.12697234400002</v>
      </c>
      <c r="Y29" s="258">
        <v>6612.3884316625199</v>
      </c>
      <c r="Z29" s="9">
        <v>6260.19277854751</v>
      </c>
      <c r="AA29" s="9">
        <v>352.19565311500997</v>
      </c>
      <c r="AB29" s="9">
        <v>5427.0315346500001</v>
      </c>
      <c r="AC29" s="9">
        <v>2143.0605600067088</v>
      </c>
    </row>
    <row r="30" spans="2:29" ht="15.5" x14ac:dyDescent="0.35">
      <c r="B30" s="8" t="s">
        <v>26</v>
      </c>
      <c r="C30" s="258">
        <v>31011.798069976296</v>
      </c>
      <c r="D30" s="9">
        <v>7072.0667427699991</v>
      </c>
      <c r="E30" s="9">
        <v>18201.688855200005</v>
      </c>
      <c r="F30" s="9">
        <v>5246.1</v>
      </c>
      <c r="G30" s="9">
        <v>0</v>
      </c>
      <c r="H30" s="9">
        <v>491.94247200629206</v>
      </c>
      <c r="I30" s="258">
        <v>71432.380799230043</v>
      </c>
      <c r="J30" s="9">
        <v>50904.628967648809</v>
      </c>
      <c r="K30" s="9">
        <v>9783.7825331100012</v>
      </c>
      <c r="L30" s="9">
        <v>8865.8378778480001</v>
      </c>
      <c r="M30" s="9">
        <v>1878.1314206232303</v>
      </c>
      <c r="N30" s="258">
        <v>68076.024023073493</v>
      </c>
      <c r="O30" s="9">
        <v>55019.625085026986</v>
      </c>
      <c r="P30" s="9">
        <v>4735.647367346829</v>
      </c>
      <c r="Q30" s="9">
        <v>8320.7515706996837</v>
      </c>
      <c r="R30" s="258">
        <v>12464.261489564811</v>
      </c>
      <c r="S30" s="9">
        <v>12053.258349278129</v>
      </c>
      <c r="T30" s="9">
        <v>11803.966720927689</v>
      </c>
      <c r="U30" s="9">
        <v>249.29162835044002</v>
      </c>
      <c r="V30" s="9">
        <v>30.495023158764003</v>
      </c>
      <c r="W30" s="9">
        <v>155.21130598992002</v>
      </c>
      <c r="X30" s="9">
        <v>225.29681113800001</v>
      </c>
      <c r="Y30" s="258">
        <v>5430.6409045638766</v>
      </c>
      <c r="Z30" s="9">
        <v>3892.6239563923</v>
      </c>
      <c r="AA30" s="9">
        <v>1538.0169481715766</v>
      </c>
      <c r="AB30" s="9">
        <v>3194.6375556763996</v>
      </c>
      <c r="AC30" s="9">
        <v>2741.3236586329122</v>
      </c>
    </row>
    <row r="31" spans="2:29" ht="15.5" x14ac:dyDescent="0.35">
      <c r="B31" s="8" t="s">
        <v>27</v>
      </c>
      <c r="C31" s="258">
        <v>21183.808832229784</v>
      </c>
      <c r="D31" s="9">
        <v>5443.1356723852005</v>
      </c>
      <c r="E31" s="9">
        <v>10714.087805280002</v>
      </c>
      <c r="F31" s="9">
        <v>4738.3182947811902</v>
      </c>
      <c r="G31" s="9">
        <v>0</v>
      </c>
      <c r="H31" s="9">
        <v>288.26705978338998</v>
      </c>
      <c r="I31" s="258">
        <v>46646.145940374627</v>
      </c>
      <c r="J31" s="9">
        <v>29642.296266285226</v>
      </c>
      <c r="K31" s="9">
        <v>7577.9432496949994</v>
      </c>
      <c r="L31" s="9">
        <v>5396.8809747079995</v>
      </c>
      <c r="M31" s="9">
        <v>4029.0254496863995</v>
      </c>
      <c r="N31" s="258">
        <v>95811.776320591118</v>
      </c>
      <c r="O31" s="9">
        <v>68838.530883080064</v>
      </c>
      <c r="P31" s="9">
        <v>4315.7484470992522</v>
      </c>
      <c r="Q31" s="9">
        <v>22657.496990411808</v>
      </c>
      <c r="R31" s="258">
        <v>17274.40689400872</v>
      </c>
      <c r="S31" s="9">
        <v>15483.5292262971</v>
      </c>
      <c r="T31" s="9">
        <v>10073.101468665</v>
      </c>
      <c r="U31" s="9">
        <v>5410.4277576321001</v>
      </c>
      <c r="V31" s="9">
        <v>196.76671650456004</v>
      </c>
      <c r="W31" s="9">
        <v>371.33770307279997</v>
      </c>
      <c r="X31" s="9">
        <v>1222.77324813426</v>
      </c>
      <c r="Y31" s="258">
        <v>2329.0471340975332</v>
      </c>
      <c r="Z31" s="9">
        <v>2113.4811423741321</v>
      </c>
      <c r="AA31" s="9">
        <v>215.56599172340103</v>
      </c>
      <c r="AB31" s="9">
        <v>248.18522534539778</v>
      </c>
      <c r="AC31" s="9">
        <v>4220.8364586891039</v>
      </c>
    </row>
    <row r="32" spans="2:29" ht="15.5" x14ac:dyDescent="0.35">
      <c r="B32" s="8" t="s">
        <v>28</v>
      </c>
      <c r="C32" s="258">
        <v>14589.692182125938</v>
      </c>
      <c r="D32" s="9">
        <v>1473.0144711634</v>
      </c>
      <c r="E32" s="9">
        <v>9069.6851956769988</v>
      </c>
      <c r="F32" s="9">
        <v>3408.5639999999999</v>
      </c>
      <c r="G32" s="9">
        <v>0</v>
      </c>
      <c r="H32" s="9">
        <v>638.42851528554002</v>
      </c>
      <c r="I32" s="258">
        <v>40038.548441042745</v>
      </c>
      <c r="J32" s="9">
        <v>28058.197051123036</v>
      </c>
      <c r="K32" s="9">
        <v>8248.2957610160011</v>
      </c>
      <c r="L32" s="9">
        <v>3123.8926763862005</v>
      </c>
      <c r="M32" s="9">
        <v>608.1629525175</v>
      </c>
      <c r="N32" s="258">
        <v>97315.970013003491</v>
      </c>
      <c r="O32" s="9">
        <v>66640.957344924362</v>
      </c>
      <c r="P32" s="9">
        <v>5515.9489241487281</v>
      </c>
      <c r="Q32" s="9">
        <v>25159.063743930401</v>
      </c>
      <c r="R32" s="258">
        <v>15732.790567907421</v>
      </c>
      <c r="S32" s="9">
        <v>14594.442749491198</v>
      </c>
      <c r="T32" s="9">
        <v>12349.854767591998</v>
      </c>
      <c r="U32" s="9">
        <v>2244.5879818991998</v>
      </c>
      <c r="V32" s="9">
        <v>23.475813105423001</v>
      </c>
      <c r="W32" s="9">
        <v>558.24659410459992</v>
      </c>
      <c r="X32" s="9">
        <v>556.62541120620006</v>
      </c>
      <c r="Y32" s="258">
        <v>8852.5888195420503</v>
      </c>
      <c r="Z32" s="9">
        <v>2093.3165295836502</v>
      </c>
      <c r="AA32" s="9">
        <v>6759.2722899584005</v>
      </c>
      <c r="AB32" s="9">
        <v>4313.4669896400001</v>
      </c>
      <c r="AC32" s="9">
        <v>1527.8641190299638</v>
      </c>
    </row>
    <row r="33" spans="2:29" ht="15.5" x14ac:dyDescent="0.35">
      <c r="B33" s="8" t="s">
        <v>29</v>
      </c>
      <c r="C33" s="258">
        <v>17525.228332725252</v>
      </c>
      <c r="D33" s="9">
        <v>6482.9137648684</v>
      </c>
      <c r="E33" s="9">
        <v>3617.1639112511998</v>
      </c>
      <c r="F33" s="9">
        <v>7359.7990719464706</v>
      </c>
      <c r="G33" s="9">
        <v>0</v>
      </c>
      <c r="H33" s="9">
        <v>65.351584659181</v>
      </c>
      <c r="I33" s="258">
        <v>39064.016989059499</v>
      </c>
      <c r="J33" s="9">
        <v>29318.457408379909</v>
      </c>
      <c r="K33" s="9">
        <v>7422.2709723320004</v>
      </c>
      <c r="L33" s="9">
        <v>1015.536187962</v>
      </c>
      <c r="M33" s="9">
        <v>1307.7524203855901</v>
      </c>
      <c r="N33" s="258">
        <v>61302.2262824957</v>
      </c>
      <c r="O33" s="9">
        <v>24129.208231834295</v>
      </c>
      <c r="P33" s="9">
        <v>10611.194923316327</v>
      </c>
      <c r="Q33" s="9">
        <v>26561.823127345084</v>
      </c>
      <c r="R33" s="258">
        <v>15505.335108918622</v>
      </c>
      <c r="S33" s="9">
        <v>13145.011904594421</v>
      </c>
      <c r="T33" s="9">
        <v>13041.244141306001</v>
      </c>
      <c r="U33" s="9">
        <v>103.76776328842</v>
      </c>
      <c r="V33" s="9">
        <v>0.23300000000000001</v>
      </c>
      <c r="W33" s="9">
        <v>1826.3491322616001</v>
      </c>
      <c r="X33" s="9">
        <v>533.74107206259998</v>
      </c>
      <c r="Y33" s="258">
        <v>6510.927511409589</v>
      </c>
      <c r="Z33" s="9">
        <v>6311.1389031705203</v>
      </c>
      <c r="AA33" s="9">
        <v>199.78860823906768</v>
      </c>
      <c r="AB33" s="9">
        <v>11149.910594446001</v>
      </c>
      <c r="AC33" s="9">
        <v>345.63082942139715</v>
      </c>
    </row>
    <row r="34" spans="2:29" ht="15.5" x14ac:dyDescent="0.35">
      <c r="B34" s="8" t="s">
        <v>179</v>
      </c>
      <c r="C34" s="258">
        <v>330446.29119206086</v>
      </c>
      <c r="D34" s="9">
        <v>117710.62025771625</v>
      </c>
      <c r="E34" s="9">
        <v>125655.5902792073</v>
      </c>
      <c r="F34" s="9">
        <v>72976.073822341845</v>
      </c>
      <c r="G34" s="9">
        <v>11667.103148314591</v>
      </c>
      <c r="H34" s="9">
        <v>2436.9036844808838</v>
      </c>
      <c r="I34" s="258">
        <v>1937089.5874868336</v>
      </c>
      <c r="J34" s="9">
        <v>852541.23603274173</v>
      </c>
      <c r="K34" s="9">
        <v>652515.12986675918</v>
      </c>
      <c r="L34" s="9">
        <v>314092.53794686176</v>
      </c>
      <c r="M34" s="9">
        <v>117940.68364047109</v>
      </c>
      <c r="N34" s="258">
        <v>1166246.6799280932</v>
      </c>
      <c r="O34" s="9">
        <v>527108.88546275476</v>
      </c>
      <c r="P34" s="9">
        <v>154315.48866381534</v>
      </c>
      <c r="Q34" s="9">
        <v>484822.30580152321</v>
      </c>
      <c r="R34" s="258">
        <v>269441.34720831772</v>
      </c>
      <c r="S34" s="9">
        <v>240720.6245832633</v>
      </c>
      <c r="T34" s="9">
        <v>132612.2932796641</v>
      </c>
      <c r="U34" s="9">
        <v>108108.33130359923</v>
      </c>
      <c r="V34" s="9">
        <v>4585.8011908941671</v>
      </c>
      <c r="W34" s="9">
        <v>7746.5272460429633</v>
      </c>
      <c r="X34" s="9">
        <v>16388.394188117261</v>
      </c>
      <c r="Y34" s="258">
        <v>211069.30694758933</v>
      </c>
      <c r="Z34" s="9">
        <v>181271.58421383865</v>
      </c>
      <c r="AA34" s="9">
        <v>29797.722733750699</v>
      </c>
      <c r="AB34" s="9">
        <v>111565.80997310732</v>
      </c>
      <c r="AC34" s="9">
        <v>120602.50601830141</v>
      </c>
    </row>
    <row r="35" spans="2:29" ht="15.5" x14ac:dyDescent="0.35">
      <c r="B35" s="8" t="s">
        <v>307</v>
      </c>
      <c r="C35" s="258">
        <v>346827.05854172469</v>
      </c>
      <c r="D35" s="9">
        <v>119101.22948988932</v>
      </c>
      <c r="E35" s="9">
        <v>140313.90201543417</v>
      </c>
      <c r="F35" s="9">
        <v>72834.443843885267</v>
      </c>
      <c r="G35" s="9">
        <v>13045.454682628841</v>
      </c>
      <c r="H35" s="9">
        <v>1532.0285098870993</v>
      </c>
      <c r="I35" s="258">
        <v>1848075.1695075105</v>
      </c>
      <c r="J35" s="9">
        <v>783294.24123005045</v>
      </c>
      <c r="K35" s="9">
        <v>666814.34365642932</v>
      </c>
      <c r="L35" s="9">
        <v>285596.10844206973</v>
      </c>
      <c r="M35" s="9">
        <v>112370.47617896089</v>
      </c>
      <c r="N35" s="258">
        <v>1142552.1012892856</v>
      </c>
      <c r="O35" s="9">
        <v>515798.09313707339</v>
      </c>
      <c r="P35" s="9">
        <v>152891.16470300706</v>
      </c>
      <c r="Q35" s="9">
        <v>473862.8434492051</v>
      </c>
      <c r="R35" s="258">
        <v>272979.32985642884</v>
      </c>
      <c r="S35" s="9">
        <v>242238.73758198015</v>
      </c>
      <c r="T35" s="9">
        <v>134865.88465614966</v>
      </c>
      <c r="U35" s="9">
        <v>107372.85292583049</v>
      </c>
      <c r="V35" s="9">
        <v>4627.6511223899979</v>
      </c>
      <c r="W35" s="9">
        <v>9062.0734180627824</v>
      </c>
      <c r="X35" s="9">
        <v>17050.867733995899</v>
      </c>
      <c r="Y35" s="258">
        <v>204768.05531588421</v>
      </c>
      <c r="Z35" s="9">
        <v>177548.88023893922</v>
      </c>
      <c r="AA35" s="9">
        <v>27219.175076944986</v>
      </c>
      <c r="AB35" s="9">
        <v>107654.35399097978</v>
      </c>
      <c r="AC35" s="9">
        <v>117266.53173725418</v>
      </c>
    </row>
    <row r="36" spans="2:29" ht="15.5" x14ac:dyDescent="0.35">
      <c r="B36" s="173" t="s">
        <v>178</v>
      </c>
      <c r="C36" s="173">
        <v>-4.7230361490648076E-2</v>
      </c>
      <c r="D36" s="173">
        <v>-1.1675859587084392E-2</v>
      </c>
      <c r="E36" s="173">
        <v>-0.10446799301907017</v>
      </c>
      <c r="F36" s="173">
        <v>1.9445467141911976E-3</v>
      </c>
      <c r="G36" s="173">
        <v>-0.10565760779113698</v>
      </c>
      <c r="H36" s="173">
        <v>0.59063860023105441</v>
      </c>
      <c r="I36" s="173">
        <v>4.8166015889410163E-2</v>
      </c>
      <c r="J36" s="173">
        <v>8.8404830723571859E-2</v>
      </c>
      <c r="K36" s="173">
        <v>-2.1444070490837741E-2</v>
      </c>
      <c r="L36" s="173">
        <v>9.9778773808370191E-2</v>
      </c>
      <c r="M36" s="173">
        <v>4.9570026317581117E-2</v>
      </c>
      <c r="N36" s="173">
        <v>2.073829159481666E-2</v>
      </c>
      <c r="O36" s="173">
        <v>2.192872070714591E-2</v>
      </c>
      <c r="P36" s="173">
        <v>9.3159337465644754E-3</v>
      </c>
      <c r="Q36" s="173">
        <v>2.3127920882222375E-2</v>
      </c>
      <c r="R36" s="173">
        <v>-1.2960624710932844E-2</v>
      </c>
      <c r="S36" s="173">
        <v>-6.267011683889212E-3</v>
      </c>
      <c r="T36" s="173">
        <v>-1.6709869825354717E-2</v>
      </c>
      <c r="U36" s="173">
        <v>6.8497609752140587E-3</v>
      </c>
      <c r="V36" s="173">
        <v>-9.043449989855068E-3</v>
      </c>
      <c r="W36" s="173">
        <v>-0.14517054887214165</v>
      </c>
      <c r="X36" s="173">
        <v>-3.8852776070616213E-2</v>
      </c>
      <c r="Y36" s="173">
        <v>3.0772630144797475E-2</v>
      </c>
      <c r="Z36" s="173">
        <v>2.0967206156915941E-2</v>
      </c>
      <c r="AA36" s="173">
        <v>9.4732762823138472E-2</v>
      </c>
      <c r="AB36" s="173">
        <v>3.6333467594401814E-2</v>
      </c>
      <c r="AC36" s="173">
        <v>2.8447795220223338E-2</v>
      </c>
    </row>
    <row r="37" spans="2:29" x14ac:dyDescent="0.35">
      <c r="B37" t="s">
        <v>264</v>
      </c>
      <c r="C37" s="213"/>
      <c r="D37" s="213"/>
      <c r="E37" s="213"/>
      <c r="F37" s="213"/>
      <c r="G37" s="213"/>
      <c r="H37" s="213"/>
      <c r="I37" s="213"/>
      <c r="J37" s="213"/>
      <c r="K37" s="213"/>
      <c r="L37" s="213"/>
      <c r="M37" s="213"/>
      <c r="N37" s="213"/>
      <c r="O37" s="213"/>
      <c r="P37" s="213"/>
      <c r="Q37" s="213"/>
      <c r="R37" s="213"/>
      <c r="S37" s="213"/>
      <c r="T37" s="213"/>
      <c r="U37" s="213"/>
      <c r="V37" s="213"/>
      <c r="W37" s="213"/>
      <c r="X37" s="213"/>
      <c r="Y37" s="213"/>
      <c r="Z37" s="213"/>
      <c r="AA37" s="213"/>
      <c r="AB37" s="213"/>
      <c r="AC37" s="213"/>
    </row>
    <row r="39" spans="2:29" x14ac:dyDescent="0.35">
      <c r="J39" s="167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34"/>
  <sheetViews>
    <sheetView workbookViewId="0">
      <selection activeCell="N12" sqref="N12"/>
    </sheetView>
  </sheetViews>
  <sheetFormatPr defaultColWidth="8.7265625" defaultRowHeight="15.5" x14ac:dyDescent="0.35"/>
  <cols>
    <col min="1" max="1" width="8.7265625" style="8"/>
    <col min="2" max="2" width="19" style="8" customWidth="1"/>
    <col min="3" max="3" width="9.453125" style="8" customWidth="1"/>
    <col min="4" max="4" width="12" style="8" customWidth="1"/>
    <col min="5" max="5" width="11.26953125" style="8" customWidth="1"/>
    <col min="6" max="6" width="10.54296875" style="8" customWidth="1"/>
    <col min="7" max="7" width="12.81640625" style="8" customWidth="1"/>
    <col min="8" max="8" width="15.453125" style="8" customWidth="1"/>
    <col min="9" max="9" width="7.26953125" style="8" customWidth="1"/>
    <col min="10" max="11" width="8.7265625" style="8"/>
    <col min="12" max="12" width="11.453125" style="8" customWidth="1"/>
    <col min="13" max="13" width="6.453125" style="8" customWidth="1"/>
    <col min="14" max="16384" width="8.7265625" style="8"/>
  </cols>
  <sheetData>
    <row r="2" spans="2:13" x14ac:dyDescent="0.35">
      <c r="B2" s="32" t="s">
        <v>306</v>
      </c>
    </row>
    <row r="3" spans="2:13" s="90" customFormat="1" ht="47" thickBot="1" x14ac:dyDescent="0.4">
      <c r="B3" s="88" t="s">
        <v>139</v>
      </c>
      <c r="C3" s="89" t="s">
        <v>140</v>
      </c>
      <c r="D3" s="89" t="s">
        <v>141</v>
      </c>
      <c r="E3" s="89" t="s">
        <v>142</v>
      </c>
      <c r="F3" s="89" t="s">
        <v>143</v>
      </c>
      <c r="G3" s="89" t="s">
        <v>180</v>
      </c>
      <c r="H3" s="89" t="s">
        <v>144</v>
      </c>
      <c r="I3" s="89" t="s">
        <v>145</v>
      </c>
      <c r="J3" s="89" t="s">
        <v>146</v>
      </c>
      <c r="K3" s="89" t="s">
        <v>147</v>
      </c>
      <c r="L3" s="89" t="s">
        <v>148</v>
      </c>
      <c r="M3" s="89" t="s">
        <v>149</v>
      </c>
    </row>
    <row r="4" spans="2:13" ht="16" thickTop="1" x14ac:dyDescent="0.35">
      <c r="B4" s="23" t="s">
        <v>113</v>
      </c>
      <c r="C4" s="264">
        <v>33.525829999999999</v>
      </c>
      <c r="D4" s="264">
        <v>50.45617</v>
      </c>
      <c r="E4" s="264">
        <v>1.52376</v>
      </c>
      <c r="F4" s="264">
        <v>2.6534599999999999</v>
      </c>
      <c r="G4" s="264">
        <v>7.0465900000000001</v>
      </c>
      <c r="H4" s="264">
        <v>0.19377</v>
      </c>
      <c r="I4" s="264">
        <v>0.93591999999999997</v>
      </c>
      <c r="J4" s="264">
        <v>1.96984</v>
      </c>
      <c r="K4" s="264">
        <v>1.0411699999999999</v>
      </c>
      <c r="L4" s="264">
        <v>0.4536</v>
      </c>
      <c r="M4" s="264">
        <v>0.19989999999999999</v>
      </c>
    </row>
    <row r="5" spans="2:13" x14ac:dyDescent="0.35">
      <c r="B5" s="23" t="s">
        <v>114</v>
      </c>
      <c r="C5" s="264">
        <v>59.368339999999996</v>
      </c>
      <c r="D5" s="264">
        <v>25.013800000000003</v>
      </c>
      <c r="E5" s="264">
        <v>0.39605999999999997</v>
      </c>
      <c r="F5" s="264">
        <v>3.0543200000000001</v>
      </c>
      <c r="G5" s="302">
        <v>6.4926499999999994</v>
      </c>
      <c r="H5" s="264">
        <v>9.3539999999999998E-2</v>
      </c>
      <c r="I5" s="264">
        <v>3.8641500000000004</v>
      </c>
      <c r="J5" s="264">
        <v>1.183E-2</v>
      </c>
      <c r="K5" s="264">
        <v>0.52495000000000003</v>
      </c>
      <c r="L5" s="264">
        <v>0.59477999999999998</v>
      </c>
      <c r="M5" s="264">
        <v>0.58557999999999999</v>
      </c>
    </row>
    <row r="6" spans="2:13" x14ac:dyDescent="0.35">
      <c r="B6" s="23" t="s">
        <v>115</v>
      </c>
      <c r="C6" s="264">
        <v>82.08493</v>
      </c>
      <c r="D6" s="264">
        <v>16.112860000000001</v>
      </c>
      <c r="E6" s="264">
        <v>0</v>
      </c>
      <c r="F6" s="264">
        <v>0</v>
      </c>
      <c r="G6" s="264">
        <v>0</v>
      </c>
      <c r="H6" s="264">
        <v>0</v>
      </c>
      <c r="I6" s="264">
        <v>0</v>
      </c>
      <c r="J6" s="264">
        <v>0</v>
      </c>
      <c r="K6" s="264">
        <v>4.7599999999999995E-3</v>
      </c>
      <c r="L6" s="264">
        <v>1.74898</v>
      </c>
      <c r="M6" s="264">
        <v>4.8480000000000002E-2</v>
      </c>
    </row>
    <row r="7" spans="2:13" x14ac:dyDescent="0.35">
      <c r="B7" s="23" t="s">
        <v>116</v>
      </c>
      <c r="C7" s="264">
        <v>48.277940000000001</v>
      </c>
      <c r="D7" s="264">
        <v>27.966670000000001</v>
      </c>
      <c r="E7" s="264">
        <v>0.67747999999999997</v>
      </c>
      <c r="F7" s="264">
        <v>0.50953999999999999</v>
      </c>
      <c r="G7" s="264">
        <v>7.1213899999999999</v>
      </c>
      <c r="H7" s="264">
        <v>0.2258</v>
      </c>
      <c r="I7" s="264">
        <v>12.896289999999999</v>
      </c>
      <c r="J7" s="264">
        <v>0.12140000000000001</v>
      </c>
      <c r="K7" s="264">
        <v>0.38362000000000002</v>
      </c>
      <c r="L7" s="264">
        <v>0.90308999999999995</v>
      </c>
      <c r="M7" s="264">
        <v>0.91678000000000004</v>
      </c>
    </row>
    <row r="8" spans="2:13" x14ac:dyDescent="0.35">
      <c r="B8" s="23" t="s">
        <v>117</v>
      </c>
      <c r="C8" s="264">
        <v>49.465340000000005</v>
      </c>
      <c r="D8" s="264">
        <v>35.236689999999996</v>
      </c>
      <c r="E8" s="264">
        <v>0.85523000000000005</v>
      </c>
      <c r="F8" s="264">
        <v>2.2267200000000003</v>
      </c>
      <c r="G8" s="264">
        <v>4.3278299999999996</v>
      </c>
      <c r="H8" s="264">
        <v>0</v>
      </c>
      <c r="I8" s="264">
        <v>5.5019499999999999</v>
      </c>
      <c r="J8" s="264">
        <v>0</v>
      </c>
      <c r="K8" s="264">
        <v>0.73543999999999998</v>
      </c>
      <c r="L8" s="264">
        <v>1.44218</v>
      </c>
      <c r="M8" s="264">
        <v>0.20861999999999997</v>
      </c>
    </row>
    <row r="9" spans="2:13" x14ac:dyDescent="0.35">
      <c r="B9" s="23" t="s">
        <v>120</v>
      </c>
      <c r="C9" s="264">
        <v>38.903280000000002</v>
      </c>
      <c r="D9" s="264">
        <v>47.568219999999997</v>
      </c>
      <c r="E9" s="264">
        <v>2.1510499999999997</v>
      </c>
      <c r="F9" s="264">
        <v>0.57901000000000002</v>
      </c>
      <c r="G9" s="264">
        <v>6.9205800000000002</v>
      </c>
      <c r="H9" s="264">
        <v>1.6119999999999999E-2</v>
      </c>
      <c r="I9" s="264">
        <v>4.5360000000000004E-2</v>
      </c>
      <c r="J9" s="264">
        <v>3.6054900000000001</v>
      </c>
      <c r="K9" s="264">
        <v>2.1019999999999997E-2</v>
      </c>
      <c r="L9" s="264">
        <v>4.9549999999999997E-2</v>
      </c>
      <c r="M9" s="264">
        <v>0.14032999999999998</v>
      </c>
    </row>
    <row r="10" spans="2:13" x14ac:dyDescent="0.35">
      <c r="B10" s="23" t="s">
        <v>121</v>
      </c>
      <c r="C10" s="264">
        <v>44.59122</v>
      </c>
      <c r="D10" s="264">
        <v>28.132839999999998</v>
      </c>
      <c r="E10" s="264">
        <v>1.4920900000000001</v>
      </c>
      <c r="F10" s="264">
        <v>0.79396999999999995</v>
      </c>
      <c r="G10" s="264">
        <v>5.2635199999999998</v>
      </c>
      <c r="H10" s="264">
        <v>2.315E-2</v>
      </c>
      <c r="I10" s="264">
        <v>18.822099999999999</v>
      </c>
      <c r="J10" s="264">
        <v>0.12163</v>
      </c>
      <c r="K10" s="264">
        <v>0.20068999999999998</v>
      </c>
      <c r="L10" s="264">
        <v>0.19897999999999999</v>
      </c>
      <c r="M10" s="264">
        <v>0.35982000000000003</v>
      </c>
    </row>
    <row r="11" spans="2:13" x14ac:dyDescent="0.35">
      <c r="B11" s="23" t="s">
        <v>150</v>
      </c>
      <c r="C11" s="264">
        <v>42.937530000000002</v>
      </c>
      <c r="D11" s="264">
        <v>41.867710000000002</v>
      </c>
      <c r="E11" s="264">
        <v>1.41608</v>
      </c>
      <c r="F11" s="264">
        <v>0.71361999999999992</v>
      </c>
      <c r="G11" s="264">
        <v>6.4110100000000001</v>
      </c>
      <c r="H11" s="264">
        <v>2.3179999999999999E-2</v>
      </c>
      <c r="I11" s="264">
        <v>6.4163600000000001</v>
      </c>
      <c r="J11" s="264">
        <v>0</v>
      </c>
      <c r="K11" s="264">
        <v>0</v>
      </c>
      <c r="L11" s="264">
        <v>4.5949999999999998E-2</v>
      </c>
      <c r="M11" s="264">
        <v>0.16855999999999999</v>
      </c>
    </row>
    <row r="12" spans="2:13" x14ac:dyDescent="0.35">
      <c r="B12" s="23" t="s">
        <v>119</v>
      </c>
      <c r="C12" s="264">
        <v>55.599240000000009</v>
      </c>
      <c r="D12" s="264">
        <v>34.918900000000001</v>
      </c>
      <c r="E12" s="264">
        <v>1.5647899999999999</v>
      </c>
      <c r="F12" s="264">
        <v>2.0008000000000004</v>
      </c>
      <c r="G12" s="264">
        <v>4.66493</v>
      </c>
      <c r="H12" s="264">
        <v>4.4289999999999996E-2</v>
      </c>
      <c r="I12" s="264">
        <v>3.7310000000000003E-2</v>
      </c>
      <c r="J12" s="264">
        <v>0.31983</v>
      </c>
      <c r="K12" s="264">
        <v>0.54537999999999998</v>
      </c>
      <c r="L12" s="264">
        <v>3.456E-2</v>
      </c>
      <c r="M12" s="264">
        <v>0.26997000000000004</v>
      </c>
    </row>
    <row r="13" spans="2:13" x14ac:dyDescent="0.35">
      <c r="B13" s="23" t="s">
        <v>128</v>
      </c>
      <c r="C13" s="264">
        <v>24.26154</v>
      </c>
      <c r="D13" s="264">
        <v>45.170500000000004</v>
      </c>
      <c r="E13" s="264">
        <v>2.0475299999999996</v>
      </c>
      <c r="F13" s="264">
        <v>3.24722</v>
      </c>
      <c r="G13" s="264">
        <v>5.79887</v>
      </c>
      <c r="H13" s="264">
        <v>0.16957999999999998</v>
      </c>
      <c r="I13" s="264">
        <v>16.664390000000001</v>
      </c>
      <c r="J13" s="264">
        <v>0</v>
      </c>
      <c r="K13" s="264">
        <v>1.7733700000000001</v>
      </c>
      <c r="L13" s="264">
        <v>0.56865999999999994</v>
      </c>
      <c r="M13" s="264">
        <v>0.29833999999999999</v>
      </c>
    </row>
    <row r="14" spans="2:13" x14ac:dyDescent="0.35">
      <c r="B14" s="23" t="s">
        <v>129</v>
      </c>
      <c r="C14" s="264">
        <v>19.327490000000001</v>
      </c>
      <c r="D14" s="264">
        <v>49.519129999999997</v>
      </c>
      <c r="E14" s="264">
        <v>1.47445</v>
      </c>
      <c r="F14" s="264">
        <v>1.05091</v>
      </c>
      <c r="G14" s="264">
        <v>9.3509999999999991</v>
      </c>
      <c r="H14" s="264">
        <v>0.14532</v>
      </c>
      <c r="I14" s="264">
        <v>17.35585</v>
      </c>
      <c r="J14" s="264">
        <v>0</v>
      </c>
      <c r="K14" s="264">
        <v>1.21241</v>
      </c>
      <c r="L14" s="264">
        <v>0.34837000000000001</v>
      </c>
      <c r="M14" s="264">
        <v>0.21506</v>
      </c>
    </row>
    <row r="15" spans="2:13" x14ac:dyDescent="0.35">
      <c r="B15" s="23" t="s">
        <v>130</v>
      </c>
      <c r="C15" s="264">
        <v>43.909320000000001</v>
      </c>
      <c r="D15" s="264">
        <v>36.030920000000002</v>
      </c>
      <c r="E15" s="264">
        <v>0.17949999999999999</v>
      </c>
      <c r="F15" s="264">
        <v>0.31748999999999999</v>
      </c>
      <c r="G15" s="264">
        <v>4.4488799999999999</v>
      </c>
      <c r="H15" s="264">
        <v>0</v>
      </c>
      <c r="I15" s="264">
        <v>14.477069999999999</v>
      </c>
      <c r="J15" s="264">
        <v>0</v>
      </c>
      <c r="K15" s="264">
        <v>0.23622000000000001</v>
      </c>
      <c r="L15" s="264">
        <v>0.39208000000000004</v>
      </c>
      <c r="M15" s="264">
        <v>8.5299999999999994E-3</v>
      </c>
    </row>
    <row r="16" spans="2:13" x14ac:dyDescent="0.35">
      <c r="B16" s="23" t="s">
        <v>131</v>
      </c>
      <c r="C16" s="264">
        <v>50.857719999999993</v>
      </c>
      <c r="D16" s="264">
        <v>26.433220000000002</v>
      </c>
      <c r="E16" s="264">
        <v>0.55386000000000002</v>
      </c>
      <c r="F16" s="264">
        <v>0.49712999999999996</v>
      </c>
      <c r="G16" s="264">
        <v>3.6179000000000001</v>
      </c>
      <c r="H16" s="264">
        <v>0</v>
      </c>
      <c r="I16" s="264">
        <v>17.431469999999997</v>
      </c>
      <c r="J16" s="264">
        <v>0</v>
      </c>
      <c r="K16" s="264">
        <v>0.20991000000000001</v>
      </c>
      <c r="L16" s="264">
        <v>0.35447000000000001</v>
      </c>
      <c r="M16" s="264">
        <v>4.4309999999999995E-2</v>
      </c>
    </row>
    <row r="17" spans="2:13" x14ac:dyDescent="0.35">
      <c r="B17" s="23" t="s">
        <v>132</v>
      </c>
      <c r="C17" s="264">
        <v>33.971820000000001</v>
      </c>
      <c r="D17" s="264">
        <v>36.714039999999997</v>
      </c>
      <c r="E17" s="264">
        <v>0.87519999999999998</v>
      </c>
      <c r="F17" s="264">
        <v>0.98578999999999994</v>
      </c>
      <c r="G17" s="264">
        <v>4.7754699999999994</v>
      </c>
      <c r="H17" s="264">
        <v>0.29033000000000003</v>
      </c>
      <c r="I17" s="264">
        <v>19.723790000000001</v>
      </c>
      <c r="J17" s="264">
        <v>0.74999000000000005</v>
      </c>
      <c r="K17" s="264">
        <v>0.67013999999999996</v>
      </c>
      <c r="L17" s="264">
        <v>1.02705</v>
      </c>
      <c r="M17" s="264">
        <v>0.21638999999999997</v>
      </c>
    </row>
    <row r="18" spans="2:13" x14ac:dyDescent="0.35">
      <c r="B18" s="23" t="s">
        <v>124</v>
      </c>
      <c r="C18" s="264">
        <v>59.234270000000002</v>
      </c>
      <c r="D18" s="264">
        <v>35.452850000000005</v>
      </c>
      <c r="E18" s="264">
        <v>0.95025000000000004</v>
      </c>
      <c r="F18" s="264">
        <v>0.11095000000000001</v>
      </c>
      <c r="G18" s="264">
        <v>3.9946599999999997</v>
      </c>
      <c r="H18" s="264">
        <v>1.3100000000000001E-2</v>
      </c>
      <c r="I18" s="264">
        <v>0</v>
      </c>
      <c r="J18" s="264">
        <v>3.4689999999999999E-2</v>
      </c>
      <c r="K18" s="264">
        <v>0</v>
      </c>
      <c r="L18" s="264">
        <v>3.5189999999999999E-2</v>
      </c>
      <c r="M18" s="264">
        <v>0.17402999999999999</v>
      </c>
    </row>
    <row r="19" spans="2:13" x14ac:dyDescent="0.35">
      <c r="B19" s="23" t="s">
        <v>125</v>
      </c>
      <c r="C19" s="264">
        <v>69.877250000000004</v>
      </c>
      <c r="D19" s="264">
        <v>26.28548</v>
      </c>
      <c r="E19" s="264">
        <v>0.11062</v>
      </c>
      <c r="F19" s="264">
        <v>0.26580000000000004</v>
      </c>
      <c r="G19" s="264">
        <v>3.0163800000000003</v>
      </c>
      <c r="H19" s="264">
        <v>7.3499999999999998E-3</v>
      </c>
      <c r="I19" s="264">
        <v>1.1010000000000001E-2</v>
      </c>
      <c r="J19" s="264">
        <v>1.2789999999999999E-2</v>
      </c>
      <c r="K19" s="264">
        <v>0</v>
      </c>
      <c r="L19" s="264">
        <v>3.6560000000000002E-2</v>
      </c>
      <c r="M19" s="264">
        <v>0.37678</v>
      </c>
    </row>
    <row r="20" spans="2:13" x14ac:dyDescent="0.35">
      <c r="B20" s="23" t="s">
        <v>126</v>
      </c>
      <c r="C20" s="264">
        <v>80.79325</v>
      </c>
      <c r="D20" s="264">
        <v>11.9735</v>
      </c>
      <c r="E20" s="264">
        <v>0.25685000000000002</v>
      </c>
      <c r="F20" s="264">
        <v>0.15392</v>
      </c>
      <c r="G20" s="264">
        <v>6.2831799999999998</v>
      </c>
      <c r="H20" s="264">
        <v>6.1799999999999997E-3</v>
      </c>
      <c r="I20" s="264">
        <v>2.162E-2</v>
      </c>
      <c r="J20" s="264">
        <v>9.144999999999999E-2</v>
      </c>
      <c r="K20" s="264">
        <v>0</v>
      </c>
      <c r="L20" s="264">
        <v>5.3450000000000004E-2</v>
      </c>
      <c r="M20" s="264">
        <v>0.36660999999999999</v>
      </c>
    </row>
    <row r="21" spans="2:13" x14ac:dyDescent="0.35">
      <c r="B21" s="23" t="s">
        <v>134</v>
      </c>
      <c r="C21" s="264">
        <v>81.627269999999996</v>
      </c>
      <c r="D21" s="264">
        <v>11.42633</v>
      </c>
      <c r="E21" s="264">
        <v>0.4405</v>
      </c>
      <c r="F21" s="264">
        <v>0.33899000000000001</v>
      </c>
      <c r="G21" s="264">
        <v>4.1380400000000002</v>
      </c>
      <c r="H21" s="264">
        <v>3.1490000000000004E-2</v>
      </c>
      <c r="I21" s="264">
        <v>1.2318499999999999</v>
      </c>
      <c r="J21" s="264">
        <v>0</v>
      </c>
      <c r="K21" s="264">
        <v>2.32E-3</v>
      </c>
      <c r="L21" s="264">
        <v>0.34171000000000001</v>
      </c>
      <c r="M21" s="264">
        <v>0.42149999999999999</v>
      </c>
    </row>
    <row r="22" spans="2:13" x14ac:dyDescent="0.35">
      <c r="B22" s="23" t="s">
        <v>135</v>
      </c>
      <c r="C22" s="264">
        <v>86.078519999999997</v>
      </c>
      <c r="D22" s="264">
        <v>9.5747299999999989</v>
      </c>
      <c r="E22" s="264">
        <v>5.9800000000000001E-4</v>
      </c>
      <c r="F22" s="264">
        <v>0.16226000000000002</v>
      </c>
      <c r="G22" s="264">
        <v>3.6201600000000003</v>
      </c>
      <c r="H22" s="264">
        <v>0</v>
      </c>
      <c r="I22" s="264">
        <v>2.111E-2</v>
      </c>
      <c r="J22" s="264">
        <v>3.9199999999999999E-4</v>
      </c>
      <c r="K22" s="264">
        <v>0</v>
      </c>
      <c r="L22" s="264">
        <v>0.13136</v>
      </c>
      <c r="M22" s="264">
        <v>0.41086999999999996</v>
      </c>
    </row>
    <row r="23" spans="2:13" x14ac:dyDescent="0.35">
      <c r="B23" s="23" t="s">
        <v>136</v>
      </c>
      <c r="C23" s="264">
        <v>4.4987500000000002</v>
      </c>
      <c r="D23" s="264">
        <v>0</v>
      </c>
      <c r="E23" s="264">
        <v>3.909E-2</v>
      </c>
      <c r="F23" s="264">
        <v>0</v>
      </c>
      <c r="G23" s="264">
        <v>1.2286699999999999</v>
      </c>
      <c r="H23" s="264">
        <v>3.7110000000000004E-2</v>
      </c>
      <c r="I23" s="264">
        <v>0.13403000000000001</v>
      </c>
      <c r="J23" s="264">
        <v>91.727190000000007</v>
      </c>
      <c r="K23" s="264">
        <v>0</v>
      </c>
      <c r="L23" s="264">
        <v>2.1299999999999999E-3</v>
      </c>
      <c r="M23" s="264">
        <v>2.33304</v>
      </c>
    </row>
    <row r="24" spans="2:13" ht="16" thickBot="1" x14ac:dyDescent="0.4">
      <c r="B24" s="44" t="s">
        <v>137</v>
      </c>
      <c r="C24" s="265">
        <v>95.165649999999999</v>
      </c>
      <c r="D24" s="265">
        <v>2.60256</v>
      </c>
      <c r="E24" s="265">
        <v>4.7980000000000002E-2</v>
      </c>
      <c r="F24" s="265">
        <v>3.0759999999999999E-2</v>
      </c>
      <c r="G24" s="265">
        <v>0.51606000000000007</v>
      </c>
      <c r="H24" s="265">
        <v>0.12488</v>
      </c>
      <c r="I24" s="265">
        <v>0.15479999999999999</v>
      </c>
      <c r="J24" s="265">
        <v>0.14291999999999999</v>
      </c>
      <c r="K24" s="265">
        <v>9.2399999999999999E-3</v>
      </c>
      <c r="L24" s="265">
        <v>0.21618999999999999</v>
      </c>
      <c r="M24" s="265">
        <v>0.98895000000000011</v>
      </c>
    </row>
    <row r="25" spans="2:13" ht="16" thickTop="1" x14ac:dyDescent="0.35">
      <c r="B25" s="126" t="s">
        <v>264</v>
      </c>
    </row>
    <row r="34" spans="7:7" x14ac:dyDescent="0.35">
      <c r="G34" s="241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G39"/>
  <sheetViews>
    <sheetView topLeftCell="A3" workbookViewId="0">
      <selection activeCell="A3" sqref="A3"/>
    </sheetView>
  </sheetViews>
  <sheetFormatPr defaultRowHeight="14.5" x14ac:dyDescent="0.35"/>
  <cols>
    <col min="2" max="2" width="19.54296875" customWidth="1"/>
    <col min="3" max="3" width="14.1796875" bestFit="1" customWidth="1"/>
    <col min="4" max="4" width="15.7265625" bestFit="1" customWidth="1"/>
  </cols>
  <sheetData>
    <row r="3" spans="2:7" ht="16" thickBot="1" x14ac:dyDescent="0.4">
      <c r="B3" s="122" t="s">
        <v>279</v>
      </c>
    </row>
    <row r="4" spans="2:7" ht="16.5" thickTop="1" thickBot="1" x14ac:dyDescent="0.4">
      <c r="B4" s="325" t="s">
        <v>31</v>
      </c>
      <c r="C4" s="327" t="s">
        <v>151</v>
      </c>
      <c r="D4" s="327"/>
    </row>
    <row r="5" spans="2:7" ht="16" thickBot="1" x14ac:dyDescent="0.4">
      <c r="B5" s="326"/>
      <c r="C5" s="52" t="s">
        <v>152</v>
      </c>
      <c r="D5" s="40" t="s">
        <v>153</v>
      </c>
      <c r="G5" s="212"/>
    </row>
    <row r="6" spans="2:7" ht="15.5" x14ac:dyDescent="0.35">
      <c r="B6" s="23" t="s">
        <v>0</v>
      </c>
      <c r="C6" s="223">
        <v>43.999204766338998</v>
      </c>
      <c r="D6" s="223">
        <v>56.00079523366098</v>
      </c>
    </row>
    <row r="7" spans="2:7" ht="15.5" x14ac:dyDescent="0.35">
      <c r="B7" s="23" t="s">
        <v>1</v>
      </c>
      <c r="C7" s="223">
        <v>32.907374345797244</v>
      </c>
      <c r="D7" s="223">
        <v>67.092642339501324</v>
      </c>
    </row>
    <row r="8" spans="2:7" ht="15.5" x14ac:dyDescent="0.35">
      <c r="B8" s="23" t="s">
        <v>2</v>
      </c>
      <c r="C8" s="223">
        <v>33.070079263006264</v>
      </c>
      <c r="D8" s="223">
        <v>66.929920736993736</v>
      </c>
    </row>
    <row r="9" spans="2:7" ht="15.5" x14ac:dyDescent="0.35">
      <c r="B9" s="23" t="s">
        <v>3</v>
      </c>
      <c r="C9" s="223">
        <v>34.639755414522249</v>
      </c>
      <c r="D9" s="223">
        <v>65.360244585477759</v>
      </c>
    </row>
    <row r="10" spans="2:7" ht="15.5" x14ac:dyDescent="0.35">
      <c r="B10" s="23" t="s">
        <v>4</v>
      </c>
      <c r="C10" s="223">
        <v>26.987374462887381</v>
      </c>
      <c r="D10" s="223">
        <v>73.012649864242434</v>
      </c>
    </row>
    <row r="11" spans="2:7" ht="15.5" x14ac:dyDescent="0.35">
      <c r="B11" s="23" t="s">
        <v>5</v>
      </c>
      <c r="C11" s="223">
        <v>45.562578419451093</v>
      </c>
      <c r="D11" s="223">
        <v>54.437421580548893</v>
      </c>
    </row>
    <row r="12" spans="2:7" ht="15.5" x14ac:dyDescent="0.35">
      <c r="B12" s="23" t="s">
        <v>6</v>
      </c>
      <c r="C12" s="223">
        <v>35.598434412387888</v>
      </c>
      <c r="D12" s="223">
        <v>64.401565587612112</v>
      </c>
    </row>
    <row r="13" spans="2:7" ht="15.5" x14ac:dyDescent="0.35">
      <c r="B13" s="23" t="s">
        <v>7</v>
      </c>
      <c r="C13" s="223">
        <v>47.629307719758266</v>
      </c>
      <c r="D13" s="223">
        <v>52.370692280241727</v>
      </c>
    </row>
    <row r="14" spans="2:7" ht="15.5" x14ac:dyDescent="0.35">
      <c r="B14" s="23" t="s">
        <v>8</v>
      </c>
      <c r="C14" s="223">
        <v>45.516394294483419</v>
      </c>
      <c r="D14" s="223">
        <v>54.483630509090887</v>
      </c>
    </row>
    <row r="15" spans="2:7" ht="15.5" x14ac:dyDescent="0.35">
      <c r="B15" s="23" t="s">
        <v>9</v>
      </c>
      <c r="C15" s="223">
        <v>36.262091687169153</v>
      </c>
      <c r="D15" s="223">
        <v>63.737908312830847</v>
      </c>
    </row>
    <row r="16" spans="2:7" ht="15.5" x14ac:dyDescent="0.35">
      <c r="B16" s="23" t="s">
        <v>10</v>
      </c>
      <c r="C16" s="223">
        <v>33.527742969553422</v>
      </c>
      <c r="D16" s="223">
        <v>66.472257030446585</v>
      </c>
    </row>
    <row r="17" spans="2:4" ht="15.5" x14ac:dyDescent="0.35">
      <c r="B17" s="23" t="s">
        <v>11</v>
      </c>
      <c r="C17" s="223">
        <v>36.857959251996377</v>
      </c>
      <c r="D17" s="223">
        <v>63.142040748003623</v>
      </c>
    </row>
    <row r="18" spans="2:4" ht="15.5" x14ac:dyDescent="0.35">
      <c r="B18" s="23" t="s">
        <v>12</v>
      </c>
      <c r="C18" s="223">
        <v>56.431111261413115</v>
      </c>
      <c r="D18" s="223">
        <v>43.568888738586878</v>
      </c>
    </row>
    <row r="19" spans="2:4" ht="15.5" x14ac:dyDescent="0.35">
      <c r="B19" s="23" t="s">
        <v>13</v>
      </c>
      <c r="C19" s="223">
        <v>50.365277281318413</v>
      </c>
      <c r="D19" s="223">
        <v>49.634722718681594</v>
      </c>
    </row>
    <row r="20" spans="2:4" ht="15.5" x14ac:dyDescent="0.35">
      <c r="B20" s="23" t="s">
        <v>14</v>
      </c>
      <c r="C20" s="223">
        <v>57.45003819219292</v>
      </c>
      <c r="D20" s="223">
        <v>42.549961807807072</v>
      </c>
    </row>
    <row r="21" spans="2:4" ht="15.5" x14ac:dyDescent="0.35">
      <c r="B21" s="23" t="s">
        <v>15</v>
      </c>
      <c r="C21" s="223">
        <v>48.651707427651857</v>
      </c>
      <c r="D21" s="223">
        <v>51.348264517111872</v>
      </c>
    </row>
    <row r="22" spans="2:4" ht="15.5" x14ac:dyDescent="0.35">
      <c r="B22" s="23" t="s">
        <v>16</v>
      </c>
      <c r="C22" s="223">
        <v>44.575466561839164</v>
      </c>
      <c r="D22" s="223">
        <v>55.424533438160829</v>
      </c>
    </row>
    <row r="23" spans="2:4" ht="15.5" x14ac:dyDescent="0.35">
      <c r="B23" s="23" t="s">
        <v>17</v>
      </c>
      <c r="C23" s="223">
        <v>49.412194170194731</v>
      </c>
      <c r="D23" s="223">
        <v>50.587805829805262</v>
      </c>
    </row>
    <row r="24" spans="2:4" ht="15.5" x14ac:dyDescent="0.35">
      <c r="B24" s="23" t="s">
        <v>18</v>
      </c>
      <c r="C24" s="223">
        <v>46.821991514962555</v>
      </c>
      <c r="D24" s="223">
        <v>53.178041938110475</v>
      </c>
    </row>
    <row r="25" spans="2:4" ht="15.5" x14ac:dyDescent="0.35">
      <c r="B25" s="23" t="s">
        <v>19</v>
      </c>
      <c r="C25" s="223">
        <v>42.294354526117253</v>
      </c>
      <c r="D25" s="223">
        <v>57.70564547388274</v>
      </c>
    </row>
    <row r="26" spans="2:4" ht="15.5" x14ac:dyDescent="0.35">
      <c r="B26" s="23" t="s">
        <v>20</v>
      </c>
      <c r="C26" s="223">
        <v>62.483560756237289</v>
      </c>
      <c r="D26" s="223">
        <v>37.516443253334359</v>
      </c>
    </row>
    <row r="27" spans="2:4" ht="15.5" x14ac:dyDescent="0.35">
      <c r="B27" s="23" t="s">
        <v>21</v>
      </c>
      <c r="C27" s="223">
        <v>67.910074692240457</v>
      </c>
      <c r="D27" s="223">
        <v>32.08992530775955</v>
      </c>
    </row>
    <row r="28" spans="2:4" ht="15.5" x14ac:dyDescent="0.35">
      <c r="B28" s="23" t="s">
        <v>22</v>
      </c>
      <c r="C28" s="223">
        <v>45.466922780652986</v>
      </c>
      <c r="D28" s="223">
        <v>54.533077219347014</v>
      </c>
    </row>
    <row r="29" spans="2:4" ht="15.5" x14ac:dyDescent="0.35">
      <c r="B29" s="23" t="s">
        <v>23</v>
      </c>
      <c r="C29" s="223">
        <v>37.54326206548216</v>
      </c>
      <c r="D29" s="223">
        <v>62.45673793451784</v>
      </c>
    </row>
    <row r="30" spans="2:4" ht="15.5" x14ac:dyDescent="0.35">
      <c r="B30" s="23" t="s">
        <v>24</v>
      </c>
      <c r="C30" s="223">
        <v>24.072022955887579</v>
      </c>
      <c r="D30" s="223">
        <v>75.927977044112438</v>
      </c>
    </row>
    <row r="31" spans="2:4" ht="15.5" x14ac:dyDescent="0.35">
      <c r="B31" s="23" t="s">
        <v>25</v>
      </c>
      <c r="C31" s="223">
        <v>29.688382051575925</v>
      </c>
      <c r="D31" s="223">
        <v>70.311617948424086</v>
      </c>
    </row>
    <row r="32" spans="2:4" ht="15.5" x14ac:dyDescent="0.35">
      <c r="B32" s="23" t="s">
        <v>26</v>
      </c>
      <c r="C32" s="223">
        <v>33.801179027105007</v>
      </c>
      <c r="D32" s="223">
        <v>66.198820972895007</v>
      </c>
    </row>
    <row r="33" spans="2:7" ht="15.5" x14ac:dyDescent="0.35">
      <c r="B33" s="23" t="s">
        <v>27</v>
      </c>
      <c r="C33" s="223">
        <v>39.648283706576642</v>
      </c>
      <c r="D33" s="223">
        <v>60.351716293423344</v>
      </c>
    </row>
    <row r="34" spans="2:7" ht="15.5" x14ac:dyDescent="0.35">
      <c r="B34" s="23" t="s">
        <v>28</v>
      </c>
      <c r="C34" s="223">
        <v>34.275027903499428</v>
      </c>
      <c r="D34" s="223">
        <v>65.724972096500579</v>
      </c>
      <c r="G34" s="212"/>
    </row>
    <row r="35" spans="2:7" ht="15" customHeight="1" thickBot="1" x14ac:dyDescent="0.4">
      <c r="B35" s="23" t="s">
        <v>29</v>
      </c>
      <c r="C35" s="223">
        <v>39.156901800308283</v>
      </c>
      <c r="D35" s="223">
        <v>60.843098199691717</v>
      </c>
    </row>
    <row r="36" spans="2:7" ht="16" thickTop="1" x14ac:dyDescent="0.35">
      <c r="B36" s="150" t="s">
        <v>63</v>
      </c>
      <c r="C36" s="247">
        <v>40.113161658774871</v>
      </c>
      <c r="D36" s="247">
        <v>59.886838341225122</v>
      </c>
    </row>
    <row r="37" spans="2:7" ht="15.5" x14ac:dyDescent="0.35">
      <c r="B37" s="151" t="s">
        <v>32</v>
      </c>
      <c r="C37" s="248">
        <v>38.765059736255637</v>
      </c>
      <c r="D37" s="248">
        <v>61.234922625520213</v>
      </c>
    </row>
    <row r="38" spans="2:7" ht="16" thickBot="1" x14ac:dyDescent="0.4">
      <c r="B38" s="44" t="s">
        <v>34</v>
      </c>
      <c r="C38" s="249">
        <v>94.579400224335089</v>
      </c>
      <c r="D38" s="249">
        <v>5.4205890862549868</v>
      </c>
    </row>
    <row r="39" spans="2:7" ht="15" thickTop="1" x14ac:dyDescent="0.35">
      <c r="B39" s="126" t="s">
        <v>264</v>
      </c>
    </row>
  </sheetData>
  <mergeCells count="2">
    <mergeCell ref="B4:B5"/>
    <mergeCell ref="C4:D4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36"/>
  <sheetViews>
    <sheetView workbookViewId="0">
      <selection activeCell="D15" sqref="D15"/>
    </sheetView>
  </sheetViews>
  <sheetFormatPr defaultRowHeight="14.5" x14ac:dyDescent="0.35"/>
  <cols>
    <col min="2" max="2" width="20" customWidth="1"/>
    <col min="3" max="3" width="6.26953125" bestFit="1" customWidth="1"/>
    <col min="4" max="6" width="6.453125" bestFit="1" customWidth="1"/>
    <col min="7" max="7" width="6.26953125" bestFit="1" customWidth="1"/>
    <col min="8" max="8" width="6.453125" bestFit="1" customWidth="1"/>
    <col min="9" max="10" width="6.26953125" bestFit="1" customWidth="1"/>
    <col min="11" max="11" width="6.36328125" bestFit="1" customWidth="1"/>
    <col min="12" max="12" width="5.26953125" bestFit="1" customWidth="1"/>
  </cols>
  <sheetData>
    <row r="3" spans="2:12" ht="15.5" x14ac:dyDescent="0.35">
      <c r="B3" s="122" t="s">
        <v>280</v>
      </c>
    </row>
    <row r="4" spans="2:12" ht="88" thickBot="1" x14ac:dyDescent="0.4">
      <c r="B4" s="49" t="s">
        <v>31</v>
      </c>
      <c r="C4" s="41" t="s">
        <v>290</v>
      </c>
      <c r="D4" s="41" t="s">
        <v>291</v>
      </c>
      <c r="E4" s="41" t="s">
        <v>292</v>
      </c>
      <c r="F4" s="41" t="s">
        <v>293</v>
      </c>
      <c r="G4" s="41" t="s">
        <v>294</v>
      </c>
      <c r="H4" s="41" t="s">
        <v>295</v>
      </c>
      <c r="I4" s="41" t="s">
        <v>296</v>
      </c>
      <c r="J4" s="41" t="s">
        <v>297</v>
      </c>
      <c r="K4" s="41" t="s">
        <v>215</v>
      </c>
      <c r="L4" s="42" t="s">
        <v>30</v>
      </c>
    </row>
    <row r="5" spans="2:12" ht="15.5" x14ac:dyDescent="0.35">
      <c r="B5" s="50" t="s">
        <v>0</v>
      </c>
      <c r="C5" s="254">
        <v>3.39</v>
      </c>
      <c r="D5" s="254">
        <v>1.48</v>
      </c>
      <c r="E5" s="254">
        <v>1.79</v>
      </c>
      <c r="F5" s="254">
        <v>5.0199999999999996</v>
      </c>
      <c r="G5" s="301">
        <v>9.44</v>
      </c>
      <c r="H5" s="254">
        <v>21.51</v>
      </c>
      <c r="I5" s="254">
        <v>7.63</v>
      </c>
      <c r="J5" s="254">
        <v>1.3</v>
      </c>
      <c r="K5" s="255">
        <v>48.42</v>
      </c>
      <c r="L5">
        <v>100</v>
      </c>
    </row>
    <row r="6" spans="2:12" ht="15.5" x14ac:dyDescent="0.35">
      <c r="B6" s="50" t="s">
        <v>1</v>
      </c>
      <c r="C6" s="254">
        <v>4.7300000000000004</v>
      </c>
      <c r="D6" s="254">
        <v>7.65</v>
      </c>
      <c r="E6" s="254">
        <v>4.66</v>
      </c>
      <c r="F6" s="254">
        <v>12.82</v>
      </c>
      <c r="G6" s="254">
        <v>12.84</v>
      </c>
      <c r="H6" s="254">
        <v>14.29</v>
      </c>
      <c r="I6" s="254">
        <v>2.64</v>
      </c>
      <c r="J6" s="254">
        <v>4.4400000000000004</v>
      </c>
      <c r="K6" s="255">
        <v>35.909999999999997</v>
      </c>
      <c r="L6">
        <v>100</v>
      </c>
    </row>
    <row r="7" spans="2:12" ht="15.5" x14ac:dyDescent="0.35">
      <c r="B7" s="50" t="s">
        <v>2</v>
      </c>
      <c r="C7" s="254">
        <v>5.17</v>
      </c>
      <c r="D7" s="254">
        <v>4.41</v>
      </c>
      <c r="E7" s="254">
        <v>1.38</v>
      </c>
      <c r="F7" s="254">
        <v>2.57</v>
      </c>
      <c r="G7" s="254">
        <v>7.28</v>
      </c>
      <c r="H7" s="254">
        <v>14.69</v>
      </c>
      <c r="I7" s="254">
        <v>19.5</v>
      </c>
      <c r="J7" s="254">
        <v>0.88</v>
      </c>
      <c r="K7" s="255">
        <v>44.13</v>
      </c>
      <c r="L7">
        <v>100</v>
      </c>
    </row>
    <row r="8" spans="2:12" ht="15.5" x14ac:dyDescent="0.35">
      <c r="B8" s="50" t="s">
        <v>3</v>
      </c>
      <c r="C8" s="254">
        <v>4.6399999999999997</v>
      </c>
      <c r="D8" s="254">
        <v>6.9</v>
      </c>
      <c r="E8" s="254">
        <v>5.27</v>
      </c>
      <c r="F8" s="254">
        <v>16.690000000000001</v>
      </c>
      <c r="G8" s="254">
        <v>18.55</v>
      </c>
      <c r="H8" s="254">
        <v>7.82</v>
      </c>
      <c r="I8" s="254">
        <v>2.98</v>
      </c>
      <c r="J8" s="254">
        <v>4.0599999999999996</v>
      </c>
      <c r="K8" s="255">
        <v>33.090000000000003</v>
      </c>
      <c r="L8">
        <v>100</v>
      </c>
    </row>
    <row r="9" spans="2:12" ht="15.5" x14ac:dyDescent="0.35">
      <c r="B9" s="50" t="s">
        <v>4</v>
      </c>
      <c r="C9" s="254">
        <v>4.8600000000000003</v>
      </c>
      <c r="D9" s="254">
        <v>3.62</v>
      </c>
      <c r="E9" s="254">
        <v>2.72</v>
      </c>
      <c r="F9" s="254">
        <v>15.89</v>
      </c>
      <c r="G9" s="254">
        <v>19.329999999999998</v>
      </c>
      <c r="H9" s="254">
        <v>13.35</v>
      </c>
      <c r="I9" s="254">
        <v>3.07</v>
      </c>
      <c r="J9" s="254">
        <v>1.56</v>
      </c>
      <c r="K9" s="255">
        <v>35.6</v>
      </c>
      <c r="L9">
        <v>100</v>
      </c>
    </row>
    <row r="10" spans="2:12" ht="15.5" x14ac:dyDescent="0.35">
      <c r="B10" s="50" t="s">
        <v>5</v>
      </c>
      <c r="C10" s="254">
        <v>15.88</v>
      </c>
      <c r="D10" s="254">
        <v>4.7699999999999996</v>
      </c>
      <c r="E10" s="254">
        <v>2.52</v>
      </c>
      <c r="F10" s="254">
        <v>13.97</v>
      </c>
      <c r="G10" s="254">
        <v>13.06</v>
      </c>
      <c r="H10" s="254">
        <v>9.07</v>
      </c>
      <c r="I10" s="254">
        <v>5.89</v>
      </c>
      <c r="J10" s="254">
        <v>7.13</v>
      </c>
      <c r="K10" s="255">
        <v>27.71</v>
      </c>
      <c r="L10">
        <v>100</v>
      </c>
    </row>
    <row r="11" spans="2:12" ht="15.5" x14ac:dyDescent="0.35">
      <c r="B11" s="50" t="s">
        <v>6</v>
      </c>
      <c r="C11" s="254">
        <v>3.53</v>
      </c>
      <c r="D11" s="254">
        <v>3.61</v>
      </c>
      <c r="E11" s="254">
        <v>5.24</v>
      </c>
      <c r="F11" s="254">
        <v>16.52</v>
      </c>
      <c r="G11" s="254">
        <v>18.03</v>
      </c>
      <c r="H11" s="254">
        <v>13.37</v>
      </c>
      <c r="I11" s="254">
        <v>3.88</v>
      </c>
      <c r="J11" s="254">
        <v>3.88</v>
      </c>
      <c r="K11" s="255">
        <v>31.94</v>
      </c>
      <c r="L11">
        <v>100</v>
      </c>
    </row>
    <row r="12" spans="2:12" ht="15.5" x14ac:dyDescent="0.35">
      <c r="B12" s="50" t="s">
        <v>7</v>
      </c>
      <c r="C12" s="254">
        <v>16.96</v>
      </c>
      <c r="D12" s="254">
        <v>4.0199999999999996</v>
      </c>
      <c r="E12" s="254">
        <v>3.78</v>
      </c>
      <c r="F12" s="254">
        <v>11.53</v>
      </c>
      <c r="G12" s="254">
        <v>9.35</v>
      </c>
      <c r="H12" s="254">
        <v>11.77</v>
      </c>
      <c r="I12" s="254">
        <v>7.44</v>
      </c>
      <c r="J12" s="254">
        <v>10.85</v>
      </c>
      <c r="K12" s="255">
        <v>24.29</v>
      </c>
      <c r="L12">
        <v>100</v>
      </c>
    </row>
    <row r="13" spans="2:12" ht="15.5" x14ac:dyDescent="0.35">
      <c r="B13" s="50" t="s">
        <v>8</v>
      </c>
      <c r="C13" s="254">
        <v>7.3</v>
      </c>
      <c r="D13" s="254">
        <v>7.55</v>
      </c>
      <c r="E13" s="254">
        <v>6.64</v>
      </c>
      <c r="F13" s="254">
        <v>23.73</v>
      </c>
      <c r="G13" s="254">
        <v>12.78</v>
      </c>
      <c r="H13" s="254">
        <v>9.51</v>
      </c>
      <c r="I13" s="254">
        <v>2.48</v>
      </c>
      <c r="J13" s="254">
        <v>5.12</v>
      </c>
      <c r="K13" s="255">
        <v>24.89</v>
      </c>
      <c r="L13">
        <v>100</v>
      </c>
    </row>
    <row r="14" spans="2:12" ht="15.5" x14ac:dyDescent="0.35">
      <c r="B14" s="50" t="s">
        <v>9</v>
      </c>
      <c r="C14" s="254">
        <v>16.28</v>
      </c>
      <c r="D14" s="254">
        <v>3.45</v>
      </c>
      <c r="E14" s="254">
        <v>2.4900000000000002</v>
      </c>
      <c r="F14" s="254">
        <v>12.81</v>
      </c>
      <c r="G14" s="254">
        <v>13.34</v>
      </c>
      <c r="H14" s="254">
        <v>9.0299999999999994</v>
      </c>
      <c r="I14" s="254">
        <v>3.6</v>
      </c>
      <c r="J14" s="254">
        <v>3.01</v>
      </c>
      <c r="K14" s="255">
        <v>36</v>
      </c>
      <c r="L14">
        <v>100</v>
      </c>
    </row>
    <row r="15" spans="2:12" ht="15.5" x14ac:dyDescent="0.35">
      <c r="B15" s="50" t="s">
        <v>10</v>
      </c>
      <c r="C15" s="254">
        <v>5.18</v>
      </c>
      <c r="D15" s="254">
        <v>4.3600000000000003</v>
      </c>
      <c r="E15" s="254">
        <v>2.08</v>
      </c>
      <c r="F15" s="254">
        <v>9.17</v>
      </c>
      <c r="G15" s="254">
        <v>12.06</v>
      </c>
      <c r="H15" s="254">
        <v>18.77</v>
      </c>
      <c r="I15" s="254">
        <v>8.35</v>
      </c>
      <c r="J15" s="254">
        <v>4.3</v>
      </c>
      <c r="K15" s="255">
        <v>35.729999999999997</v>
      </c>
      <c r="L15">
        <v>100</v>
      </c>
    </row>
    <row r="16" spans="2:12" ht="15.5" x14ac:dyDescent="0.35">
      <c r="B16" s="50" t="s">
        <v>11</v>
      </c>
      <c r="C16" s="254">
        <v>8.36</v>
      </c>
      <c r="D16" s="254">
        <v>5.77</v>
      </c>
      <c r="E16" s="254">
        <v>1.59</v>
      </c>
      <c r="F16" s="254">
        <v>17.579999999999998</v>
      </c>
      <c r="G16" s="254">
        <v>14.28</v>
      </c>
      <c r="H16" s="254">
        <v>6.9</v>
      </c>
      <c r="I16" s="254">
        <v>2.99</v>
      </c>
      <c r="J16" s="254">
        <v>4.8899999999999997</v>
      </c>
      <c r="K16" s="255">
        <v>37.630000000000003</v>
      </c>
      <c r="L16">
        <v>100</v>
      </c>
    </row>
    <row r="17" spans="2:12" ht="15.5" x14ac:dyDescent="0.35">
      <c r="B17" s="50" t="s">
        <v>12</v>
      </c>
      <c r="C17" s="254">
        <v>6.22</v>
      </c>
      <c r="D17" s="254">
        <v>3.53</v>
      </c>
      <c r="E17" s="254">
        <v>5.17</v>
      </c>
      <c r="F17" s="254">
        <v>14.5</v>
      </c>
      <c r="G17" s="254">
        <v>15.62</v>
      </c>
      <c r="H17" s="254">
        <v>9.1300000000000008</v>
      </c>
      <c r="I17" s="254">
        <v>4.68</v>
      </c>
      <c r="J17" s="254">
        <v>3.78</v>
      </c>
      <c r="K17" s="255">
        <v>37.380000000000003</v>
      </c>
      <c r="L17">
        <v>100</v>
      </c>
    </row>
    <row r="18" spans="2:12" ht="15.5" x14ac:dyDescent="0.35">
      <c r="B18" s="50" t="s">
        <v>13</v>
      </c>
      <c r="C18" s="254">
        <v>5.31</v>
      </c>
      <c r="D18" s="254">
        <v>6.29</v>
      </c>
      <c r="E18" s="254">
        <v>7.49</v>
      </c>
      <c r="F18" s="254">
        <v>12.66</v>
      </c>
      <c r="G18" s="254">
        <v>14.37</v>
      </c>
      <c r="H18" s="254">
        <v>15.01</v>
      </c>
      <c r="I18" s="254">
        <v>9.59</v>
      </c>
      <c r="J18" s="254">
        <v>12.56</v>
      </c>
      <c r="K18" s="255">
        <v>16.72</v>
      </c>
      <c r="L18">
        <v>100</v>
      </c>
    </row>
    <row r="19" spans="2:12" ht="15.5" x14ac:dyDescent="0.35">
      <c r="B19" s="50" t="s">
        <v>14</v>
      </c>
      <c r="C19" s="254">
        <v>9.67</v>
      </c>
      <c r="D19" s="254">
        <v>3.52</v>
      </c>
      <c r="E19" s="254">
        <v>2.4</v>
      </c>
      <c r="F19" s="254">
        <v>13.03</v>
      </c>
      <c r="G19" s="254">
        <v>17.350000000000001</v>
      </c>
      <c r="H19" s="254">
        <v>14.01</v>
      </c>
      <c r="I19" s="254">
        <v>10.07</v>
      </c>
      <c r="J19" s="254">
        <v>20.190000000000001</v>
      </c>
      <c r="K19" s="255">
        <v>9.75</v>
      </c>
      <c r="L19">
        <v>100</v>
      </c>
    </row>
    <row r="20" spans="2:12" ht="15.5" x14ac:dyDescent="0.35">
      <c r="B20" s="50" t="s">
        <v>15</v>
      </c>
      <c r="C20" s="254">
        <v>12.56</v>
      </c>
      <c r="D20" s="254">
        <v>2.52</v>
      </c>
      <c r="E20" s="254">
        <v>3.45</v>
      </c>
      <c r="F20" s="254">
        <v>7.87</v>
      </c>
      <c r="G20" s="254">
        <v>23.72</v>
      </c>
      <c r="H20" s="254">
        <v>14.19</v>
      </c>
      <c r="I20" s="254">
        <v>3.01</v>
      </c>
      <c r="J20" s="254">
        <v>4.8499999999999996</v>
      </c>
      <c r="K20" s="255">
        <v>27.84</v>
      </c>
      <c r="L20">
        <v>100</v>
      </c>
    </row>
    <row r="21" spans="2:12" ht="15.5" x14ac:dyDescent="0.35">
      <c r="B21" s="50" t="s">
        <v>16</v>
      </c>
      <c r="C21" s="254">
        <v>5.18</v>
      </c>
      <c r="D21" s="254">
        <v>1.08</v>
      </c>
      <c r="E21" s="254">
        <v>1.5</v>
      </c>
      <c r="F21" s="254">
        <v>5.95</v>
      </c>
      <c r="G21" s="254">
        <v>13.69</v>
      </c>
      <c r="H21" s="254">
        <v>18.2</v>
      </c>
      <c r="I21" s="254">
        <v>3.31</v>
      </c>
      <c r="J21" s="254">
        <v>1.44</v>
      </c>
      <c r="K21" s="255">
        <v>49.65</v>
      </c>
      <c r="L21">
        <v>100</v>
      </c>
    </row>
    <row r="22" spans="2:12" ht="15.5" x14ac:dyDescent="0.35">
      <c r="B22" s="50" t="s">
        <v>17</v>
      </c>
      <c r="C22" s="254">
        <v>10.220000000000001</v>
      </c>
      <c r="D22" s="254">
        <v>0.77</v>
      </c>
      <c r="E22" s="254">
        <v>1.87</v>
      </c>
      <c r="F22" s="254">
        <v>9.42</v>
      </c>
      <c r="G22" s="254">
        <v>16.29</v>
      </c>
      <c r="H22" s="254">
        <v>7.35</v>
      </c>
      <c r="I22" s="254">
        <v>4.88</v>
      </c>
      <c r="J22" s="254">
        <v>3.77</v>
      </c>
      <c r="K22" s="255">
        <v>45.42</v>
      </c>
      <c r="L22">
        <v>100</v>
      </c>
    </row>
    <row r="23" spans="2:12" ht="15.5" x14ac:dyDescent="0.35">
      <c r="B23" s="50" t="s">
        <v>18</v>
      </c>
      <c r="C23" s="254">
        <v>7.14</v>
      </c>
      <c r="D23" s="254">
        <v>8.64</v>
      </c>
      <c r="E23" s="254">
        <v>6.02</v>
      </c>
      <c r="F23" s="254">
        <v>9.27</v>
      </c>
      <c r="G23" s="254">
        <v>8.92</v>
      </c>
      <c r="H23" s="254">
        <v>21.7</v>
      </c>
      <c r="I23" s="254">
        <v>8.7799999999999994</v>
      </c>
      <c r="J23" s="254">
        <v>2.23</v>
      </c>
      <c r="K23" s="255">
        <v>27.3</v>
      </c>
      <c r="L23">
        <v>100</v>
      </c>
    </row>
    <row r="24" spans="2:12" ht="15.5" x14ac:dyDescent="0.35">
      <c r="B24" s="50" t="s">
        <v>19</v>
      </c>
      <c r="C24" s="254">
        <v>11.5</v>
      </c>
      <c r="D24" s="254">
        <v>4.3099999999999996</v>
      </c>
      <c r="E24" s="254">
        <v>4.72</v>
      </c>
      <c r="F24" s="254">
        <v>7.46</v>
      </c>
      <c r="G24" s="254">
        <v>8.91</v>
      </c>
      <c r="H24" s="254">
        <v>15.85</v>
      </c>
      <c r="I24" s="254">
        <v>8.77</v>
      </c>
      <c r="J24" s="254">
        <v>6.19</v>
      </c>
      <c r="K24" s="255">
        <v>32.29</v>
      </c>
      <c r="L24">
        <v>100</v>
      </c>
    </row>
    <row r="25" spans="2:12" ht="15.5" x14ac:dyDescent="0.35">
      <c r="B25" s="50" t="s">
        <v>20</v>
      </c>
      <c r="C25" s="254">
        <v>6.33</v>
      </c>
      <c r="D25" s="254">
        <v>10.06</v>
      </c>
      <c r="E25" s="254">
        <v>4.37</v>
      </c>
      <c r="F25" s="254">
        <v>16.53</v>
      </c>
      <c r="G25" s="254">
        <v>5.73</v>
      </c>
      <c r="H25" s="254">
        <v>19.79</v>
      </c>
      <c r="I25" s="254">
        <v>10.95</v>
      </c>
      <c r="J25" s="254">
        <v>7.17</v>
      </c>
      <c r="K25" s="255">
        <v>19.079999999999998</v>
      </c>
      <c r="L25">
        <v>100</v>
      </c>
    </row>
    <row r="26" spans="2:12" ht="15.5" x14ac:dyDescent="0.35">
      <c r="B26" s="50" t="s">
        <v>21</v>
      </c>
      <c r="C26" s="254">
        <v>6.64</v>
      </c>
      <c r="D26" s="254">
        <v>10.85</v>
      </c>
      <c r="E26" s="254">
        <v>12.18</v>
      </c>
      <c r="F26" s="254">
        <v>16.48</v>
      </c>
      <c r="G26" s="254">
        <v>9.83</v>
      </c>
      <c r="H26" s="254">
        <v>15.77</v>
      </c>
      <c r="I26" s="254">
        <v>10.82</v>
      </c>
      <c r="J26" s="254">
        <v>5.38</v>
      </c>
      <c r="K26" s="255">
        <v>12.04</v>
      </c>
      <c r="L26">
        <v>100</v>
      </c>
    </row>
    <row r="27" spans="2:12" ht="15.5" x14ac:dyDescent="0.35">
      <c r="B27" s="50" t="s">
        <v>22</v>
      </c>
      <c r="C27" s="254">
        <v>5.55</v>
      </c>
      <c r="D27" s="254">
        <v>6.87</v>
      </c>
      <c r="E27" s="254">
        <v>3.1</v>
      </c>
      <c r="F27" s="254">
        <v>6.68</v>
      </c>
      <c r="G27" s="254">
        <v>15.15</v>
      </c>
      <c r="H27" s="254">
        <v>23.19</v>
      </c>
      <c r="I27" s="254">
        <v>8.31</v>
      </c>
      <c r="J27" s="254">
        <v>5.52</v>
      </c>
      <c r="K27" s="255">
        <v>25.62</v>
      </c>
      <c r="L27">
        <v>100</v>
      </c>
    </row>
    <row r="28" spans="2:12" ht="15.5" x14ac:dyDescent="0.35">
      <c r="B28" s="50" t="s">
        <v>23</v>
      </c>
      <c r="C28" s="254">
        <v>3.85</v>
      </c>
      <c r="D28" s="254">
        <v>5.6</v>
      </c>
      <c r="E28" s="254">
        <v>3.34</v>
      </c>
      <c r="F28" s="254">
        <v>7.01</v>
      </c>
      <c r="G28" s="254">
        <v>12.11</v>
      </c>
      <c r="H28" s="254">
        <v>17.440000000000001</v>
      </c>
      <c r="I28" s="254">
        <v>8.35</v>
      </c>
      <c r="J28" s="254">
        <v>3.32</v>
      </c>
      <c r="K28" s="255">
        <v>38.979999999999997</v>
      </c>
      <c r="L28">
        <v>100</v>
      </c>
    </row>
    <row r="29" spans="2:12" ht="15.5" x14ac:dyDescent="0.35">
      <c r="B29" s="50" t="s">
        <v>24</v>
      </c>
      <c r="C29" s="254">
        <v>0.61</v>
      </c>
      <c r="D29" s="254">
        <v>2.06</v>
      </c>
      <c r="E29" s="254">
        <v>2.76</v>
      </c>
      <c r="F29" s="254">
        <v>11.79</v>
      </c>
      <c r="G29" s="254">
        <v>24.21</v>
      </c>
      <c r="H29" s="254">
        <v>25.7</v>
      </c>
      <c r="I29" s="254">
        <v>4.99</v>
      </c>
      <c r="J29" s="254">
        <v>1.2</v>
      </c>
      <c r="K29" s="255">
        <v>26.68</v>
      </c>
      <c r="L29">
        <v>100</v>
      </c>
    </row>
    <row r="30" spans="2:12" ht="15.5" x14ac:dyDescent="0.35">
      <c r="B30" s="50" t="s">
        <v>25</v>
      </c>
      <c r="C30" s="254">
        <v>2.29</v>
      </c>
      <c r="D30" s="254">
        <v>3.5</v>
      </c>
      <c r="E30" s="254">
        <v>2.98</v>
      </c>
      <c r="F30" s="254">
        <v>13.51</v>
      </c>
      <c r="G30" s="254">
        <v>15.89</v>
      </c>
      <c r="H30" s="254">
        <v>15.11</v>
      </c>
      <c r="I30" s="254">
        <v>5.0199999999999996</v>
      </c>
      <c r="J30" s="254">
        <v>1.54</v>
      </c>
      <c r="K30" s="255">
        <v>40.159999999999997</v>
      </c>
      <c r="L30">
        <v>100</v>
      </c>
    </row>
    <row r="31" spans="2:12" ht="15.5" x14ac:dyDescent="0.35">
      <c r="B31" s="50" t="s">
        <v>26</v>
      </c>
      <c r="C31" s="254">
        <v>3.89</v>
      </c>
      <c r="D31" s="254">
        <v>6.56</v>
      </c>
      <c r="E31" s="254">
        <v>3.72</v>
      </c>
      <c r="F31" s="254">
        <v>6.96</v>
      </c>
      <c r="G31" s="254">
        <v>12.86</v>
      </c>
      <c r="H31" s="254">
        <v>23.53</v>
      </c>
      <c r="I31" s="254">
        <v>7.45</v>
      </c>
      <c r="J31" s="254">
        <v>2.2400000000000002</v>
      </c>
      <c r="K31" s="255">
        <v>32.79</v>
      </c>
      <c r="L31">
        <v>100</v>
      </c>
    </row>
    <row r="32" spans="2:12" ht="15.5" x14ac:dyDescent="0.35">
      <c r="B32" s="50" t="s">
        <v>27</v>
      </c>
      <c r="C32" s="254">
        <v>5.15</v>
      </c>
      <c r="D32" s="254">
        <v>4.1100000000000003</v>
      </c>
      <c r="E32" s="254">
        <v>3.09</v>
      </c>
      <c r="F32" s="254">
        <v>12.01</v>
      </c>
      <c r="G32" s="254">
        <v>16.690000000000001</v>
      </c>
      <c r="H32" s="254">
        <v>13.39</v>
      </c>
      <c r="I32" s="254">
        <v>3.2</v>
      </c>
      <c r="J32" s="254">
        <v>0.42</v>
      </c>
      <c r="K32" s="255">
        <v>41.94</v>
      </c>
      <c r="L32">
        <v>100</v>
      </c>
    </row>
    <row r="33" spans="2:12" ht="15.5" x14ac:dyDescent="0.35">
      <c r="B33" s="50" t="s">
        <v>28</v>
      </c>
      <c r="C33" s="254">
        <v>2.85</v>
      </c>
      <c r="D33" s="254">
        <v>4.92</v>
      </c>
      <c r="E33" s="254">
        <v>0.97</v>
      </c>
      <c r="F33" s="254">
        <v>5.86</v>
      </c>
      <c r="G33" s="254">
        <v>15.79</v>
      </c>
      <c r="H33" s="254">
        <v>16.04</v>
      </c>
      <c r="I33" s="254">
        <v>6.12</v>
      </c>
      <c r="J33" s="254">
        <v>0.41</v>
      </c>
      <c r="K33" s="255">
        <v>47.05</v>
      </c>
      <c r="L33">
        <v>100</v>
      </c>
    </row>
    <row r="34" spans="2:12" ht="16" thickBot="1" x14ac:dyDescent="0.4">
      <c r="B34" s="49" t="s">
        <v>29</v>
      </c>
      <c r="C34" s="256">
        <v>4.53</v>
      </c>
      <c r="D34" s="256">
        <v>2.08</v>
      </c>
      <c r="E34" s="256">
        <v>2.13</v>
      </c>
      <c r="F34" s="256">
        <v>1.06</v>
      </c>
      <c r="G34" s="257">
        <v>10.1</v>
      </c>
      <c r="H34" s="256">
        <v>34.68</v>
      </c>
      <c r="I34" s="256">
        <v>16.53</v>
      </c>
      <c r="J34" s="256">
        <v>0.78</v>
      </c>
      <c r="K34" s="256">
        <v>28.1</v>
      </c>
      <c r="L34" s="54">
        <v>100</v>
      </c>
    </row>
    <row r="35" spans="2:12" ht="16" thickBot="1" x14ac:dyDescent="0.4">
      <c r="B35" s="207" t="s">
        <v>63</v>
      </c>
      <c r="C35" s="251">
        <v>7.28</v>
      </c>
      <c r="D35" s="251">
        <v>4.74</v>
      </c>
      <c r="E35" s="251">
        <v>3.66</v>
      </c>
      <c r="F35" s="251">
        <v>11.63</v>
      </c>
      <c r="G35" s="251">
        <v>14.39</v>
      </c>
      <c r="H35" s="251">
        <v>15.25</v>
      </c>
      <c r="I35" s="251">
        <v>6.23</v>
      </c>
      <c r="J35" s="251">
        <v>4.4400000000000004</v>
      </c>
      <c r="K35" s="251">
        <v>32.39</v>
      </c>
      <c r="L35" s="250">
        <v>100</v>
      </c>
    </row>
    <row r="36" spans="2:12" x14ac:dyDescent="0.35">
      <c r="B36" s="126" t="s">
        <v>264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34"/>
  <sheetViews>
    <sheetView workbookViewId="0">
      <selection activeCell="P17" sqref="P17"/>
    </sheetView>
  </sheetViews>
  <sheetFormatPr defaultRowHeight="14.5" x14ac:dyDescent="0.35"/>
  <cols>
    <col min="2" max="2" width="20" customWidth="1"/>
    <col min="3" max="3" width="6.08984375" bestFit="1" customWidth="1"/>
    <col min="4" max="5" width="7.26953125" bestFit="1" customWidth="1"/>
    <col min="6" max="9" width="6.08984375" bestFit="1" customWidth="1"/>
    <col min="10" max="10" width="5.08984375" bestFit="1" customWidth="1"/>
    <col min="11" max="11" width="4.90625" bestFit="1" customWidth="1"/>
    <col min="12" max="12" width="3.54296875" bestFit="1" customWidth="1"/>
  </cols>
  <sheetData>
    <row r="3" spans="2:12" ht="15.5" x14ac:dyDescent="0.35">
      <c r="B3" s="122" t="s">
        <v>281</v>
      </c>
    </row>
    <row r="4" spans="2:12" ht="82.4" customHeight="1" x14ac:dyDescent="0.35">
      <c r="B4" s="130" t="s">
        <v>139</v>
      </c>
      <c r="C4" s="131" t="s">
        <v>290</v>
      </c>
      <c r="D4" s="131" t="s">
        <v>291</v>
      </c>
      <c r="E4" s="131" t="s">
        <v>292</v>
      </c>
      <c r="F4" s="131" t="s">
        <v>293</v>
      </c>
      <c r="G4" s="131" t="s">
        <v>294</v>
      </c>
      <c r="H4" s="131" t="s">
        <v>295</v>
      </c>
      <c r="I4" s="131" t="s">
        <v>296</v>
      </c>
      <c r="J4" s="131" t="s">
        <v>297</v>
      </c>
      <c r="K4" s="131" t="s">
        <v>215</v>
      </c>
      <c r="L4" s="131" t="s">
        <v>30</v>
      </c>
    </row>
    <row r="5" spans="2:12" x14ac:dyDescent="0.35">
      <c r="B5" s="132" t="s">
        <v>113</v>
      </c>
      <c r="C5" s="252">
        <v>1.63</v>
      </c>
      <c r="D5" s="252">
        <v>4.25</v>
      </c>
      <c r="E5" s="252">
        <v>5.22</v>
      </c>
      <c r="F5" s="252">
        <v>23.89</v>
      </c>
      <c r="G5" s="300">
        <v>28.05</v>
      </c>
      <c r="H5" s="252">
        <v>27.84</v>
      </c>
      <c r="I5" s="252">
        <v>8.08</v>
      </c>
      <c r="J5" s="252">
        <v>1.04</v>
      </c>
      <c r="K5" s="252">
        <v>0</v>
      </c>
      <c r="L5" s="133">
        <v>100</v>
      </c>
    </row>
    <row r="6" spans="2:12" x14ac:dyDescent="0.35">
      <c r="B6" s="132" t="s">
        <v>114</v>
      </c>
      <c r="C6" s="252">
        <v>7.83</v>
      </c>
      <c r="D6" s="252">
        <v>45.97</v>
      </c>
      <c r="E6" s="252">
        <v>23.25</v>
      </c>
      <c r="F6" s="252">
        <v>18.190000000000001</v>
      </c>
      <c r="G6" s="252">
        <v>3.95</v>
      </c>
      <c r="H6" s="252">
        <v>0.72</v>
      </c>
      <c r="I6" s="252">
        <v>0.09</v>
      </c>
      <c r="J6" s="252">
        <v>0</v>
      </c>
      <c r="K6" s="252">
        <v>0</v>
      </c>
      <c r="L6" s="133">
        <v>100</v>
      </c>
    </row>
    <row r="7" spans="2:12" x14ac:dyDescent="0.35">
      <c r="B7" s="132" t="s">
        <v>115</v>
      </c>
      <c r="C7" s="252">
        <v>10.47</v>
      </c>
      <c r="D7" s="252">
        <v>14.22</v>
      </c>
      <c r="E7" s="252">
        <v>6.09</v>
      </c>
      <c r="F7" s="252">
        <v>36.94</v>
      </c>
      <c r="G7" s="252">
        <v>10.43</v>
      </c>
      <c r="H7" s="252">
        <v>13.9</v>
      </c>
      <c r="I7" s="252">
        <v>2.7</v>
      </c>
      <c r="J7" s="252">
        <v>5.24</v>
      </c>
      <c r="K7" s="252">
        <v>0</v>
      </c>
      <c r="L7" s="133">
        <v>100</v>
      </c>
    </row>
    <row r="8" spans="2:12" x14ac:dyDescent="0.35">
      <c r="B8" s="132" t="s">
        <v>116</v>
      </c>
      <c r="C8" s="252">
        <v>0</v>
      </c>
      <c r="D8" s="252">
        <v>0</v>
      </c>
      <c r="E8" s="252">
        <v>0</v>
      </c>
      <c r="F8" s="252">
        <v>2.84</v>
      </c>
      <c r="G8" s="252">
        <v>8.4600000000000009</v>
      </c>
      <c r="H8" s="252">
        <v>24.98</v>
      </c>
      <c r="I8" s="252">
        <v>35.39</v>
      </c>
      <c r="J8" s="252">
        <v>28.34</v>
      </c>
      <c r="K8" s="252">
        <v>0</v>
      </c>
      <c r="L8" s="133">
        <v>100</v>
      </c>
    </row>
    <row r="9" spans="2:12" x14ac:dyDescent="0.35">
      <c r="B9" s="132" t="s">
        <v>117</v>
      </c>
      <c r="C9" s="252">
        <v>1.19</v>
      </c>
      <c r="D9" s="252">
        <v>0.85</v>
      </c>
      <c r="E9" s="252">
        <v>4.67</v>
      </c>
      <c r="F9" s="252">
        <v>20.76</v>
      </c>
      <c r="G9" s="252">
        <v>33.369999999999997</v>
      </c>
      <c r="H9" s="252">
        <v>29.66</v>
      </c>
      <c r="I9" s="252">
        <v>9.5</v>
      </c>
      <c r="J9" s="252">
        <v>0</v>
      </c>
      <c r="K9" s="252">
        <v>0</v>
      </c>
      <c r="L9" s="133">
        <v>100</v>
      </c>
    </row>
    <row r="10" spans="2:12" x14ac:dyDescent="0.35">
      <c r="B10" s="132" t="s">
        <v>120</v>
      </c>
      <c r="C10" s="252">
        <v>29.95</v>
      </c>
      <c r="D10" s="252">
        <v>10.9</v>
      </c>
      <c r="E10" s="252">
        <v>5.03</v>
      </c>
      <c r="F10" s="252">
        <v>10.72</v>
      </c>
      <c r="G10" s="252">
        <v>9.2100000000000009</v>
      </c>
      <c r="H10" s="252">
        <v>12.06</v>
      </c>
      <c r="I10" s="252">
        <v>6.72</v>
      </c>
      <c r="J10" s="252">
        <v>15.4</v>
      </c>
      <c r="K10" s="252">
        <v>0</v>
      </c>
      <c r="L10" s="133">
        <v>100</v>
      </c>
    </row>
    <row r="11" spans="2:12" x14ac:dyDescent="0.35">
      <c r="B11" s="132" t="s">
        <v>121</v>
      </c>
      <c r="C11" s="252">
        <v>1.35</v>
      </c>
      <c r="D11" s="252">
        <v>4.43</v>
      </c>
      <c r="E11" s="252">
        <v>6.11</v>
      </c>
      <c r="F11" s="252">
        <v>11.22</v>
      </c>
      <c r="G11" s="252">
        <v>15.44</v>
      </c>
      <c r="H11" s="252">
        <v>25.39</v>
      </c>
      <c r="I11" s="252">
        <v>16.46</v>
      </c>
      <c r="J11" s="252">
        <v>19.600000000000001</v>
      </c>
      <c r="K11" s="252">
        <v>0</v>
      </c>
      <c r="L11" s="133">
        <v>100</v>
      </c>
    </row>
    <row r="12" spans="2:12" x14ac:dyDescent="0.35">
      <c r="B12" s="132" t="s">
        <v>154</v>
      </c>
      <c r="C12" s="252">
        <v>78.75</v>
      </c>
      <c r="D12" s="252">
        <v>2.66</v>
      </c>
      <c r="E12" s="252">
        <v>3.74</v>
      </c>
      <c r="F12" s="252">
        <v>5.69</v>
      </c>
      <c r="G12" s="252">
        <v>2.25</v>
      </c>
      <c r="H12" s="252">
        <v>4.0999999999999996</v>
      </c>
      <c r="I12" s="252">
        <v>1.18</v>
      </c>
      <c r="J12" s="252">
        <v>1.62</v>
      </c>
      <c r="K12" s="252">
        <v>0</v>
      </c>
      <c r="L12" s="133">
        <v>100</v>
      </c>
    </row>
    <row r="13" spans="2:12" x14ac:dyDescent="0.35">
      <c r="B13" s="132" t="s">
        <v>119</v>
      </c>
      <c r="C13" s="252">
        <v>2.86</v>
      </c>
      <c r="D13" s="252">
        <v>2.71</v>
      </c>
      <c r="E13" s="252">
        <v>1.63</v>
      </c>
      <c r="F13" s="252">
        <v>4.97</v>
      </c>
      <c r="G13" s="252">
        <v>3.35</v>
      </c>
      <c r="H13" s="252">
        <v>4.6500000000000004</v>
      </c>
      <c r="I13" s="252">
        <v>1.62</v>
      </c>
      <c r="J13" s="252">
        <v>3.32</v>
      </c>
      <c r="K13" s="252">
        <v>74.88</v>
      </c>
      <c r="L13" s="133">
        <v>100</v>
      </c>
    </row>
    <row r="14" spans="2:12" x14ac:dyDescent="0.35">
      <c r="B14" s="132" t="s">
        <v>128</v>
      </c>
      <c r="C14" s="252">
        <v>0.1</v>
      </c>
      <c r="D14" s="252">
        <v>0.41</v>
      </c>
      <c r="E14" s="252">
        <v>2.2799999999999998</v>
      </c>
      <c r="F14" s="252">
        <v>17.64</v>
      </c>
      <c r="G14" s="252">
        <v>31.57</v>
      </c>
      <c r="H14" s="252">
        <v>34.03</v>
      </c>
      <c r="I14" s="252">
        <v>12.83</v>
      </c>
      <c r="J14" s="252">
        <v>1.1299999999999999</v>
      </c>
      <c r="K14" s="252">
        <v>0</v>
      </c>
      <c r="L14" s="133">
        <v>100</v>
      </c>
    </row>
    <row r="15" spans="2:12" x14ac:dyDescent="0.35">
      <c r="B15" s="132" t="s">
        <v>129</v>
      </c>
      <c r="C15" s="252">
        <v>0.34</v>
      </c>
      <c r="D15" s="252">
        <v>1.03</v>
      </c>
      <c r="E15" s="252">
        <v>2.37</v>
      </c>
      <c r="F15" s="252">
        <v>21.57</v>
      </c>
      <c r="G15" s="252">
        <v>31.86</v>
      </c>
      <c r="H15" s="252">
        <v>31.67</v>
      </c>
      <c r="I15" s="252">
        <v>9.2899999999999991</v>
      </c>
      <c r="J15" s="252">
        <v>1.88</v>
      </c>
      <c r="K15" s="252">
        <v>0</v>
      </c>
      <c r="L15" s="133">
        <v>100</v>
      </c>
    </row>
    <row r="16" spans="2:12" x14ac:dyDescent="0.35">
      <c r="B16" s="132" t="s">
        <v>130</v>
      </c>
      <c r="C16" s="252">
        <v>0.15</v>
      </c>
      <c r="D16" s="252">
        <v>4.55</v>
      </c>
      <c r="E16" s="252">
        <v>4.3899999999999997</v>
      </c>
      <c r="F16" s="252">
        <v>8.6199999999999992</v>
      </c>
      <c r="G16" s="252">
        <v>17.07</v>
      </c>
      <c r="H16" s="252">
        <v>23.73</v>
      </c>
      <c r="I16" s="252">
        <v>19.8</v>
      </c>
      <c r="J16" s="252">
        <v>21.69</v>
      </c>
      <c r="K16" s="252">
        <v>0</v>
      </c>
      <c r="L16" s="133">
        <v>100</v>
      </c>
    </row>
    <row r="17" spans="2:12" x14ac:dyDescent="0.35">
      <c r="B17" s="132" t="s">
        <v>131</v>
      </c>
      <c r="C17" s="252">
        <v>0</v>
      </c>
      <c r="D17" s="252">
        <v>2.64</v>
      </c>
      <c r="E17" s="252">
        <v>5.33</v>
      </c>
      <c r="F17" s="252">
        <v>37.35</v>
      </c>
      <c r="G17" s="252">
        <v>24.93</v>
      </c>
      <c r="H17" s="252">
        <v>20.53</v>
      </c>
      <c r="I17" s="252">
        <v>9.23</v>
      </c>
      <c r="J17" s="252">
        <v>0</v>
      </c>
      <c r="K17" s="252">
        <v>0</v>
      </c>
      <c r="L17" s="133">
        <v>100</v>
      </c>
    </row>
    <row r="18" spans="2:12" x14ac:dyDescent="0.35">
      <c r="B18" s="132" t="s">
        <v>132</v>
      </c>
      <c r="C18" s="252">
        <v>0.59</v>
      </c>
      <c r="D18" s="252">
        <v>3.27</v>
      </c>
      <c r="E18" s="252">
        <v>5.21</v>
      </c>
      <c r="F18" s="252">
        <v>25.45</v>
      </c>
      <c r="G18" s="252">
        <v>32.119999999999997</v>
      </c>
      <c r="H18" s="252">
        <v>24.01</v>
      </c>
      <c r="I18" s="252">
        <v>8.4700000000000006</v>
      </c>
      <c r="J18" s="252">
        <v>0.89</v>
      </c>
      <c r="K18" s="252">
        <v>0</v>
      </c>
      <c r="L18" s="133">
        <v>100</v>
      </c>
    </row>
    <row r="19" spans="2:12" x14ac:dyDescent="0.35">
      <c r="B19" s="132" t="s">
        <v>124</v>
      </c>
      <c r="C19" s="252">
        <v>0</v>
      </c>
      <c r="D19" s="252">
        <v>0.14000000000000001</v>
      </c>
      <c r="E19" s="252">
        <v>0</v>
      </c>
      <c r="F19" s="252">
        <v>0.1</v>
      </c>
      <c r="G19" s="252">
        <v>0.37</v>
      </c>
      <c r="H19" s="252">
        <v>0.23</v>
      </c>
      <c r="I19" s="252">
        <v>0.05</v>
      </c>
      <c r="J19" s="252">
        <v>0.18</v>
      </c>
      <c r="K19" s="252">
        <v>98.94</v>
      </c>
      <c r="L19" s="133">
        <v>100</v>
      </c>
    </row>
    <row r="20" spans="2:12" x14ac:dyDescent="0.35">
      <c r="B20" s="132" t="s">
        <v>125</v>
      </c>
      <c r="C20" s="252">
        <v>7.0000000000000007E-2</v>
      </c>
      <c r="D20" s="252">
        <v>0.12</v>
      </c>
      <c r="E20" s="252">
        <v>0.05</v>
      </c>
      <c r="F20" s="252">
        <v>0</v>
      </c>
      <c r="G20" s="252">
        <v>0.11</v>
      </c>
      <c r="H20" s="252">
        <v>0</v>
      </c>
      <c r="I20" s="252">
        <v>7.0000000000000007E-2</v>
      </c>
      <c r="J20" s="252">
        <v>0</v>
      </c>
      <c r="K20" s="252">
        <v>99.57</v>
      </c>
      <c r="L20" s="133">
        <v>100</v>
      </c>
    </row>
    <row r="21" spans="2:12" x14ac:dyDescent="0.35">
      <c r="B21" s="132" t="s">
        <v>126</v>
      </c>
      <c r="C21" s="252">
        <v>0.11</v>
      </c>
      <c r="D21" s="252">
        <v>0.09</v>
      </c>
      <c r="E21" s="252">
        <v>0.02</v>
      </c>
      <c r="F21" s="252">
        <v>0.28000000000000003</v>
      </c>
      <c r="G21" s="252">
        <v>0.14000000000000001</v>
      </c>
      <c r="H21" s="252">
        <v>0.28000000000000003</v>
      </c>
      <c r="I21" s="252">
        <v>0.03</v>
      </c>
      <c r="J21" s="252">
        <v>0.05</v>
      </c>
      <c r="K21" s="252">
        <v>99.01</v>
      </c>
      <c r="L21" s="133">
        <v>100</v>
      </c>
    </row>
    <row r="22" spans="2:12" x14ac:dyDescent="0.35">
      <c r="B22" s="132" t="s">
        <v>134</v>
      </c>
      <c r="C22" s="252">
        <v>13.51</v>
      </c>
      <c r="D22" s="252">
        <v>8.07</v>
      </c>
      <c r="E22" s="252">
        <v>8.5</v>
      </c>
      <c r="F22" s="252">
        <v>14.69</v>
      </c>
      <c r="G22" s="252">
        <v>14.31</v>
      </c>
      <c r="H22" s="252">
        <v>11.07</v>
      </c>
      <c r="I22" s="252">
        <v>11.94</v>
      </c>
      <c r="J22" s="252">
        <v>17.899999999999999</v>
      </c>
      <c r="K22" s="252">
        <v>0</v>
      </c>
      <c r="L22" s="133">
        <v>100</v>
      </c>
    </row>
    <row r="23" spans="2:12" x14ac:dyDescent="0.35">
      <c r="B23" s="132" t="s">
        <v>135</v>
      </c>
      <c r="C23" s="252">
        <v>0.28000000000000003</v>
      </c>
      <c r="D23" s="252">
        <v>2.88</v>
      </c>
      <c r="E23" s="252">
        <v>1.41</v>
      </c>
      <c r="F23" s="252">
        <v>1.79</v>
      </c>
      <c r="G23" s="252">
        <v>2.68</v>
      </c>
      <c r="H23" s="252">
        <v>2.61</v>
      </c>
      <c r="I23" s="252">
        <v>0.56000000000000005</v>
      </c>
      <c r="J23" s="252">
        <v>2.2799999999999998</v>
      </c>
      <c r="K23" s="252">
        <v>85.52</v>
      </c>
      <c r="L23" s="133">
        <v>100</v>
      </c>
    </row>
    <row r="24" spans="2:12" x14ac:dyDescent="0.35">
      <c r="B24" s="132" t="s">
        <v>136</v>
      </c>
      <c r="C24" s="252">
        <v>0.4</v>
      </c>
      <c r="D24" s="252">
        <v>0.19</v>
      </c>
      <c r="E24" s="252">
        <v>1.85</v>
      </c>
      <c r="F24" s="252">
        <v>2.99</v>
      </c>
      <c r="G24" s="252">
        <v>1.94</v>
      </c>
      <c r="H24" s="252">
        <v>3.36</v>
      </c>
      <c r="I24" s="252">
        <v>0.68</v>
      </c>
      <c r="J24" s="252">
        <v>1.75</v>
      </c>
      <c r="K24" s="252">
        <v>86.84</v>
      </c>
      <c r="L24" s="133">
        <v>100</v>
      </c>
    </row>
    <row r="25" spans="2:12" ht="15" thickBot="1" x14ac:dyDescent="0.4">
      <c r="B25" s="134" t="s">
        <v>137</v>
      </c>
      <c r="C25" s="253">
        <v>12.73</v>
      </c>
      <c r="D25" s="253">
        <v>1.31</v>
      </c>
      <c r="E25" s="253">
        <v>0.31</v>
      </c>
      <c r="F25" s="253">
        <v>0.42</v>
      </c>
      <c r="G25" s="253">
        <v>0.76</v>
      </c>
      <c r="H25" s="253">
        <v>1.42</v>
      </c>
      <c r="I25" s="253">
        <v>1.3</v>
      </c>
      <c r="J25" s="253">
        <v>2.77</v>
      </c>
      <c r="K25" s="253">
        <v>78.98</v>
      </c>
      <c r="L25" s="135">
        <v>100</v>
      </c>
    </row>
    <row r="26" spans="2:12" x14ac:dyDescent="0.35">
      <c r="B26" s="126" t="s">
        <v>264</v>
      </c>
    </row>
    <row r="34" spans="7:7" x14ac:dyDescent="0.35">
      <c r="G34" s="212"/>
    </row>
  </sheetData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K37"/>
  <sheetViews>
    <sheetView workbookViewId="0">
      <selection activeCell="D15" sqref="D15"/>
    </sheetView>
  </sheetViews>
  <sheetFormatPr defaultRowHeight="14.5" x14ac:dyDescent="0.35"/>
  <cols>
    <col min="2" max="2" width="21" customWidth="1"/>
  </cols>
  <sheetData>
    <row r="3" spans="2:11" ht="16" thickBot="1" x14ac:dyDescent="0.4">
      <c r="B3" s="122" t="s">
        <v>298</v>
      </c>
    </row>
    <row r="4" spans="2:11" ht="47.25" customHeight="1" thickTop="1" thickBot="1" x14ac:dyDescent="0.4">
      <c r="B4" s="328" t="s">
        <v>31</v>
      </c>
      <c r="C4" s="330" t="s">
        <v>155</v>
      </c>
      <c r="D4" s="330"/>
      <c r="E4" s="330"/>
      <c r="F4" s="330" t="s">
        <v>156</v>
      </c>
      <c r="G4" s="330"/>
      <c r="H4" s="330"/>
      <c r="I4" s="330" t="s">
        <v>157</v>
      </c>
      <c r="J4" s="330"/>
      <c r="K4" s="330"/>
    </row>
    <row r="5" spans="2:11" ht="16" thickBot="1" x14ac:dyDescent="0.4">
      <c r="B5" s="329"/>
      <c r="C5" s="53" t="s">
        <v>35</v>
      </c>
      <c r="D5" s="53" t="s">
        <v>32</v>
      </c>
      <c r="E5" s="53" t="s">
        <v>34</v>
      </c>
      <c r="F5" s="53" t="s">
        <v>35</v>
      </c>
      <c r="G5" s="299" t="s">
        <v>32</v>
      </c>
      <c r="H5" s="53" t="s">
        <v>34</v>
      </c>
      <c r="I5" s="43" t="s">
        <v>35</v>
      </c>
      <c r="J5" s="43" t="s">
        <v>32</v>
      </c>
      <c r="K5" s="53" t="s">
        <v>34</v>
      </c>
    </row>
    <row r="6" spans="2:11" ht="15.5" x14ac:dyDescent="0.35">
      <c r="B6" s="50" t="s">
        <v>0</v>
      </c>
      <c r="C6" s="223">
        <v>23.02</v>
      </c>
      <c r="D6" s="223">
        <v>23.02</v>
      </c>
      <c r="E6" s="223"/>
      <c r="F6" s="223">
        <v>19.5</v>
      </c>
      <c r="G6" s="223">
        <v>19.5</v>
      </c>
      <c r="H6" s="223"/>
      <c r="I6" s="223">
        <v>22.855128711306495</v>
      </c>
      <c r="J6" s="223">
        <v>22.855128711306495</v>
      </c>
      <c r="K6" s="223"/>
    </row>
    <row r="7" spans="2:11" ht="15.5" x14ac:dyDescent="0.35">
      <c r="B7" s="50" t="s">
        <v>1</v>
      </c>
      <c r="C7" s="223">
        <v>21.75</v>
      </c>
      <c r="D7" s="223">
        <v>18.98</v>
      </c>
      <c r="E7" s="223">
        <v>84.62</v>
      </c>
      <c r="F7" s="223">
        <v>19.899999999999999</v>
      </c>
      <c r="G7" s="223">
        <v>15.47</v>
      </c>
      <c r="H7" s="223">
        <v>46.55</v>
      </c>
      <c r="I7" s="223">
        <v>19.207569262937792</v>
      </c>
      <c r="J7" s="223">
        <v>17.531419855727787</v>
      </c>
      <c r="K7" s="223">
        <v>79.485255556009463</v>
      </c>
    </row>
    <row r="8" spans="2:11" ht="15.5" x14ac:dyDescent="0.35">
      <c r="B8" s="50" t="s">
        <v>2</v>
      </c>
      <c r="C8" s="223">
        <v>15.88</v>
      </c>
      <c r="D8" s="223">
        <v>14.46</v>
      </c>
      <c r="E8" s="223">
        <v>75</v>
      </c>
      <c r="F8" s="223">
        <v>11.79</v>
      </c>
      <c r="G8" s="223">
        <v>10.29</v>
      </c>
      <c r="H8" s="223">
        <v>50</v>
      </c>
      <c r="I8" s="223">
        <v>13.644541561860407</v>
      </c>
      <c r="J8" s="223">
        <v>11.515511280780979</v>
      </c>
      <c r="K8" s="223">
        <v>77.207774234819965</v>
      </c>
    </row>
    <row r="9" spans="2:11" ht="15.5" x14ac:dyDescent="0.35">
      <c r="B9" s="50" t="s">
        <v>3</v>
      </c>
      <c r="C9" s="223">
        <v>22.5</v>
      </c>
      <c r="D9" s="223">
        <v>21.61</v>
      </c>
      <c r="E9" s="223">
        <v>100</v>
      </c>
      <c r="F9" s="223">
        <v>19.71</v>
      </c>
      <c r="G9" s="223">
        <v>18.93</v>
      </c>
      <c r="H9" s="223">
        <v>63.64</v>
      </c>
      <c r="I9" s="223">
        <v>21.537193306657219</v>
      </c>
      <c r="J9" s="223">
        <v>20.217806792598211</v>
      </c>
      <c r="K9" s="223">
        <v>98.459926082535219</v>
      </c>
    </row>
    <row r="10" spans="2:11" ht="15.5" x14ac:dyDescent="0.35">
      <c r="B10" s="50" t="s">
        <v>4</v>
      </c>
      <c r="C10" s="223">
        <v>19.920000000000002</v>
      </c>
      <c r="D10" s="223">
        <v>18.28</v>
      </c>
      <c r="E10" s="223">
        <v>68.75</v>
      </c>
      <c r="F10" s="223">
        <v>17.940000000000001</v>
      </c>
      <c r="G10" s="223">
        <v>16.48</v>
      </c>
      <c r="H10" s="223">
        <v>64.709999999999994</v>
      </c>
      <c r="I10" s="223">
        <v>22.052426836143717</v>
      </c>
      <c r="J10" s="223">
        <v>16.530825166605201</v>
      </c>
      <c r="K10" s="223">
        <v>77.578994103545369</v>
      </c>
    </row>
    <row r="11" spans="2:11" ht="15.5" x14ac:dyDescent="0.35">
      <c r="B11" s="50" t="s">
        <v>5</v>
      </c>
      <c r="C11" s="223">
        <v>6.75</v>
      </c>
      <c r="D11" s="223">
        <v>6.01</v>
      </c>
      <c r="E11" s="223">
        <v>30</v>
      </c>
      <c r="F11" s="223">
        <v>7.24</v>
      </c>
      <c r="G11" s="223">
        <v>4.9000000000000004</v>
      </c>
      <c r="H11" s="223">
        <v>50</v>
      </c>
      <c r="I11" s="223">
        <v>6.0135417478755748</v>
      </c>
      <c r="J11" s="223">
        <v>5.8277131232739334</v>
      </c>
      <c r="K11" s="223">
        <v>31.203568510450296</v>
      </c>
    </row>
    <row r="12" spans="2:11" ht="15.5" x14ac:dyDescent="0.35">
      <c r="B12" s="50" t="s">
        <v>6</v>
      </c>
      <c r="C12" s="223">
        <v>11.59</v>
      </c>
      <c r="D12" s="223">
        <v>7.64</v>
      </c>
      <c r="E12" s="223">
        <v>90.48</v>
      </c>
      <c r="F12" s="223">
        <v>10.06</v>
      </c>
      <c r="G12" s="223">
        <v>6.59</v>
      </c>
      <c r="H12" s="223">
        <v>76.92</v>
      </c>
      <c r="I12" s="223">
        <v>8.8244164501803066</v>
      </c>
      <c r="J12" s="223">
        <v>5.7751983836725067</v>
      </c>
      <c r="K12" s="223">
        <v>89.619798486752245</v>
      </c>
    </row>
    <row r="13" spans="2:11" ht="15.5" x14ac:dyDescent="0.35">
      <c r="B13" s="50" t="s">
        <v>7</v>
      </c>
      <c r="C13" s="223">
        <v>12.12</v>
      </c>
      <c r="D13" s="223">
        <v>11.57</v>
      </c>
      <c r="E13" s="223">
        <v>75</v>
      </c>
      <c r="F13" s="223">
        <v>11.91</v>
      </c>
      <c r="G13" s="223">
        <v>10.7</v>
      </c>
      <c r="H13" s="223">
        <v>66.67</v>
      </c>
      <c r="I13" s="223">
        <v>11.415924040040643</v>
      </c>
      <c r="J13" s="223">
        <v>11.248688921738406</v>
      </c>
      <c r="K13" s="223">
        <v>66.741063459847553</v>
      </c>
    </row>
    <row r="14" spans="2:11" ht="15.5" x14ac:dyDescent="0.35">
      <c r="B14" s="50" t="s">
        <v>8</v>
      </c>
      <c r="C14" s="223">
        <v>8.8800000000000008</v>
      </c>
      <c r="D14" s="223">
        <v>7.2</v>
      </c>
      <c r="E14" s="223">
        <v>75</v>
      </c>
      <c r="F14" s="223">
        <v>7.69</v>
      </c>
      <c r="G14" s="223">
        <v>6.44</v>
      </c>
      <c r="H14" s="223">
        <v>34.619999999999997</v>
      </c>
      <c r="I14" s="223">
        <v>9.3521212734954737</v>
      </c>
      <c r="J14" s="223">
        <v>7.0986331241741345</v>
      </c>
      <c r="K14" s="223">
        <v>93.550106788133874</v>
      </c>
    </row>
    <row r="15" spans="2:11" ht="15.5" x14ac:dyDescent="0.35">
      <c r="B15" s="50" t="s">
        <v>9</v>
      </c>
      <c r="C15" s="223">
        <v>8.41</v>
      </c>
      <c r="D15" s="223">
        <v>7.77</v>
      </c>
      <c r="E15" s="223">
        <v>75</v>
      </c>
      <c r="F15" s="223">
        <v>8.1</v>
      </c>
      <c r="G15" s="223">
        <v>6.82</v>
      </c>
      <c r="H15" s="223">
        <v>70</v>
      </c>
      <c r="I15" s="223">
        <v>7.6392299942439568</v>
      </c>
      <c r="J15" s="223">
        <v>7.1745976207137847</v>
      </c>
      <c r="K15" s="223">
        <v>82.837008177420032</v>
      </c>
    </row>
    <row r="16" spans="2:11" ht="15.5" x14ac:dyDescent="0.35">
      <c r="B16" s="50" t="s">
        <v>10</v>
      </c>
      <c r="C16" s="223">
        <v>17.170000000000002</v>
      </c>
      <c r="D16" s="223">
        <v>16.28</v>
      </c>
      <c r="E16" s="223">
        <v>75</v>
      </c>
      <c r="F16" s="223">
        <v>14.01</v>
      </c>
      <c r="G16" s="223">
        <v>13.19</v>
      </c>
      <c r="H16" s="223">
        <v>58.33</v>
      </c>
      <c r="I16" s="223">
        <v>13.365776497032765</v>
      </c>
      <c r="J16" s="223">
        <v>12.755675924830594</v>
      </c>
      <c r="K16" s="223">
        <v>93.00102491705718</v>
      </c>
    </row>
    <row r="17" spans="2:11" ht="15.5" x14ac:dyDescent="0.35">
      <c r="B17" s="50" t="s">
        <v>11</v>
      </c>
      <c r="C17" s="223">
        <v>6.26</v>
      </c>
      <c r="D17" s="223">
        <v>6.28</v>
      </c>
      <c r="E17" s="223">
        <v>0</v>
      </c>
      <c r="F17" s="223">
        <v>5.41</v>
      </c>
      <c r="G17" s="223">
        <v>5.44</v>
      </c>
      <c r="H17" s="223">
        <v>0</v>
      </c>
      <c r="I17" s="223">
        <v>5.4212511587391061</v>
      </c>
      <c r="J17" s="223">
        <v>5.4245487490823496</v>
      </c>
      <c r="K17" s="223">
        <v>0</v>
      </c>
    </row>
    <row r="18" spans="2:11" ht="15.5" x14ac:dyDescent="0.35">
      <c r="B18" s="50" t="s">
        <v>12</v>
      </c>
      <c r="C18" s="223">
        <v>7.65</v>
      </c>
      <c r="D18" s="223">
        <v>7.65</v>
      </c>
      <c r="E18" s="223"/>
      <c r="F18" s="223">
        <v>6.1</v>
      </c>
      <c r="G18" s="223">
        <v>6.1</v>
      </c>
      <c r="H18" s="223"/>
      <c r="I18" s="223">
        <v>5.7647584792711895</v>
      </c>
      <c r="J18" s="223">
        <v>5.7647584792711895</v>
      </c>
      <c r="K18" s="223">
        <v>0</v>
      </c>
    </row>
    <row r="19" spans="2:11" ht="15.5" x14ac:dyDescent="0.35">
      <c r="B19" s="50" t="s">
        <v>13</v>
      </c>
      <c r="C19" s="223">
        <v>21.91</v>
      </c>
      <c r="D19" s="223">
        <v>21.88</v>
      </c>
      <c r="E19" s="223">
        <v>25</v>
      </c>
      <c r="F19" s="223">
        <v>20.32</v>
      </c>
      <c r="G19" s="223">
        <v>20.46</v>
      </c>
      <c r="H19" s="223">
        <v>12.5</v>
      </c>
      <c r="I19" s="223">
        <v>20.94987369252209</v>
      </c>
      <c r="J19" s="223">
        <v>20.958097932880435</v>
      </c>
      <c r="K19" s="223">
        <v>15.987762660606899</v>
      </c>
    </row>
    <row r="20" spans="2:11" ht="15.5" x14ac:dyDescent="0.35">
      <c r="B20" s="50" t="s">
        <v>14</v>
      </c>
      <c r="C20" s="223">
        <v>37.74</v>
      </c>
      <c r="D20" s="223">
        <v>37.590000000000003</v>
      </c>
      <c r="E20" s="223">
        <v>100</v>
      </c>
      <c r="F20" s="223">
        <v>32.909999999999997</v>
      </c>
      <c r="G20" s="223">
        <v>32.770000000000003</v>
      </c>
      <c r="H20" s="223">
        <v>100</v>
      </c>
      <c r="I20" s="223">
        <v>32.583860605253342</v>
      </c>
      <c r="J20" s="223">
        <v>32.545249862631017</v>
      </c>
      <c r="K20" s="223">
        <v>100</v>
      </c>
    </row>
    <row r="21" spans="2:11" ht="15.5" x14ac:dyDescent="0.35">
      <c r="B21" s="50" t="s">
        <v>15</v>
      </c>
      <c r="C21" s="223">
        <v>15.51</v>
      </c>
      <c r="D21" s="223">
        <v>15.51</v>
      </c>
      <c r="E21" s="223"/>
      <c r="F21" s="223">
        <v>13.13</v>
      </c>
      <c r="G21" s="223">
        <v>13.13</v>
      </c>
      <c r="H21" s="223"/>
      <c r="I21" s="223">
        <v>12.74727777975092</v>
      </c>
      <c r="J21" s="223">
        <v>12.74727777975092</v>
      </c>
      <c r="K21" s="223">
        <v>0</v>
      </c>
    </row>
    <row r="22" spans="2:11" ht="15.5" x14ac:dyDescent="0.35">
      <c r="B22" s="50" t="s">
        <v>16</v>
      </c>
      <c r="C22" s="223">
        <v>9.77</v>
      </c>
      <c r="D22" s="223">
        <v>8.9600000000000009</v>
      </c>
      <c r="E22" s="223">
        <v>50</v>
      </c>
      <c r="F22" s="223">
        <v>8.81</v>
      </c>
      <c r="G22" s="223">
        <v>8.17</v>
      </c>
      <c r="H22" s="223">
        <v>31.25</v>
      </c>
      <c r="I22" s="223">
        <v>12.990524579919354</v>
      </c>
      <c r="J22" s="223">
        <v>8.3889618898241753</v>
      </c>
      <c r="K22" s="223">
        <v>96.22672449157696</v>
      </c>
    </row>
    <row r="23" spans="2:11" ht="15.5" x14ac:dyDescent="0.35">
      <c r="B23" s="50" t="s">
        <v>17</v>
      </c>
      <c r="C23" s="223">
        <v>7.92</v>
      </c>
      <c r="D23" s="223">
        <v>6.79</v>
      </c>
      <c r="E23" s="223">
        <v>66.67</v>
      </c>
      <c r="F23" s="223">
        <v>6.38</v>
      </c>
      <c r="G23" s="223">
        <v>5.37</v>
      </c>
      <c r="H23" s="223">
        <v>66.67</v>
      </c>
      <c r="I23" s="223">
        <v>5.5114090252794563</v>
      </c>
      <c r="J23" s="223">
        <v>4.4501791396286929</v>
      </c>
      <c r="K23" s="223">
        <v>82.288875258894976</v>
      </c>
    </row>
    <row r="24" spans="2:11" ht="15.5" x14ac:dyDescent="0.35">
      <c r="B24" s="50" t="s">
        <v>18</v>
      </c>
      <c r="C24" s="223">
        <v>14.37</v>
      </c>
      <c r="D24" s="223">
        <v>13.7</v>
      </c>
      <c r="E24" s="223">
        <v>60</v>
      </c>
      <c r="F24" s="223">
        <v>13.22</v>
      </c>
      <c r="G24" s="223">
        <v>11.72</v>
      </c>
      <c r="H24" s="223">
        <v>53.33</v>
      </c>
      <c r="I24" s="223">
        <v>11.527079671425282</v>
      </c>
      <c r="J24" s="223">
        <v>11.339085419162318</v>
      </c>
      <c r="K24" s="223">
        <v>68.728990153592534</v>
      </c>
    </row>
    <row r="25" spans="2:11" ht="15.5" x14ac:dyDescent="0.35">
      <c r="B25" s="50" t="s">
        <v>19</v>
      </c>
      <c r="C25" s="223">
        <v>12.5</v>
      </c>
      <c r="D25" s="223">
        <v>12.55</v>
      </c>
      <c r="E25" s="223">
        <v>0</v>
      </c>
      <c r="F25" s="223">
        <v>11.5</v>
      </c>
      <c r="G25" s="223">
        <v>11.55</v>
      </c>
      <c r="H25" s="223">
        <v>0</v>
      </c>
      <c r="I25" s="223">
        <v>11.412474293274094</v>
      </c>
      <c r="J25" s="223">
        <v>11.419102578195709</v>
      </c>
      <c r="K25" s="223">
        <v>0</v>
      </c>
    </row>
    <row r="26" spans="2:11" ht="15.5" x14ac:dyDescent="0.35">
      <c r="B26" s="50" t="s">
        <v>20</v>
      </c>
      <c r="C26" s="223">
        <v>15.03</v>
      </c>
      <c r="D26" s="223">
        <v>14.65</v>
      </c>
      <c r="E26" s="223">
        <v>100</v>
      </c>
      <c r="F26" s="223">
        <v>14.88</v>
      </c>
      <c r="G26" s="223">
        <v>13.23</v>
      </c>
      <c r="H26" s="223">
        <v>62.5</v>
      </c>
      <c r="I26" s="223">
        <v>16.11069495567186</v>
      </c>
      <c r="J26" s="223">
        <v>15.867600405275221</v>
      </c>
      <c r="K26" s="223">
        <v>88.760740575551765</v>
      </c>
    </row>
    <row r="27" spans="2:11" ht="15.5" x14ac:dyDescent="0.35">
      <c r="B27" s="50" t="s">
        <v>21</v>
      </c>
      <c r="C27" s="223">
        <v>15.05</v>
      </c>
      <c r="D27" s="223">
        <v>15.05</v>
      </c>
      <c r="E27" s="223"/>
      <c r="F27" s="223">
        <v>13.81</v>
      </c>
      <c r="G27" s="223">
        <v>13.81</v>
      </c>
      <c r="H27" s="223"/>
      <c r="I27" s="223">
        <v>14.014833231207055</v>
      </c>
      <c r="J27" s="223">
        <v>14.014833231207055</v>
      </c>
      <c r="K27" s="223">
        <v>0</v>
      </c>
    </row>
    <row r="28" spans="2:11" ht="15.5" x14ac:dyDescent="0.35">
      <c r="B28" s="50" t="s">
        <v>22</v>
      </c>
      <c r="C28" s="223">
        <v>12.86</v>
      </c>
      <c r="D28" s="223">
        <v>12.09</v>
      </c>
      <c r="E28" s="223">
        <v>83.33</v>
      </c>
      <c r="F28" s="223">
        <v>11.81</v>
      </c>
      <c r="G28" s="223">
        <v>10.49</v>
      </c>
      <c r="H28" s="223">
        <v>52.38</v>
      </c>
      <c r="I28" s="223">
        <v>10.37543384730567</v>
      </c>
      <c r="J28" s="223">
        <v>10.294674887814365</v>
      </c>
      <c r="K28" s="223">
        <v>71.022509040039211</v>
      </c>
    </row>
    <row r="29" spans="2:11" ht="15.5" x14ac:dyDescent="0.35">
      <c r="B29" s="50" t="s">
        <v>23</v>
      </c>
      <c r="C29" s="223">
        <v>16.829999999999998</v>
      </c>
      <c r="D29" s="223">
        <v>13.68</v>
      </c>
      <c r="E29" s="223">
        <v>66.67</v>
      </c>
      <c r="F29" s="223">
        <v>16.510000000000002</v>
      </c>
      <c r="G29" s="223">
        <v>11.83</v>
      </c>
      <c r="H29" s="223">
        <v>31.32</v>
      </c>
      <c r="I29" s="223">
        <v>16.053678077920459</v>
      </c>
      <c r="J29" s="223">
        <v>14.797397936783662</v>
      </c>
      <c r="K29" s="223">
        <v>67.213722439777314</v>
      </c>
    </row>
    <row r="30" spans="2:11" ht="15.5" x14ac:dyDescent="0.35">
      <c r="B30" s="50" t="s">
        <v>24</v>
      </c>
      <c r="C30" s="223">
        <v>62.11</v>
      </c>
      <c r="D30" s="223">
        <v>60.86</v>
      </c>
      <c r="E30" s="223">
        <v>76</v>
      </c>
      <c r="F30" s="223">
        <v>54.35</v>
      </c>
      <c r="G30" s="223">
        <v>54.25</v>
      </c>
      <c r="H30" s="223">
        <v>54.79</v>
      </c>
      <c r="I30" s="223">
        <v>59.173993144745495</v>
      </c>
      <c r="J30" s="223">
        <v>58.457957093323863</v>
      </c>
      <c r="K30" s="223">
        <v>74.798915500530299</v>
      </c>
    </row>
    <row r="31" spans="2:11" ht="15.5" x14ac:dyDescent="0.35">
      <c r="B31" s="50" t="s">
        <v>25</v>
      </c>
      <c r="C31" s="223">
        <v>29.94</v>
      </c>
      <c r="D31" s="223">
        <v>27.99</v>
      </c>
      <c r="E31" s="223">
        <v>73.33</v>
      </c>
      <c r="F31" s="223">
        <v>26.39</v>
      </c>
      <c r="G31" s="223">
        <v>24.11</v>
      </c>
      <c r="H31" s="223">
        <v>45.26</v>
      </c>
      <c r="I31" s="223">
        <v>28.134243507710138</v>
      </c>
      <c r="J31" s="223">
        <v>25.803676687839054</v>
      </c>
      <c r="K31" s="223">
        <v>90.902436604676794</v>
      </c>
    </row>
    <row r="32" spans="2:11" ht="15.5" x14ac:dyDescent="0.35">
      <c r="B32" s="50" t="s">
        <v>26</v>
      </c>
      <c r="C32" s="223">
        <v>26.96</v>
      </c>
      <c r="D32" s="223">
        <v>23.68</v>
      </c>
      <c r="E32" s="223">
        <v>82.76</v>
      </c>
      <c r="F32" s="223">
        <v>27.86</v>
      </c>
      <c r="G32" s="223">
        <v>19.899999999999999</v>
      </c>
      <c r="H32" s="223">
        <v>74.040000000000006</v>
      </c>
      <c r="I32" s="223">
        <v>22.666334090613358</v>
      </c>
      <c r="J32" s="223">
        <v>19.405374861543766</v>
      </c>
      <c r="K32" s="223">
        <v>91.631160586844601</v>
      </c>
    </row>
    <row r="33" spans="2:11" ht="15.5" x14ac:dyDescent="0.35">
      <c r="B33" s="50" t="s">
        <v>27</v>
      </c>
      <c r="C33" s="223">
        <v>3.9</v>
      </c>
      <c r="D33" s="223">
        <v>2.99</v>
      </c>
      <c r="E33" s="223">
        <v>77.78</v>
      </c>
      <c r="F33" s="223">
        <v>3.98</v>
      </c>
      <c r="G33" s="223">
        <v>2.5499999999999998</v>
      </c>
      <c r="H33" s="223">
        <v>76.47</v>
      </c>
      <c r="I33" s="223">
        <v>5.5854515017262703</v>
      </c>
      <c r="J33" s="223">
        <v>2.3991244199501436</v>
      </c>
      <c r="K33" s="223">
        <v>97.252475169453305</v>
      </c>
    </row>
    <row r="34" spans="2:11" ht="15.5" x14ac:dyDescent="0.35">
      <c r="B34" s="50" t="s">
        <v>28</v>
      </c>
      <c r="C34" s="223">
        <v>12.97</v>
      </c>
      <c r="D34" s="223">
        <v>11.58</v>
      </c>
      <c r="E34" s="223">
        <v>57.89</v>
      </c>
      <c r="F34" s="223">
        <v>11.28</v>
      </c>
      <c r="G34" s="240">
        <v>9.82</v>
      </c>
      <c r="H34" s="223">
        <v>26.98</v>
      </c>
      <c r="I34" s="223">
        <v>11.465020784100281</v>
      </c>
      <c r="J34" s="223">
        <v>9.9045863773937448</v>
      </c>
      <c r="K34" s="223">
        <v>74.513627803689445</v>
      </c>
    </row>
    <row r="35" spans="2:11" ht="15.5" x14ac:dyDescent="0.35">
      <c r="B35" s="50" t="s">
        <v>29</v>
      </c>
      <c r="C35" s="224">
        <v>28.38</v>
      </c>
      <c r="D35" s="223">
        <v>26.03</v>
      </c>
      <c r="E35" s="223">
        <v>75</v>
      </c>
      <c r="F35" s="224">
        <v>24.92</v>
      </c>
      <c r="G35" s="224">
        <v>23.87</v>
      </c>
      <c r="H35" s="223">
        <v>30.5</v>
      </c>
      <c r="I35" s="224">
        <v>29.946486407957824</v>
      </c>
      <c r="J35" s="224">
        <v>25.229202668370217</v>
      </c>
      <c r="K35" s="223">
        <v>91.588196330317132</v>
      </c>
    </row>
    <row r="36" spans="2:11" ht="16" thickBot="1" x14ac:dyDescent="0.4">
      <c r="B36" s="56" t="s">
        <v>63</v>
      </c>
      <c r="C36" s="225">
        <v>17.989999999999998</v>
      </c>
      <c r="D36" s="225">
        <v>16.670000000000002</v>
      </c>
      <c r="E36" s="225">
        <v>72.11</v>
      </c>
      <c r="F36" s="225">
        <v>16.559999999999999</v>
      </c>
      <c r="G36" s="225">
        <v>14.63</v>
      </c>
      <c r="H36" s="226">
        <v>46.35</v>
      </c>
      <c r="I36" s="227">
        <v>18.67791786849541</v>
      </c>
      <c r="J36" s="227">
        <v>16.948157150554017</v>
      </c>
      <c r="K36" s="226">
        <v>85.500974540915948</v>
      </c>
    </row>
    <row r="37" spans="2:11" x14ac:dyDescent="0.35">
      <c r="B37" s="126" t="s">
        <v>264</v>
      </c>
    </row>
  </sheetData>
  <mergeCells count="4">
    <mergeCell ref="B4:B5"/>
    <mergeCell ref="C4:E4"/>
    <mergeCell ref="F4:H4"/>
    <mergeCell ref="I4:K4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39"/>
  <sheetViews>
    <sheetView workbookViewId="0">
      <selection activeCell="D15" sqref="D15"/>
    </sheetView>
  </sheetViews>
  <sheetFormatPr defaultRowHeight="14.5" x14ac:dyDescent="0.35"/>
  <cols>
    <col min="2" max="2" width="21.81640625" customWidth="1"/>
    <col min="3" max="3" width="15.7265625" bestFit="1" customWidth="1"/>
    <col min="4" max="4" width="15.26953125" bestFit="1" customWidth="1"/>
  </cols>
  <sheetData>
    <row r="2" spans="2:7" ht="16" thickBot="1" x14ac:dyDescent="0.4">
      <c r="B2" s="122" t="s">
        <v>282</v>
      </c>
    </row>
    <row r="3" spans="2:7" ht="16.5" thickTop="1" thickBot="1" x14ac:dyDescent="0.4">
      <c r="B3" s="51" t="s">
        <v>158</v>
      </c>
      <c r="C3" s="51" t="s">
        <v>159</v>
      </c>
      <c r="D3" s="51" t="s">
        <v>160</v>
      </c>
      <c r="E3" s="51" t="s">
        <v>30</v>
      </c>
    </row>
    <row r="4" spans="2:7" ht="15.5" x14ac:dyDescent="0.35">
      <c r="B4" s="59" t="s">
        <v>113</v>
      </c>
      <c r="C4" s="223">
        <v>43.41</v>
      </c>
      <c r="D4" s="223">
        <v>56.59</v>
      </c>
      <c r="E4" s="55">
        <v>100</v>
      </c>
    </row>
    <row r="5" spans="2:7" ht="15.5" x14ac:dyDescent="0.35">
      <c r="B5" s="59" t="s">
        <v>114</v>
      </c>
      <c r="C5" s="223">
        <v>99.5</v>
      </c>
      <c r="D5" s="223">
        <v>0.5</v>
      </c>
      <c r="E5" s="55">
        <v>100</v>
      </c>
      <c r="G5" s="212"/>
    </row>
    <row r="6" spans="2:7" ht="15.5" x14ac:dyDescent="0.35">
      <c r="B6" s="59" t="s">
        <v>115</v>
      </c>
      <c r="C6" s="223">
        <v>91.68</v>
      </c>
      <c r="D6" s="223">
        <v>8.32</v>
      </c>
      <c r="E6" s="55">
        <v>100</v>
      </c>
    </row>
    <row r="7" spans="2:7" ht="15.5" x14ac:dyDescent="0.35">
      <c r="B7" s="59" t="s">
        <v>116</v>
      </c>
      <c r="C7" s="223">
        <v>83.35</v>
      </c>
      <c r="D7" s="223">
        <v>16.649999999999999</v>
      </c>
      <c r="E7" s="55">
        <v>100</v>
      </c>
    </row>
    <row r="8" spans="2:7" ht="15.5" x14ac:dyDescent="0.35">
      <c r="B8" s="59" t="s">
        <v>117</v>
      </c>
      <c r="C8" s="223">
        <v>99.06</v>
      </c>
      <c r="D8" s="223">
        <v>0.94</v>
      </c>
      <c r="E8" s="55">
        <v>100</v>
      </c>
    </row>
    <row r="9" spans="2:7" ht="15.5" x14ac:dyDescent="0.35">
      <c r="B9" s="59" t="s">
        <v>120</v>
      </c>
      <c r="C9" s="223">
        <v>99.47</v>
      </c>
      <c r="D9" s="223">
        <v>0.53</v>
      </c>
      <c r="E9" s="55">
        <v>100</v>
      </c>
    </row>
    <row r="10" spans="2:7" ht="15.5" x14ac:dyDescent="0.35">
      <c r="B10" s="59" t="s">
        <v>121</v>
      </c>
      <c r="C10" s="223">
        <v>95.54</v>
      </c>
      <c r="D10" s="223">
        <v>4.46</v>
      </c>
      <c r="E10" s="55">
        <v>100</v>
      </c>
    </row>
    <row r="11" spans="2:7" ht="15.5" x14ac:dyDescent="0.35">
      <c r="B11" s="59" t="s">
        <v>154</v>
      </c>
      <c r="C11" s="223">
        <v>100</v>
      </c>
      <c r="D11" s="223">
        <v>0</v>
      </c>
      <c r="E11" s="55">
        <v>100</v>
      </c>
    </row>
    <row r="12" spans="2:7" ht="15.5" x14ac:dyDescent="0.35">
      <c r="B12" s="59" t="s">
        <v>119</v>
      </c>
      <c r="C12" s="223">
        <v>99.5</v>
      </c>
      <c r="D12" s="223">
        <v>0.5</v>
      </c>
      <c r="E12" s="55">
        <v>100</v>
      </c>
    </row>
    <row r="13" spans="2:7" ht="15.5" x14ac:dyDescent="0.35">
      <c r="B13" s="59" t="s">
        <v>128</v>
      </c>
      <c r="C13" s="223">
        <v>98.97</v>
      </c>
      <c r="D13" s="223">
        <v>1.03</v>
      </c>
      <c r="E13" s="55">
        <v>100</v>
      </c>
    </row>
    <row r="14" spans="2:7" ht="15.5" x14ac:dyDescent="0.35">
      <c r="B14" s="59" t="s">
        <v>129</v>
      </c>
      <c r="C14" s="223">
        <v>99.51</v>
      </c>
      <c r="D14" s="223">
        <v>0.49</v>
      </c>
      <c r="E14" s="55">
        <v>100</v>
      </c>
    </row>
    <row r="15" spans="2:7" ht="15.5" x14ac:dyDescent="0.35">
      <c r="B15" s="59" t="s">
        <v>130</v>
      </c>
      <c r="C15" s="223">
        <v>95.97</v>
      </c>
      <c r="D15" s="223">
        <v>4.03</v>
      </c>
      <c r="E15" s="55">
        <v>100</v>
      </c>
    </row>
    <row r="16" spans="2:7" ht="15.5" x14ac:dyDescent="0.35">
      <c r="B16" s="59" t="s">
        <v>131</v>
      </c>
      <c r="C16" s="223">
        <v>98.42</v>
      </c>
      <c r="D16" s="223">
        <v>1.58</v>
      </c>
      <c r="E16" s="55">
        <v>100</v>
      </c>
    </row>
    <row r="17" spans="2:5" ht="15.5" x14ac:dyDescent="0.35">
      <c r="B17" s="59" t="s">
        <v>132</v>
      </c>
      <c r="C17" s="223">
        <v>98.56</v>
      </c>
      <c r="D17" s="223">
        <v>1.44</v>
      </c>
      <c r="E17" s="55">
        <v>100</v>
      </c>
    </row>
    <row r="18" spans="2:5" ht="15.5" x14ac:dyDescent="0.35">
      <c r="B18" s="59" t="s">
        <v>124</v>
      </c>
      <c r="C18" s="223">
        <v>99.95</v>
      </c>
      <c r="D18" s="223">
        <v>0.05</v>
      </c>
      <c r="E18" s="55">
        <v>100</v>
      </c>
    </row>
    <row r="19" spans="2:5" ht="15.5" x14ac:dyDescent="0.35">
      <c r="B19" s="59" t="s">
        <v>125</v>
      </c>
      <c r="C19" s="223">
        <v>98.71</v>
      </c>
      <c r="D19" s="223">
        <v>1.29</v>
      </c>
      <c r="E19" s="55">
        <v>100</v>
      </c>
    </row>
    <row r="20" spans="2:5" ht="15.5" x14ac:dyDescent="0.35">
      <c r="B20" s="59" t="s">
        <v>126</v>
      </c>
      <c r="C20" s="223">
        <v>98.83</v>
      </c>
      <c r="D20" s="223">
        <v>1.17</v>
      </c>
      <c r="E20" s="55">
        <v>100</v>
      </c>
    </row>
    <row r="21" spans="2:5" ht="15.5" x14ac:dyDescent="0.35">
      <c r="B21" s="59" t="s">
        <v>134</v>
      </c>
      <c r="C21" s="223">
        <v>63.32</v>
      </c>
      <c r="D21" s="223">
        <v>36.68</v>
      </c>
      <c r="E21" s="55">
        <v>100</v>
      </c>
    </row>
    <row r="22" spans="2:5" ht="15.5" x14ac:dyDescent="0.35">
      <c r="B22" s="59" t="s">
        <v>135</v>
      </c>
      <c r="C22" s="223">
        <v>79.13</v>
      </c>
      <c r="D22" s="223">
        <v>20.87</v>
      </c>
      <c r="E22" s="55">
        <v>100</v>
      </c>
    </row>
    <row r="23" spans="2:5" ht="15.5" x14ac:dyDescent="0.35">
      <c r="B23" s="59" t="s">
        <v>136</v>
      </c>
      <c r="C23" s="223">
        <v>99.02</v>
      </c>
      <c r="D23" s="223">
        <v>0.98</v>
      </c>
      <c r="E23" s="55">
        <v>100</v>
      </c>
    </row>
    <row r="24" spans="2:5" ht="16" thickBot="1" x14ac:dyDescent="0.4">
      <c r="B24" s="58" t="s">
        <v>137</v>
      </c>
      <c r="C24" s="228">
        <v>82.49</v>
      </c>
      <c r="D24" s="228">
        <v>17.510000000000002</v>
      </c>
      <c r="E24" s="57">
        <v>100</v>
      </c>
    </row>
    <row r="25" spans="2:5" ht="16.5" thickTop="1" thickBot="1" x14ac:dyDescent="0.4">
      <c r="B25" s="58" t="s">
        <v>30</v>
      </c>
      <c r="C25" s="229">
        <v>93.24</v>
      </c>
      <c r="D25" s="229">
        <v>6.76</v>
      </c>
      <c r="E25" s="208">
        <v>100</v>
      </c>
    </row>
    <row r="26" spans="2:5" ht="15" thickTop="1" x14ac:dyDescent="0.35">
      <c r="B26" s="126" t="s">
        <v>264</v>
      </c>
    </row>
    <row r="39" spans="7:7" x14ac:dyDescent="0.35">
      <c r="G39" s="21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34"/>
  <sheetViews>
    <sheetView workbookViewId="0">
      <selection activeCell="D15" sqref="D15"/>
    </sheetView>
  </sheetViews>
  <sheetFormatPr defaultColWidth="49.81640625" defaultRowHeight="14.5" x14ac:dyDescent="0.35"/>
  <cols>
    <col min="1" max="1" width="7.453125" customWidth="1"/>
    <col min="2" max="2" width="12.54296875" customWidth="1"/>
    <col min="3" max="3" width="26.1796875" customWidth="1"/>
    <col min="4" max="4" width="56.26953125" customWidth="1"/>
  </cols>
  <sheetData>
    <row r="2" spans="2:7" ht="15" thickBot="1" x14ac:dyDescent="0.4">
      <c r="B2" s="15" t="s">
        <v>254</v>
      </c>
      <c r="C2" s="137"/>
      <c r="D2" s="137"/>
    </row>
    <row r="3" spans="2:7" ht="15" thickTop="1" x14ac:dyDescent="0.35">
      <c r="B3" s="2" t="s">
        <v>190</v>
      </c>
      <c r="C3" s="2" t="s">
        <v>191</v>
      </c>
      <c r="D3" s="2" t="s">
        <v>192</v>
      </c>
    </row>
    <row r="4" spans="2:7" ht="28.5" x14ac:dyDescent="0.35">
      <c r="B4" s="3">
        <v>1</v>
      </c>
      <c r="C4" s="3" t="s">
        <v>200</v>
      </c>
      <c r="D4" s="128" t="s">
        <v>193</v>
      </c>
    </row>
    <row r="5" spans="2:7" ht="28.5" x14ac:dyDescent="0.35">
      <c r="B5" s="3">
        <v>2</v>
      </c>
      <c r="C5" s="3" t="s">
        <v>201</v>
      </c>
      <c r="D5" s="128" t="s">
        <v>194</v>
      </c>
      <c r="G5" s="212"/>
    </row>
    <row r="6" spans="2:7" ht="28.5" x14ac:dyDescent="0.35">
      <c r="B6" s="3">
        <v>3</v>
      </c>
      <c r="C6" s="3" t="s">
        <v>195</v>
      </c>
      <c r="D6" s="128" t="s">
        <v>196</v>
      </c>
    </row>
    <row r="7" spans="2:7" x14ac:dyDescent="0.35">
      <c r="B7" s="3">
        <v>4</v>
      </c>
      <c r="C7" s="3" t="s">
        <v>197</v>
      </c>
      <c r="D7" s="128" t="s">
        <v>198</v>
      </c>
    </row>
    <row r="8" spans="2:7" ht="28.5" x14ac:dyDescent="0.35">
      <c r="B8" s="2">
        <v>9</v>
      </c>
      <c r="C8" s="2" t="s">
        <v>202</v>
      </c>
      <c r="D8" s="129" t="s">
        <v>199</v>
      </c>
    </row>
    <row r="9" spans="2:7" x14ac:dyDescent="0.35">
      <c r="B9" s="126" t="s">
        <v>264</v>
      </c>
      <c r="C9" s="3"/>
      <c r="D9" s="3"/>
    </row>
    <row r="34" spans="7:7" x14ac:dyDescent="0.35">
      <c r="G34" s="212"/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37"/>
  <sheetViews>
    <sheetView workbookViewId="0">
      <selection activeCell="A2" sqref="A2"/>
    </sheetView>
  </sheetViews>
  <sheetFormatPr defaultRowHeight="14.5" x14ac:dyDescent="0.35"/>
  <cols>
    <col min="2" max="2" width="20" customWidth="1"/>
    <col min="3" max="3" width="13.453125" customWidth="1"/>
    <col min="4" max="4" width="10.26953125" customWidth="1"/>
    <col min="5" max="5" width="10.453125" customWidth="1"/>
    <col min="6" max="6" width="9.26953125" customWidth="1"/>
    <col min="8" max="8" width="11" customWidth="1"/>
    <col min="9" max="9" width="8.7265625" customWidth="1"/>
    <col min="10" max="10" width="5.1796875" bestFit="1" customWidth="1"/>
  </cols>
  <sheetData>
    <row r="2" spans="2:10" ht="16" thickBot="1" x14ac:dyDescent="0.4">
      <c r="B2" s="122" t="s">
        <v>283</v>
      </c>
    </row>
    <row r="3" spans="2:10" ht="16.5" thickTop="1" thickBot="1" x14ac:dyDescent="0.4">
      <c r="B3" s="328" t="s">
        <v>31</v>
      </c>
      <c r="C3" s="330" t="s">
        <v>161</v>
      </c>
      <c r="D3" s="330"/>
      <c r="E3" s="330"/>
      <c r="F3" s="330"/>
      <c r="G3" s="330"/>
      <c r="H3" s="330"/>
      <c r="I3" s="330"/>
      <c r="J3" s="330"/>
    </row>
    <row r="4" spans="2:10" ht="31.5" customHeight="1" x14ac:dyDescent="0.35">
      <c r="B4" s="329"/>
      <c r="C4" s="335" t="s">
        <v>162</v>
      </c>
      <c r="D4" s="332" t="s">
        <v>163</v>
      </c>
      <c r="E4" s="332" t="s">
        <v>164</v>
      </c>
      <c r="F4" s="335" t="s">
        <v>311</v>
      </c>
      <c r="G4" s="332" t="s">
        <v>41</v>
      </c>
      <c r="H4" s="332" t="s">
        <v>165</v>
      </c>
      <c r="I4" s="332" t="s">
        <v>216</v>
      </c>
      <c r="J4" s="332" t="s">
        <v>30</v>
      </c>
    </row>
    <row r="5" spans="2:10" ht="15" thickBot="1" x14ac:dyDescent="0.4">
      <c r="B5" s="331"/>
      <c r="C5" s="336"/>
      <c r="D5" s="333"/>
      <c r="E5" s="333"/>
      <c r="F5" s="336"/>
      <c r="G5" s="334"/>
      <c r="H5" s="333"/>
      <c r="I5" s="333"/>
      <c r="J5" s="333"/>
    </row>
    <row r="6" spans="2:10" ht="15.5" x14ac:dyDescent="0.35">
      <c r="B6" s="50" t="s">
        <v>0</v>
      </c>
      <c r="C6" s="230">
        <v>6.25</v>
      </c>
      <c r="D6" s="230">
        <v>0</v>
      </c>
      <c r="E6" s="230">
        <v>37.5</v>
      </c>
      <c r="F6" s="230">
        <v>37.5</v>
      </c>
      <c r="G6" s="230">
        <v>18.75</v>
      </c>
      <c r="H6" s="230">
        <v>0</v>
      </c>
      <c r="I6" s="230">
        <v>0</v>
      </c>
      <c r="J6" s="145">
        <v>100</v>
      </c>
    </row>
    <row r="7" spans="2:10" ht="15.5" x14ac:dyDescent="0.35">
      <c r="B7" s="50" t="s">
        <v>1</v>
      </c>
      <c r="C7" s="230">
        <v>0</v>
      </c>
      <c r="D7" s="230">
        <v>20</v>
      </c>
      <c r="E7" s="230">
        <v>68.569999999999993</v>
      </c>
      <c r="F7" s="230">
        <v>5.71</v>
      </c>
      <c r="G7" s="230">
        <v>0</v>
      </c>
      <c r="H7" s="230">
        <v>5.71</v>
      </c>
      <c r="I7" s="230">
        <v>0</v>
      </c>
      <c r="J7" s="145">
        <v>100</v>
      </c>
    </row>
    <row r="8" spans="2:10" ht="15.5" x14ac:dyDescent="0.35">
      <c r="B8" s="50" t="s">
        <v>2</v>
      </c>
      <c r="C8" s="230">
        <v>0</v>
      </c>
      <c r="D8" s="230">
        <v>0</v>
      </c>
      <c r="E8" s="230">
        <v>50</v>
      </c>
      <c r="F8" s="230">
        <v>25</v>
      </c>
      <c r="G8" s="230">
        <v>16.670000000000002</v>
      </c>
      <c r="H8" s="230">
        <v>8.33</v>
      </c>
      <c r="I8" s="230">
        <v>0</v>
      </c>
      <c r="J8" s="145">
        <v>100</v>
      </c>
    </row>
    <row r="9" spans="2:10" ht="15.5" x14ac:dyDescent="0.35">
      <c r="B9" s="50" t="s">
        <v>3</v>
      </c>
      <c r="C9" s="230">
        <v>6.98</v>
      </c>
      <c r="D9" s="230">
        <v>13.95</v>
      </c>
      <c r="E9" s="230">
        <v>37.21</v>
      </c>
      <c r="F9" s="230">
        <v>30.23</v>
      </c>
      <c r="G9" s="230">
        <v>2.33</v>
      </c>
      <c r="H9" s="230">
        <v>9.3000000000000007</v>
      </c>
      <c r="I9" s="230">
        <v>0</v>
      </c>
      <c r="J9" s="145">
        <v>100</v>
      </c>
    </row>
    <row r="10" spans="2:10" ht="15.5" x14ac:dyDescent="0.35">
      <c r="B10" s="50" t="s">
        <v>4</v>
      </c>
      <c r="C10" s="230">
        <v>0</v>
      </c>
      <c r="D10" s="230">
        <v>17.02</v>
      </c>
      <c r="E10" s="230">
        <v>40.43</v>
      </c>
      <c r="F10" s="230">
        <v>21.28</v>
      </c>
      <c r="G10" s="230">
        <v>4.26</v>
      </c>
      <c r="H10" s="230">
        <v>4.26</v>
      </c>
      <c r="I10" s="230">
        <v>12.77</v>
      </c>
      <c r="J10" s="145">
        <v>100</v>
      </c>
    </row>
    <row r="11" spans="2:10" ht="15.5" x14ac:dyDescent="0.35">
      <c r="B11" s="50" t="s">
        <v>5</v>
      </c>
      <c r="C11" s="230">
        <v>20</v>
      </c>
      <c r="D11" s="230">
        <v>30</v>
      </c>
      <c r="E11" s="230">
        <v>10</v>
      </c>
      <c r="F11" s="230">
        <v>20</v>
      </c>
      <c r="G11" s="230">
        <v>0</v>
      </c>
      <c r="H11" s="230">
        <v>20</v>
      </c>
      <c r="I11" s="230">
        <v>0</v>
      </c>
      <c r="J11" s="145">
        <v>100</v>
      </c>
    </row>
    <row r="12" spans="2:10" ht="15.5" x14ac:dyDescent="0.35">
      <c r="B12" s="50" t="s">
        <v>6</v>
      </c>
      <c r="C12" s="230">
        <v>11.11</v>
      </c>
      <c r="D12" s="230">
        <v>11.11</v>
      </c>
      <c r="E12" s="230">
        <v>16.670000000000002</v>
      </c>
      <c r="F12" s="230">
        <v>16.670000000000002</v>
      </c>
      <c r="G12" s="230">
        <v>0</v>
      </c>
      <c r="H12" s="230">
        <v>44.44</v>
      </c>
      <c r="I12" s="230">
        <v>0</v>
      </c>
      <c r="J12" s="145">
        <v>100</v>
      </c>
    </row>
    <row r="13" spans="2:10" ht="15.5" x14ac:dyDescent="0.35">
      <c r="B13" s="50" t="s">
        <v>7</v>
      </c>
      <c r="C13" s="230">
        <v>43.24</v>
      </c>
      <c r="D13" s="230">
        <v>8.11</v>
      </c>
      <c r="E13" s="230">
        <v>24.32</v>
      </c>
      <c r="F13" s="230">
        <v>21.62</v>
      </c>
      <c r="G13" s="230">
        <v>2.7</v>
      </c>
      <c r="H13" s="230">
        <v>0</v>
      </c>
      <c r="I13" s="230">
        <v>0</v>
      </c>
      <c r="J13" s="145">
        <v>100</v>
      </c>
    </row>
    <row r="14" spans="2:10" ht="15.5" x14ac:dyDescent="0.35">
      <c r="B14" s="50" t="s">
        <v>8</v>
      </c>
      <c r="C14" s="230">
        <v>8.6999999999999993</v>
      </c>
      <c r="D14" s="230">
        <v>47.83</v>
      </c>
      <c r="E14" s="230">
        <v>0</v>
      </c>
      <c r="F14" s="230">
        <v>30.43</v>
      </c>
      <c r="G14" s="230">
        <v>4.3499999999999996</v>
      </c>
      <c r="H14" s="230">
        <v>8.6999999999999993</v>
      </c>
      <c r="I14" s="230">
        <v>0</v>
      </c>
      <c r="J14" s="145">
        <v>100</v>
      </c>
    </row>
    <row r="15" spans="2:10" ht="15.5" x14ac:dyDescent="0.35">
      <c r="B15" s="50" t="s">
        <v>9</v>
      </c>
      <c r="C15" s="230">
        <v>5.26</v>
      </c>
      <c r="D15" s="230">
        <v>21.05</v>
      </c>
      <c r="E15" s="230">
        <v>31.58</v>
      </c>
      <c r="F15" s="230">
        <v>26.32</v>
      </c>
      <c r="G15" s="230">
        <v>5.26</v>
      </c>
      <c r="H15" s="230">
        <v>10.53</v>
      </c>
      <c r="I15" s="230">
        <v>0</v>
      </c>
      <c r="J15" s="145">
        <v>100</v>
      </c>
    </row>
    <row r="16" spans="2:10" ht="15.5" x14ac:dyDescent="0.35">
      <c r="B16" s="50" t="s">
        <v>10</v>
      </c>
      <c r="C16" s="230">
        <v>13.51</v>
      </c>
      <c r="D16" s="230">
        <v>0</v>
      </c>
      <c r="E16" s="230">
        <v>32.43</v>
      </c>
      <c r="F16" s="230">
        <v>32.43</v>
      </c>
      <c r="G16" s="230">
        <v>13.51</v>
      </c>
      <c r="H16" s="230">
        <v>8.11</v>
      </c>
      <c r="I16" s="230">
        <v>0</v>
      </c>
      <c r="J16" s="145">
        <v>100</v>
      </c>
    </row>
    <row r="17" spans="2:10" ht="15.5" x14ac:dyDescent="0.35">
      <c r="B17" s="50" t="s">
        <v>11</v>
      </c>
      <c r="C17" s="230">
        <v>0</v>
      </c>
      <c r="D17" s="230">
        <v>0</v>
      </c>
      <c r="E17" s="230">
        <v>25</v>
      </c>
      <c r="F17" s="230">
        <v>62.5</v>
      </c>
      <c r="G17" s="230">
        <v>12.5</v>
      </c>
      <c r="H17" s="230">
        <v>0</v>
      </c>
      <c r="I17" s="230">
        <v>0</v>
      </c>
      <c r="J17" s="145">
        <v>100</v>
      </c>
    </row>
    <row r="18" spans="2:10" ht="15.5" x14ac:dyDescent="0.35">
      <c r="B18" s="50" t="s">
        <v>12</v>
      </c>
      <c r="C18" s="230">
        <v>0</v>
      </c>
      <c r="D18" s="230">
        <v>0</v>
      </c>
      <c r="E18" s="230">
        <v>52.63</v>
      </c>
      <c r="F18" s="230">
        <v>42.11</v>
      </c>
      <c r="G18" s="230">
        <v>0</v>
      </c>
      <c r="H18" s="230">
        <v>0</v>
      </c>
      <c r="I18" s="230">
        <v>5.26</v>
      </c>
      <c r="J18" s="145">
        <v>100</v>
      </c>
    </row>
    <row r="19" spans="2:10" ht="15.5" x14ac:dyDescent="0.35">
      <c r="B19" s="50" t="s">
        <v>13</v>
      </c>
      <c r="C19" s="230">
        <v>1.59</v>
      </c>
      <c r="D19" s="230">
        <v>9.52</v>
      </c>
      <c r="E19" s="230">
        <v>31.75</v>
      </c>
      <c r="F19" s="230">
        <v>6.35</v>
      </c>
      <c r="G19" s="230">
        <v>38.1</v>
      </c>
      <c r="H19" s="230">
        <v>11.11</v>
      </c>
      <c r="I19" s="230">
        <v>1.59</v>
      </c>
      <c r="J19" s="145">
        <v>100</v>
      </c>
    </row>
    <row r="20" spans="2:10" ht="15.5" x14ac:dyDescent="0.35">
      <c r="B20" s="50" t="s">
        <v>14</v>
      </c>
      <c r="C20" s="230">
        <v>7.69</v>
      </c>
      <c r="D20" s="230">
        <v>17.309999999999999</v>
      </c>
      <c r="E20" s="230">
        <v>17.309999999999999</v>
      </c>
      <c r="F20" s="230">
        <v>31.73</v>
      </c>
      <c r="G20" s="230">
        <v>14.42</v>
      </c>
      <c r="H20" s="230">
        <v>10.58</v>
      </c>
      <c r="I20" s="230">
        <v>0.96</v>
      </c>
      <c r="J20" s="145">
        <v>100</v>
      </c>
    </row>
    <row r="21" spans="2:10" ht="15.5" x14ac:dyDescent="0.35">
      <c r="B21" s="50" t="s">
        <v>15</v>
      </c>
      <c r="C21" s="230">
        <v>7.32</v>
      </c>
      <c r="D21" s="230">
        <v>2.44</v>
      </c>
      <c r="E21" s="230">
        <v>29.27</v>
      </c>
      <c r="F21" s="230">
        <v>60.98</v>
      </c>
      <c r="G21" s="230">
        <v>0</v>
      </c>
      <c r="H21" s="230">
        <v>0</v>
      </c>
      <c r="I21" s="230">
        <v>0</v>
      </c>
      <c r="J21" s="145">
        <v>100</v>
      </c>
    </row>
    <row r="22" spans="2:10" ht="15.5" x14ac:dyDescent="0.35">
      <c r="B22" s="50" t="s">
        <v>16</v>
      </c>
      <c r="C22" s="230">
        <v>33.33</v>
      </c>
      <c r="D22" s="230">
        <v>14.81</v>
      </c>
      <c r="E22" s="230">
        <v>37.04</v>
      </c>
      <c r="F22" s="230">
        <v>3.7</v>
      </c>
      <c r="G22" s="230">
        <v>3.7</v>
      </c>
      <c r="H22" s="230">
        <v>7.41</v>
      </c>
      <c r="I22" s="230">
        <v>0</v>
      </c>
      <c r="J22" s="145">
        <v>100</v>
      </c>
    </row>
    <row r="23" spans="2:10" ht="15.5" x14ac:dyDescent="0.35">
      <c r="B23" s="50" t="s">
        <v>17</v>
      </c>
      <c r="C23" s="230">
        <v>20</v>
      </c>
      <c r="D23" s="230">
        <v>16</v>
      </c>
      <c r="E23" s="230">
        <v>36</v>
      </c>
      <c r="F23" s="230">
        <v>12</v>
      </c>
      <c r="G23" s="230">
        <v>0</v>
      </c>
      <c r="H23" s="230">
        <v>16</v>
      </c>
      <c r="I23" s="230">
        <v>0</v>
      </c>
      <c r="J23" s="145">
        <v>100</v>
      </c>
    </row>
    <row r="24" spans="2:10" ht="15.5" x14ac:dyDescent="0.35">
      <c r="B24" s="50" t="s">
        <v>18</v>
      </c>
      <c r="C24" s="230">
        <v>8</v>
      </c>
      <c r="D24" s="230">
        <v>8</v>
      </c>
      <c r="E24" s="230">
        <v>28</v>
      </c>
      <c r="F24" s="230">
        <v>20</v>
      </c>
      <c r="G24" s="230">
        <v>8</v>
      </c>
      <c r="H24" s="230">
        <v>4</v>
      </c>
      <c r="I24" s="230">
        <v>24</v>
      </c>
      <c r="J24" s="145">
        <v>100</v>
      </c>
    </row>
    <row r="25" spans="2:10" ht="15.5" x14ac:dyDescent="0.35">
      <c r="B25" s="50" t="s">
        <v>19</v>
      </c>
      <c r="C25" s="230">
        <v>9.52</v>
      </c>
      <c r="D25" s="230">
        <v>19.05</v>
      </c>
      <c r="E25" s="230">
        <v>9.52</v>
      </c>
      <c r="F25" s="230">
        <v>23.81</v>
      </c>
      <c r="G25" s="230">
        <v>33.33</v>
      </c>
      <c r="H25" s="230">
        <v>0</v>
      </c>
      <c r="I25" s="230">
        <v>4.76</v>
      </c>
      <c r="J25" s="145">
        <v>100</v>
      </c>
    </row>
    <row r="26" spans="2:10" ht="15.5" x14ac:dyDescent="0.35">
      <c r="B26" s="50" t="s">
        <v>20</v>
      </c>
      <c r="C26" s="230">
        <v>16.670000000000002</v>
      </c>
      <c r="D26" s="230">
        <v>4.17</v>
      </c>
      <c r="E26" s="230">
        <v>41.67</v>
      </c>
      <c r="F26" s="230">
        <v>16.670000000000002</v>
      </c>
      <c r="G26" s="230">
        <v>8.33</v>
      </c>
      <c r="H26" s="230">
        <v>12.5</v>
      </c>
      <c r="I26" s="230">
        <v>0</v>
      </c>
      <c r="J26" s="145">
        <v>100</v>
      </c>
    </row>
    <row r="27" spans="2:10" ht="15.5" x14ac:dyDescent="0.35">
      <c r="B27" s="50" t="s">
        <v>21</v>
      </c>
      <c r="C27" s="230">
        <v>14.29</v>
      </c>
      <c r="D27" s="230">
        <v>16.670000000000002</v>
      </c>
      <c r="E27" s="230">
        <v>23.81</v>
      </c>
      <c r="F27" s="230">
        <v>30.95</v>
      </c>
      <c r="G27" s="230">
        <v>11.9</v>
      </c>
      <c r="H27" s="230">
        <v>0</v>
      </c>
      <c r="I27" s="230">
        <v>2.38</v>
      </c>
      <c r="J27" s="145">
        <v>100</v>
      </c>
    </row>
    <row r="28" spans="2:10" ht="15.5" x14ac:dyDescent="0.35">
      <c r="B28" s="50" t="s">
        <v>22</v>
      </c>
      <c r="C28" s="230">
        <v>10.53</v>
      </c>
      <c r="D28" s="230">
        <v>2.63</v>
      </c>
      <c r="E28" s="230">
        <v>39.47</v>
      </c>
      <c r="F28" s="230">
        <v>39.47</v>
      </c>
      <c r="G28" s="230">
        <v>7.89</v>
      </c>
      <c r="H28" s="230">
        <v>0</v>
      </c>
      <c r="I28" s="230">
        <v>0</v>
      </c>
      <c r="J28" s="145">
        <v>100</v>
      </c>
    </row>
    <row r="29" spans="2:10" ht="15.5" x14ac:dyDescent="0.35">
      <c r="B29" s="50" t="s">
        <v>23</v>
      </c>
      <c r="C29" s="230">
        <v>4.88</v>
      </c>
      <c r="D29" s="230">
        <v>17.07</v>
      </c>
      <c r="E29" s="230">
        <v>17.07</v>
      </c>
      <c r="F29" s="230">
        <v>41.46</v>
      </c>
      <c r="G29" s="230">
        <v>12.2</v>
      </c>
      <c r="H29" s="230">
        <v>7.32</v>
      </c>
      <c r="I29" s="230">
        <v>0</v>
      </c>
      <c r="J29" s="145">
        <v>100</v>
      </c>
    </row>
    <row r="30" spans="2:10" ht="15.5" x14ac:dyDescent="0.35">
      <c r="B30" s="50" t="s">
        <v>24</v>
      </c>
      <c r="C30" s="230">
        <v>6.18</v>
      </c>
      <c r="D30" s="230">
        <v>7.3</v>
      </c>
      <c r="E30" s="230">
        <v>41.57</v>
      </c>
      <c r="F30" s="230">
        <v>41.01</v>
      </c>
      <c r="G30" s="230">
        <v>0</v>
      </c>
      <c r="H30" s="230">
        <v>3.93</v>
      </c>
      <c r="I30" s="230">
        <v>0</v>
      </c>
      <c r="J30" s="145">
        <v>100</v>
      </c>
    </row>
    <row r="31" spans="2:10" ht="15.5" x14ac:dyDescent="0.35">
      <c r="B31" s="50" t="s">
        <v>25</v>
      </c>
      <c r="C31" s="230">
        <v>21.79</v>
      </c>
      <c r="D31" s="230">
        <v>6.41</v>
      </c>
      <c r="E31" s="230">
        <v>25.64</v>
      </c>
      <c r="F31" s="230">
        <v>35.9</v>
      </c>
      <c r="G31" s="230">
        <v>2.56</v>
      </c>
      <c r="H31" s="230">
        <v>7.69</v>
      </c>
      <c r="I31" s="230">
        <v>0</v>
      </c>
      <c r="J31" s="145">
        <v>100</v>
      </c>
    </row>
    <row r="32" spans="2:10" ht="15.5" x14ac:dyDescent="0.35">
      <c r="B32" s="50" t="s">
        <v>26</v>
      </c>
      <c r="C32" s="230">
        <v>18.46</v>
      </c>
      <c r="D32" s="230">
        <v>23.08</v>
      </c>
      <c r="E32" s="230">
        <v>21.54</v>
      </c>
      <c r="F32" s="230">
        <v>33.85</v>
      </c>
      <c r="G32" s="230">
        <v>3.08</v>
      </c>
      <c r="H32" s="230">
        <v>0</v>
      </c>
      <c r="I32" s="230">
        <v>0</v>
      </c>
      <c r="J32" s="145">
        <v>100</v>
      </c>
    </row>
    <row r="33" spans="2:10" ht="15.5" x14ac:dyDescent="0.35">
      <c r="B33" s="50" t="s">
        <v>27</v>
      </c>
      <c r="C33" s="230">
        <v>5.88</v>
      </c>
      <c r="D33" s="230">
        <v>11.76</v>
      </c>
      <c r="E33" s="230">
        <v>11.76</v>
      </c>
      <c r="F33" s="230">
        <v>47.06</v>
      </c>
      <c r="G33" s="230">
        <v>0</v>
      </c>
      <c r="H33" s="230">
        <v>23.53</v>
      </c>
      <c r="I33" s="230">
        <v>0</v>
      </c>
      <c r="J33" s="145">
        <v>100</v>
      </c>
    </row>
    <row r="34" spans="2:10" ht="15.5" x14ac:dyDescent="0.35">
      <c r="B34" s="50" t="s">
        <v>28</v>
      </c>
      <c r="C34" s="230">
        <v>9.52</v>
      </c>
      <c r="D34" s="230">
        <v>33.33</v>
      </c>
      <c r="E34" s="230">
        <v>11.9</v>
      </c>
      <c r="F34" s="230">
        <v>14.29</v>
      </c>
      <c r="G34" s="239">
        <v>23.81</v>
      </c>
      <c r="H34" s="230">
        <v>4.76</v>
      </c>
      <c r="I34" s="230">
        <v>2.38</v>
      </c>
      <c r="J34" s="145">
        <v>100</v>
      </c>
    </row>
    <row r="35" spans="2:10" ht="16" thickBot="1" x14ac:dyDescent="0.4">
      <c r="B35" s="45" t="s">
        <v>29</v>
      </c>
      <c r="C35" s="231">
        <v>3.9</v>
      </c>
      <c r="D35" s="231">
        <v>2.6</v>
      </c>
      <c r="E35" s="231">
        <v>29.87</v>
      </c>
      <c r="F35" s="231">
        <v>48.05</v>
      </c>
      <c r="G35" s="231">
        <v>5.19</v>
      </c>
      <c r="H35" s="231">
        <v>9.09</v>
      </c>
      <c r="I35" s="231">
        <v>1.3</v>
      </c>
      <c r="J35" s="146">
        <v>100</v>
      </c>
    </row>
    <row r="36" spans="2:10" ht="16.5" thickTop="1" thickBot="1" x14ac:dyDescent="0.4">
      <c r="B36" s="46" t="s">
        <v>63</v>
      </c>
      <c r="C36" s="232">
        <v>10.36</v>
      </c>
      <c r="D36" s="232">
        <v>12.01</v>
      </c>
      <c r="E36" s="232">
        <v>30.22</v>
      </c>
      <c r="F36" s="232">
        <v>30.61</v>
      </c>
      <c r="G36" s="232">
        <v>7.93</v>
      </c>
      <c r="H36" s="232">
        <v>7.38</v>
      </c>
      <c r="I36" s="232">
        <v>1.49</v>
      </c>
      <c r="J36" s="147">
        <v>100</v>
      </c>
    </row>
    <row r="37" spans="2:10" ht="15" thickTop="1" x14ac:dyDescent="0.35">
      <c r="B37" s="126" t="s">
        <v>264</v>
      </c>
    </row>
  </sheetData>
  <mergeCells count="10">
    <mergeCell ref="B3:B5"/>
    <mergeCell ref="C3:J3"/>
    <mergeCell ref="D4:D5"/>
    <mergeCell ref="E4:E5"/>
    <mergeCell ref="G4:G5"/>
    <mergeCell ref="H4:H5"/>
    <mergeCell ref="I4:I5"/>
    <mergeCell ref="J4:J5"/>
    <mergeCell ref="C4:C5"/>
    <mergeCell ref="F4:F5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38"/>
  <sheetViews>
    <sheetView workbookViewId="0">
      <selection activeCell="D15" sqref="D15"/>
    </sheetView>
  </sheetViews>
  <sheetFormatPr defaultRowHeight="14.5" x14ac:dyDescent="0.35"/>
  <cols>
    <col min="2" max="2" width="20.1796875" customWidth="1"/>
    <col min="3" max="3" width="15.1796875" customWidth="1"/>
    <col min="4" max="4" width="12.26953125" customWidth="1"/>
    <col min="5" max="5" width="10.1796875" customWidth="1"/>
    <col min="6" max="6" width="9.36328125" customWidth="1"/>
    <col min="8" max="8" width="10.81640625" customWidth="1"/>
    <col min="10" max="10" width="5.1796875" bestFit="1" customWidth="1"/>
  </cols>
  <sheetData>
    <row r="2" spans="2:10" ht="16" thickBot="1" x14ac:dyDescent="0.4">
      <c r="B2" s="122" t="s">
        <v>284</v>
      </c>
    </row>
    <row r="3" spans="2:10" ht="63.75" customHeight="1" thickTop="1" thickBot="1" x14ac:dyDescent="0.4">
      <c r="B3" s="47" t="s">
        <v>158</v>
      </c>
      <c r="C3" s="48" t="s">
        <v>166</v>
      </c>
      <c r="D3" s="48" t="s">
        <v>163</v>
      </c>
      <c r="E3" s="48" t="s">
        <v>167</v>
      </c>
      <c r="F3" s="48" t="s">
        <v>311</v>
      </c>
      <c r="G3" s="48" t="s">
        <v>41</v>
      </c>
      <c r="H3" s="48" t="s">
        <v>165</v>
      </c>
      <c r="I3" s="48" t="s">
        <v>42</v>
      </c>
      <c r="J3" s="48" t="s">
        <v>30</v>
      </c>
    </row>
    <row r="4" spans="2:10" ht="16" thickTop="1" x14ac:dyDescent="0.35">
      <c r="B4" s="23" t="s">
        <v>113</v>
      </c>
      <c r="C4" s="223">
        <v>3.67</v>
      </c>
      <c r="D4" s="223">
        <v>1.71</v>
      </c>
      <c r="E4" s="223">
        <v>39.28</v>
      </c>
      <c r="F4" s="223">
        <v>50.34</v>
      </c>
      <c r="G4" s="223">
        <v>3.1</v>
      </c>
      <c r="H4" s="223">
        <v>1.65</v>
      </c>
      <c r="I4" s="223">
        <v>0.26</v>
      </c>
      <c r="J4" s="148">
        <v>100</v>
      </c>
    </row>
    <row r="5" spans="2:10" ht="15.5" x14ac:dyDescent="0.35">
      <c r="B5" s="23" t="s">
        <v>114</v>
      </c>
      <c r="C5" s="223">
        <v>9.09</v>
      </c>
      <c r="D5" s="223">
        <v>18.18</v>
      </c>
      <c r="E5" s="223">
        <v>18.18</v>
      </c>
      <c r="F5" s="223">
        <v>0</v>
      </c>
      <c r="G5" s="240">
        <v>45.45</v>
      </c>
      <c r="H5" s="223">
        <v>0</v>
      </c>
      <c r="I5" s="223">
        <v>9.09</v>
      </c>
      <c r="J5" s="148">
        <v>100</v>
      </c>
    </row>
    <row r="6" spans="2:10" ht="15.5" x14ac:dyDescent="0.35">
      <c r="B6" s="23" t="s">
        <v>115</v>
      </c>
      <c r="C6" s="223">
        <v>2.56</v>
      </c>
      <c r="D6" s="223">
        <v>47.01</v>
      </c>
      <c r="E6" s="223">
        <v>2.56</v>
      </c>
      <c r="F6" s="223">
        <v>2.56</v>
      </c>
      <c r="G6" s="223">
        <v>0.85</v>
      </c>
      <c r="H6" s="223">
        <v>44.44</v>
      </c>
      <c r="I6" s="223">
        <v>0</v>
      </c>
      <c r="J6" s="148">
        <v>100</v>
      </c>
    </row>
    <row r="7" spans="2:10" ht="15.5" x14ac:dyDescent="0.35">
      <c r="B7" s="23" t="s">
        <v>116</v>
      </c>
      <c r="C7" s="223">
        <v>25.81</v>
      </c>
      <c r="D7" s="223">
        <v>9.68</v>
      </c>
      <c r="E7" s="223">
        <v>25.81</v>
      </c>
      <c r="F7" s="223">
        <v>29.03</v>
      </c>
      <c r="G7" s="223">
        <v>3.23</v>
      </c>
      <c r="H7" s="223">
        <v>3.23</v>
      </c>
      <c r="I7" s="223">
        <v>3.23</v>
      </c>
      <c r="J7" s="148">
        <v>100</v>
      </c>
    </row>
    <row r="8" spans="2:10" ht="15.5" x14ac:dyDescent="0.35">
      <c r="B8" s="23" t="s">
        <v>117</v>
      </c>
      <c r="C8" s="223">
        <v>25</v>
      </c>
      <c r="D8" s="223">
        <v>0</v>
      </c>
      <c r="E8" s="223">
        <v>0</v>
      </c>
      <c r="F8" s="223">
        <v>25</v>
      </c>
      <c r="G8" s="223">
        <v>25</v>
      </c>
      <c r="H8" s="223">
        <v>25</v>
      </c>
      <c r="I8" s="223">
        <v>0</v>
      </c>
      <c r="J8" s="148">
        <v>100</v>
      </c>
    </row>
    <row r="9" spans="2:10" ht="15.5" x14ac:dyDescent="0.35">
      <c r="B9" s="23" t="s">
        <v>120</v>
      </c>
      <c r="C9" s="223">
        <v>85.71</v>
      </c>
      <c r="D9" s="223">
        <v>14.29</v>
      </c>
      <c r="E9" s="223">
        <v>0</v>
      </c>
      <c r="F9" s="223">
        <v>0</v>
      </c>
      <c r="G9" s="223">
        <v>0</v>
      </c>
      <c r="H9" s="223">
        <v>0</v>
      </c>
      <c r="I9" s="223">
        <v>0</v>
      </c>
      <c r="J9" s="148">
        <v>100</v>
      </c>
    </row>
    <row r="10" spans="2:10" ht="15.5" x14ac:dyDescent="0.35">
      <c r="B10" s="23" t="s">
        <v>121</v>
      </c>
      <c r="C10" s="223">
        <v>23.86</v>
      </c>
      <c r="D10" s="223">
        <v>45.45</v>
      </c>
      <c r="E10" s="223">
        <v>6.82</v>
      </c>
      <c r="F10" s="223">
        <v>11.36</v>
      </c>
      <c r="G10" s="223">
        <v>10.23</v>
      </c>
      <c r="H10" s="223">
        <v>1.1399999999999999</v>
      </c>
      <c r="I10" s="223">
        <v>1.1399999999999999</v>
      </c>
      <c r="J10" s="148">
        <v>100</v>
      </c>
    </row>
    <row r="11" spans="2:10" ht="15.5" x14ac:dyDescent="0.35">
      <c r="B11" s="23" t="s">
        <v>119</v>
      </c>
      <c r="C11" s="223">
        <v>37.04</v>
      </c>
      <c r="D11" s="223">
        <v>40.74</v>
      </c>
      <c r="E11" s="223">
        <v>3.7</v>
      </c>
      <c r="F11" s="223">
        <v>11.11</v>
      </c>
      <c r="G11" s="223">
        <v>0</v>
      </c>
      <c r="H11" s="223">
        <v>3.7</v>
      </c>
      <c r="I11" s="223">
        <v>3.7</v>
      </c>
      <c r="J11" s="148">
        <v>100</v>
      </c>
    </row>
    <row r="12" spans="2:10" ht="15.5" x14ac:dyDescent="0.35">
      <c r="B12" s="23" t="s">
        <v>128</v>
      </c>
      <c r="C12" s="223">
        <v>22.97</v>
      </c>
      <c r="D12" s="223">
        <v>20.27</v>
      </c>
      <c r="E12" s="223">
        <v>16.22</v>
      </c>
      <c r="F12" s="223">
        <v>9.4600000000000009</v>
      </c>
      <c r="G12" s="223">
        <v>10.81</v>
      </c>
      <c r="H12" s="223">
        <v>2.7</v>
      </c>
      <c r="I12" s="223">
        <v>17.57</v>
      </c>
      <c r="J12" s="148">
        <v>100</v>
      </c>
    </row>
    <row r="13" spans="2:10" ht="15.5" x14ac:dyDescent="0.35">
      <c r="B13" s="23" t="s">
        <v>129</v>
      </c>
      <c r="C13" s="223">
        <v>37.04</v>
      </c>
      <c r="D13" s="223">
        <v>18.52</v>
      </c>
      <c r="E13" s="223">
        <v>11.11</v>
      </c>
      <c r="F13" s="223">
        <v>11.11</v>
      </c>
      <c r="G13" s="223">
        <v>14.81</v>
      </c>
      <c r="H13" s="223">
        <v>3.7</v>
      </c>
      <c r="I13" s="223">
        <v>3.7</v>
      </c>
      <c r="J13" s="148">
        <v>100</v>
      </c>
    </row>
    <row r="14" spans="2:10" ht="15.5" x14ac:dyDescent="0.35">
      <c r="B14" s="23" t="s">
        <v>130</v>
      </c>
      <c r="C14" s="223">
        <v>66.67</v>
      </c>
      <c r="D14" s="223">
        <v>0</v>
      </c>
      <c r="E14" s="223">
        <v>0</v>
      </c>
      <c r="F14" s="223">
        <v>8.33</v>
      </c>
      <c r="G14" s="223">
        <v>16.670000000000002</v>
      </c>
      <c r="H14" s="223">
        <v>8.33</v>
      </c>
      <c r="I14" s="223">
        <v>0</v>
      </c>
      <c r="J14" s="148">
        <v>100</v>
      </c>
    </row>
    <row r="15" spans="2:10" ht="15.5" x14ac:dyDescent="0.35">
      <c r="B15" s="23" t="s">
        <v>131</v>
      </c>
      <c r="C15" s="223">
        <v>0</v>
      </c>
      <c r="D15" s="223">
        <v>0</v>
      </c>
      <c r="E15" s="223">
        <v>0</v>
      </c>
      <c r="F15" s="223">
        <v>0</v>
      </c>
      <c r="G15" s="223">
        <v>100</v>
      </c>
      <c r="H15" s="223">
        <v>0</v>
      </c>
      <c r="I15" s="223">
        <v>0</v>
      </c>
      <c r="J15" s="148">
        <v>100</v>
      </c>
    </row>
    <row r="16" spans="2:10" ht="15.5" x14ac:dyDescent="0.35">
      <c r="B16" s="23" t="s">
        <v>132</v>
      </c>
      <c r="C16" s="223">
        <v>19.05</v>
      </c>
      <c r="D16" s="223">
        <v>23.81</v>
      </c>
      <c r="E16" s="223">
        <v>30.95</v>
      </c>
      <c r="F16" s="223">
        <v>7.14</v>
      </c>
      <c r="G16" s="223">
        <v>4.76</v>
      </c>
      <c r="H16" s="223">
        <v>14.29</v>
      </c>
      <c r="I16" s="223">
        <v>0</v>
      </c>
      <c r="J16" s="148">
        <v>100</v>
      </c>
    </row>
    <row r="17" spans="2:10" ht="15.5" x14ac:dyDescent="0.35">
      <c r="B17" s="23" t="s">
        <v>124</v>
      </c>
      <c r="C17" s="223">
        <v>14.29</v>
      </c>
      <c r="D17" s="223">
        <v>42.86</v>
      </c>
      <c r="E17" s="223">
        <v>14.29</v>
      </c>
      <c r="F17" s="223">
        <v>0</v>
      </c>
      <c r="G17" s="223">
        <v>0</v>
      </c>
      <c r="H17" s="223">
        <v>0</v>
      </c>
      <c r="I17" s="223">
        <v>28.57</v>
      </c>
      <c r="J17" s="148">
        <v>100</v>
      </c>
    </row>
    <row r="18" spans="2:10" ht="15.5" x14ac:dyDescent="0.35">
      <c r="B18" s="23" t="s">
        <v>125</v>
      </c>
      <c r="C18" s="223">
        <v>11.9</v>
      </c>
      <c r="D18" s="223">
        <v>40.479999999999997</v>
      </c>
      <c r="E18" s="223">
        <v>7.14</v>
      </c>
      <c r="F18" s="223">
        <v>7.14</v>
      </c>
      <c r="G18" s="223">
        <v>0</v>
      </c>
      <c r="H18" s="223">
        <v>4.76</v>
      </c>
      <c r="I18" s="223">
        <v>28.57</v>
      </c>
      <c r="J18" s="148">
        <v>100</v>
      </c>
    </row>
    <row r="19" spans="2:10" ht="15.5" x14ac:dyDescent="0.35">
      <c r="B19" s="23" t="s">
        <v>126</v>
      </c>
      <c r="C19" s="223">
        <v>5.26</v>
      </c>
      <c r="D19" s="223">
        <v>34.21</v>
      </c>
      <c r="E19" s="223">
        <v>7.89</v>
      </c>
      <c r="F19" s="223">
        <v>13.16</v>
      </c>
      <c r="G19" s="223">
        <v>7.89</v>
      </c>
      <c r="H19" s="223">
        <v>7.89</v>
      </c>
      <c r="I19" s="223">
        <v>23.68</v>
      </c>
      <c r="J19" s="148">
        <v>100</v>
      </c>
    </row>
    <row r="20" spans="2:10" ht="15.5" x14ac:dyDescent="0.35">
      <c r="B20" s="23" t="s">
        <v>134</v>
      </c>
      <c r="C20" s="223">
        <v>0.66</v>
      </c>
      <c r="D20" s="223">
        <v>4.28</v>
      </c>
      <c r="E20" s="223">
        <v>51.64</v>
      </c>
      <c r="F20" s="223">
        <v>8.2200000000000006</v>
      </c>
      <c r="G20" s="223">
        <v>32.24</v>
      </c>
      <c r="H20" s="223">
        <v>0.66</v>
      </c>
      <c r="I20" s="223">
        <v>2.2999999999999998</v>
      </c>
      <c r="J20" s="148">
        <v>100</v>
      </c>
    </row>
    <row r="21" spans="2:10" ht="15.5" x14ac:dyDescent="0.35">
      <c r="B21" s="23" t="s">
        <v>135</v>
      </c>
      <c r="C21" s="223">
        <v>25.33</v>
      </c>
      <c r="D21" s="223">
        <v>42.67</v>
      </c>
      <c r="E21" s="223">
        <v>9.33</v>
      </c>
      <c r="F21" s="223">
        <v>4</v>
      </c>
      <c r="G21" s="223">
        <v>14.67</v>
      </c>
      <c r="H21" s="223">
        <v>2.67</v>
      </c>
      <c r="I21" s="223">
        <v>1.33</v>
      </c>
      <c r="J21" s="148">
        <v>100</v>
      </c>
    </row>
    <row r="22" spans="2:10" ht="15.5" x14ac:dyDescent="0.35">
      <c r="B22" s="23" t="s">
        <v>136</v>
      </c>
      <c r="C22" s="223">
        <v>26.92</v>
      </c>
      <c r="D22" s="223">
        <v>15.38</v>
      </c>
      <c r="E22" s="223">
        <v>42.31</v>
      </c>
      <c r="F22" s="223">
        <v>7.69</v>
      </c>
      <c r="G22" s="223">
        <v>0</v>
      </c>
      <c r="H22" s="223">
        <v>7.69</v>
      </c>
      <c r="I22" s="223">
        <v>0</v>
      </c>
      <c r="J22" s="148">
        <v>100</v>
      </c>
    </row>
    <row r="23" spans="2:10" ht="15.5" x14ac:dyDescent="0.35">
      <c r="B23" s="60" t="s">
        <v>137</v>
      </c>
      <c r="C23" s="233">
        <v>59.82</v>
      </c>
      <c r="D23" s="233">
        <v>16.440000000000001</v>
      </c>
      <c r="E23" s="233">
        <v>0.91</v>
      </c>
      <c r="F23" s="233">
        <v>3.65</v>
      </c>
      <c r="G23" s="233">
        <v>2.2799999999999998</v>
      </c>
      <c r="H23" s="233">
        <v>15.98</v>
      </c>
      <c r="I23" s="233">
        <v>0.91</v>
      </c>
      <c r="J23" s="149">
        <v>100</v>
      </c>
    </row>
    <row r="24" spans="2:10" x14ac:dyDescent="0.35">
      <c r="B24" s="126" t="s">
        <v>264</v>
      </c>
    </row>
    <row r="38" spans="7:7" x14ac:dyDescent="0.35">
      <c r="G38" s="212"/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37"/>
  <sheetViews>
    <sheetView workbookViewId="0">
      <selection activeCell="N6" sqref="N6"/>
    </sheetView>
  </sheetViews>
  <sheetFormatPr defaultRowHeight="14.5" x14ac:dyDescent="0.35"/>
  <cols>
    <col min="2" max="2" width="20.26953125" customWidth="1"/>
    <col min="3" max="3" width="7.7265625" bestFit="1" customWidth="1"/>
    <col min="4" max="4" width="4.453125" bestFit="1" customWidth="1"/>
    <col min="5" max="5" width="5.453125" bestFit="1" customWidth="1"/>
    <col min="6" max="6" width="7.26953125" bestFit="1" customWidth="1"/>
    <col min="7" max="7" width="4.453125" bestFit="1" customWidth="1"/>
    <col min="8" max="8" width="5.453125" bestFit="1" customWidth="1"/>
    <col min="9" max="9" width="7.7265625" bestFit="1" customWidth="1"/>
    <col min="10" max="10" width="4.453125" bestFit="1" customWidth="1"/>
    <col min="11" max="11" width="5.453125" bestFit="1" customWidth="1"/>
  </cols>
  <sheetData>
    <row r="2" spans="2:11" s="95" customFormat="1" ht="15.5" x14ac:dyDescent="0.35">
      <c r="B2" s="97" t="s">
        <v>299</v>
      </c>
      <c r="C2" s="96"/>
      <c r="D2" s="96"/>
      <c r="E2" s="96"/>
      <c r="F2" s="96"/>
      <c r="G2" s="96"/>
      <c r="H2" s="96"/>
      <c r="I2" s="96"/>
      <c r="J2" s="96"/>
      <c r="K2" s="96"/>
    </row>
    <row r="3" spans="2:11" ht="71.25" customHeight="1" thickBot="1" x14ac:dyDescent="0.4">
      <c r="B3" s="339" t="s">
        <v>31</v>
      </c>
      <c r="C3" s="337" t="s">
        <v>37</v>
      </c>
      <c r="D3" s="337"/>
      <c r="E3" s="337"/>
      <c r="F3" s="337" t="s">
        <v>36</v>
      </c>
      <c r="G3" s="337"/>
      <c r="H3" s="337"/>
      <c r="I3" s="338" t="s">
        <v>38</v>
      </c>
      <c r="J3" s="338"/>
      <c r="K3" s="338"/>
    </row>
    <row r="4" spans="2:11" ht="17.25" customHeight="1" thickTop="1" x14ac:dyDescent="0.35">
      <c r="B4" s="339"/>
      <c r="C4" s="6" t="s">
        <v>33</v>
      </c>
      <c r="D4" s="6" t="s">
        <v>32</v>
      </c>
      <c r="E4" s="6" t="s">
        <v>34</v>
      </c>
      <c r="F4" s="6" t="s">
        <v>35</v>
      </c>
      <c r="G4" s="6" t="s">
        <v>32</v>
      </c>
      <c r="H4" s="6" t="s">
        <v>34</v>
      </c>
      <c r="I4" s="6" t="s">
        <v>33</v>
      </c>
      <c r="J4" s="6" t="s">
        <v>32</v>
      </c>
      <c r="K4" s="6" t="s">
        <v>34</v>
      </c>
    </row>
    <row r="5" spans="2:11" x14ac:dyDescent="0.35">
      <c r="B5" s="3" t="s">
        <v>0</v>
      </c>
      <c r="C5" s="92">
        <v>79.14</v>
      </c>
      <c r="D5" s="92">
        <v>79.14</v>
      </c>
      <c r="E5" s="92"/>
      <c r="F5" s="92">
        <v>45.53</v>
      </c>
      <c r="G5" s="298">
        <v>45.53</v>
      </c>
      <c r="H5" s="92"/>
      <c r="I5" s="92">
        <v>51.742074290145801</v>
      </c>
      <c r="J5" s="92">
        <v>51.742074290145801</v>
      </c>
      <c r="K5" s="92"/>
    </row>
    <row r="6" spans="2:11" x14ac:dyDescent="0.35">
      <c r="B6" s="3" t="s">
        <v>1</v>
      </c>
      <c r="C6" s="92">
        <v>80.84</v>
      </c>
      <c r="D6" s="92">
        <v>82.03</v>
      </c>
      <c r="E6" s="92">
        <v>53.85</v>
      </c>
      <c r="F6" s="92">
        <v>69.23</v>
      </c>
      <c r="G6" s="92">
        <v>69.23</v>
      </c>
      <c r="H6" s="92">
        <v>48.39</v>
      </c>
      <c r="I6" s="92">
        <v>70.867485075930247</v>
      </c>
      <c r="J6" s="92">
        <v>71.285007505902257</v>
      </c>
      <c r="K6" s="92">
        <v>37.324725330898701</v>
      </c>
    </row>
    <row r="7" spans="2:11" x14ac:dyDescent="0.35">
      <c r="B7" s="3" t="s">
        <v>2</v>
      </c>
      <c r="C7" s="92">
        <v>59.41</v>
      </c>
      <c r="D7" s="92">
        <v>58.43</v>
      </c>
      <c r="E7" s="92">
        <v>100</v>
      </c>
      <c r="F7" s="92">
        <v>65.67</v>
      </c>
      <c r="G7" s="92">
        <v>65.67</v>
      </c>
      <c r="H7" s="92">
        <v>57.14</v>
      </c>
      <c r="I7" s="92">
        <v>64.667934973307595</v>
      </c>
      <c r="J7" s="92">
        <v>63.791112120800065</v>
      </c>
      <c r="K7" s="92">
        <v>79.630456298323267</v>
      </c>
    </row>
    <row r="8" spans="2:11" x14ac:dyDescent="0.35">
      <c r="B8" s="3" t="s">
        <v>3</v>
      </c>
      <c r="C8" s="92">
        <v>69.38</v>
      </c>
      <c r="D8" s="92">
        <v>69.22</v>
      </c>
      <c r="E8" s="92">
        <v>83.33</v>
      </c>
      <c r="F8" s="92">
        <v>67.36</v>
      </c>
      <c r="G8" s="92">
        <v>67.36</v>
      </c>
      <c r="H8" s="92">
        <v>60</v>
      </c>
      <c r="I8" s="92">
        <v>69.171891585139122</v>
      </c>
      <c r="J8" s="92">
        <v>68.596552169563338</v>
      </c>
      <c r="K8" s="92">
        <v>98.000923252369049</v>
      </c>
    </row>
    <row r="9" spans="2:11" x14ac:dyDescent="0.35">
      <c r="B9" s="3" t="s">
        <v>4</v>
      </c>
      <c r="C9" s="92">
        <v>77.849999999999994</v>
      </c>
      <c r="D9" s="92">
        <v>79.62</v>
      </c>
      <c r="E9" s="92">
        <v>25</v>
      </c>
      <c r="F9" s="92">
        <v>65.150000000000006</v>
      </c>
      <c r="G9" s="92">
        <v>65.150000000000006</v>
      </c>
      <c r="H9" s="92">
        <v>60</v>
      </c>
      <c r="I9" s="92">
        <v>67.656887714613177</v>
      </c>
      <c r="J9" s="92">
        <v>69.203808445398636</v>
      </c>
      <c r="K9" s="92">
        <v>26.37984980934031</v>
      </c>
    </row>
    <row r="10" spans="2:11" x14ac:dyDescent="0.35">
      <c r="B10" s="3" t="s">
        <v>5</v>
      </c>
      <c r="C10" s="92">
        <v>96.01</v>
      </c>
      <c r="D10" s="92">
        <v>95.89</v>
      </c>
      <c r="E10" s="92">
        <v>100</v>
      </c>
      <c r="F10" s="92">
        <v>73.75</v>
      </c>
      <c r="G10" s="92">
        <v>73.75</v>
      </c>
      <c r="H10" s="92">
        <v>100</v>
      </c>
      <c r="I10" s="92">
        <v>72.187215360660886</v>
      </c>
      <c r="J10" s="92">
        <v>71.973945764652953</v>
      </c>
      <c r="K10" s="92">
        <v>100</v>
      </c>
    </row>
    <row r="11" spans="2:11" x14ac:dyDescent="0.35">
      <c r="B11" s="3" t="s">
        <v>6</v>
      </c>
      <c r="C11" s="92">
        <v>83.18</v>
      </c>
      <c r="D11" s="92">
        <v>82.82</v>
      </c>
      <c r="E11" s="92">
        <v>90.48</v>
      </c>
      <c r="F11" s="92">
        <v>90.19</v>
      </c>
      <c r="G11" s="92">
        <v>90.19</v>
      </c>
      <c r="H11" s="92">
        <v>100</v>
      </c>
      <c r="I11" s="92">
        <v>89.860881632465293</v>
      </c>
      <c r="J11" s="92">
        <v>89.448344618949378</v>
      </c>
      <c r="K11" s="92">
        <v>100</v>
      </c>
    </row>
    <row r="12" spans="2:11" x14ac:dyDescent="0.35">
      <c r="B12" s="3" t="s">
        <v>7</v>
      </c>
      <c r="C12" s="92">
        <v>96.1</v>
      </c>
      <c r="D12" s="92">
        <v>96.07</v>
      </c>
      <c r="E12" s="92">
        <v>100</v>
      </c>
      <c r="F12" s="92">
        <v>75.91</v>
      </c>
      <c r="G12" s="92">
        <v>75.91</v>
      </c>
      <c r="H12" s="92">
        <v>66.67</v>
      </c>
      <c r="I12" s="92">
        <v>74.561966298167221</v>
      </c>
      <c r="J12" s="92">
        <v>74.537070052291185</v>
      </c>
      <c r="K12" s="92">
        <v>82.434571464460205</v>
      </c>
    </row>
    <row r="13" spans="2:11" x14ac:dyDescent="0.35">
      <c r="B13" s="3" t="s">
        <v>8</v>
      </c>
      <c r="C13" s="92">
        <v>86.98</v>
      </c>
      <c r="D13" s="92">
        <v>88.14</v>
      </c>
      <c r="E13" s="92">
        <v>41.67</v>
      </c>
      <c r="F13" s="92">
        <v>70.760000000000005</v>
      </c>
      <c r="G13" s="92">
        <v>70.760000000000005</v>
      </c>
      <c r="H13" s="92">
        <v>76.47</v>
      </c>
      <c r="I13" s="92">
        <v>70.758161585777628</v>
      </c>
      <c r="J13" s="92">
        <v>70.133892658324086</v>
      </c>
      <c r="K13" s="92">
        <v>97.614163150490242</v>
      </c>
    </row>
    <row r="14" spans="2:11" x14ac:dyDescent="0.35">
      <c r="B14" s="3" t="s">
        <v>9</v>
      </c>
      <c r="C14" s="92">
        <v>97.6</v>
      </c>
      <c r="D14" s="92">
        <v>97.57</v>
      </c>
      <c r="E14" s="92">
        <v>100</v>
      </c>
      <c r="F14" s="92">
        <v>68.34</v>
      </c>
      <c r="G14" s="92">
        <v>68.34</v>
      </c>
      <c r="H14" s="92">
        <v>90</v>
      </c>
      <c r="I14" s="92">
        <v>72.047858598809938</v>
      </c>
      <c r="J14" s="92">
        <v>71.894379766072348</v>
      </c>
      <c r="K14" s="92">
        <v>96.264760029113319</v>
      </c>
    </row>
    <row r="15" spans="2:11" x14ac:dyDescent="0.35">
      <c r="B15" s="3" t="s">
        <v>10</v>
      </c>
      <c r="C15" s="92">
        <v>85.66</v>
      </c>
      <c r="D15" s="92">
        <v>85.82</v>
      </c>
      <c r="E15" s="92">
        <v>75</v>
      </c>
      <c r="F15" s="92">
        <v>59.3</v>
      </c>
      <c r="G15" s="92">
        <v>59.3</v>
      </c>
      <c r="H15" s="92">
        <v>100</v>
      </c>
      <c r="I15" s="92">
        <v>61.735472592709797</v>
      </c>
      <c r="J15" s="92">
        <v>61.429272264266409</v>
      </c>
      <c r="K15" s="92">
        <v>100</v>
      </c>
    </row>
    <row r="16" spans="2:11" x14ac:dyDescent="0.35">
      <c r="B16" s="3" t="s">
        <v>11</v>
      </c>
      <c r="C16" s="92">
        <v>91.14</v>
      </c>
      <c r="D16" s="92">
        <v>91.13</v>
      </c>
      <c r="E16" s="92">
        <v>100</v>
      </c>
      <c r="F16" s="92">
        <v>71.83</v>
      </c>
      <c r="G16" s="92">
        <v>71.83</v>
      </c>
      <c r="H16" s="92">
        <v>25</v>
      </c>
      <c r="I16" s="92">
        <v>72.150521137656725</v>
      </c>
      <c r="J16" s="92">
        <v>72.193557069604054</v>
      </c>
      <c r="K16" s="92">
        <v>9.0151868168602345</v>
      </c>
    </row>
    <row r="17" spans="2:11" x14ac:dyDescent="0.35">
      <c r="B17" s="3" t="s">
        <v>12</v>
      </c>
      <c r="C17" s="92">
        <v>90.5</v>
      </c>
      <c r="D17" s="92">
        <v>90.5</v>
      </c>
      <c r="E17" s="92"/>
      <c r="F17" s="92">
        <v>78.510000000000005</v>
      </c>
      <c r="G17" s="92">
        <v>78.510000000000005</v>
      </c>
      <c r="H17" s="92"/>
      <c r="I17" s="92">
        <v>77.73272343274941</v>
      </c>
      <c r="J17" s="92">
        <v>77.73272343274941</v>
      </c>
      <c r="K17" s="92"/>
    </row>
    <row r="18" spans="2:11" x14ac:dyDescent="0.35">
      <c r="B18" s="3" t="s">
        <v>13</v>
      </c>
      <c r="C18" s="92">
        <v>60.45</v>
      </c>
      <c r="D18" s="92">
        <v>60.56</v>
      </c>
      <c r="E18" s="92">
        <v>50</v>
      </c>
      <c r="F18" s="92">
        <v>64.790000000000006</v>
      </c>
      <c r="G18" s="92">
        <v>64.790000000000006</v>
      </c>
      <c r="H18" s="92">
        <v>100</v>
      </c>
      <c r="I18" s="92">
        <v>64.455782057332129</v>
      </c>
      <c r="J18" s="92">
        <v>64.417875148380332</v>
      </c>
      <c r="K18" s="92">
        <v>100</v>
      </c>
    </row>
    <row r="19" spans="2:11" x14ac:dyDescent="0.35">
      <c r="B19" s="3" t="s">
        <v>14</v>
      </c>
      <c r="C19" s="92">
        <v>95.67</v>
      </c>
      <c r="D19" s="92">
        <v>95.66</v>
      </c>
      <c r="E19" s="92">
        <v>100</v>
      </c>
      <c r="F19" s="92">
        <v>73.989999999999995</v>
      </c>
      <c r="G19" s="92">
        <v>73.989999999999995</v>
      </c>
      <c r="H19" s="92">
        <v>100</v>
      </c>
      <c r="I19" s="92">
        <v>74.284014778726515</v>
      </c>
      <c r="J19" s="92">
        <v>74.268620325506291</v>
      </c>
      <c r="K19" s="92">
        <v>100</v>
      </c>
    </row>
    <row r="20" spans="2:11" x14ac:dyDescent="0.35">
      <c r="B20" s="3" t="s">
        <v>15</v>
      </c>
      <c r="C20" s="92">
        <v>97.76</v>
      </c>
      <c r="D20" s="92">
        <v>97.76</v>
      </c>
      <c r="E20" s="92"/>
      <c r="F20" s="92">
        <v>70.14</v>
      </c>
      <c r="G20" s="92">
        <v>70.14</v>
      </c>
      <c r="H20" s="92"/>
      <c r="I20" s="92">
        <v>72.251199167175955</v>
      </c>
      <c r="J20" s="92">
        <v>72.251199167175955</v>
      </c>
      <c r="K20" s="92"/>
    </row>
    <row r="21" spans="2:11" x14ac:dyDescent="0.35">
      <c r="B21" s="3" t="s">
        <v>16</v>
      </c>
      <c r="C21" s="92">
        <v>71.290000000000006</v>
      </c>
      <c r="D21" s="92">
        <v>72.31</v>
      </c>
      <c r="E21" s="92">
        <v>20</v>
      </c>
      <c r="F21" s="92">
        <v>69.680000000000007</v>
      </c>
      <c r="G21" s="92">
        <v>69.680000000000007</v>
      </c>
      <c r="H21" s="92">
        <v>83.33</v>
      </c>
      <c r="I21" s="92">
        <v>63.935725009569033</v>
      </c>
      <c r="J21" s="92">
        <v>63.891081898057223</v>
      </c>
      <c r="K21" s="92">
        <v>97.553639469021107</v>
      </c>
    </row>
    <row r="22" spans="2:11" x14ac:dyDescent="0.35">
      <c r="B22" s="3" t="s">
        <v>17</v>
      </c>
      <c r="C22" s="92">
        <v>94.38</v>
      </c>
      <c r="D22" s="92">
        <v>94.69</v>
      </c>
      <c r="E22" s="92">
        <v>77.78</v>
      </c>
      <c r="F22" s="92">
        <v>64.8</v>
      </c>
      <c r="G22" s="92">
        <v>64.8</v>
      </c>
      <c r="H22" s="92">
        <v>100</v>
      </c>
      <c r="I22" s="92">
        <v>64.906639968301121</v>
      </c>
      <c r="J22" s="92">
        <v>64.465734661071465</v>
      </c>
      <c r="K22" s="92">
        <v>100</v>
      </c>
    </row>
    <row r="23" spans="2:11" x14ac:dyDescent="0.35">
      <c r="B23" s="3" t="s">
        <v>18</v>
      </c>
      <c r="C23" s="92">
        <v>96.84</v>
      </c>
      <c r="D23" s="92">
        <v>97.08</v>
      </c>
      <c r="E23" s="92">
        <v>80</v>
      </c>
      <c r="F23" s="92">
        <v>81.31</v>
      </c>
      <c r="G23" s="92">
        <v>81.31</v>
      </c>
      <c r="H23" s="92">
        <v>64.290000000000006</v>
      </c>
      <c r="I23" s="92">
        <v>82.3285031668984</v>
      </c>
      <c r="J23" s="92">
        <v>82.397294861813691</v>
      </c>
      <c r="K23" s="92">
        <v>56.135650333124012</v>
      </c>
    </row>
    <row r="24" spans="2:11" x14ac:dyDescent="0.35">
      <c r="B24" s="3" t="s">
        <v>19</v>
      </c>
      <c r="C24" s="92">
        <v>98.98</v>
      </c>
      <c r="D24" s="92">
        <v>99.18</v>
      </c>
      <c r="E24" s="92">
        <v>50</v>
      </c>
      <c r="F24" s="92">
        <v>79.56</v>
      </c>
      <c r="G24" s="92">
        <v>79.56</v>
      </c>
      <c r="H24" s="92">
        <v>100</v>
      </c>
      <c r="I24" s="92">
        <v>79.751252903068092</v>
      </c>
      <c r="J24" s="92">
        <v>79.747687327895861</v>
      </c>
      <c r="K24" s="92">
        <v>100</v>
      </c>
    </row>
    <row r="25" spans="2:11" x14ac:dyDescent="0.35">
      <c r="B25" s="3" t="s">
        <v>20</v>
      </c>
      <c r="C25" s="92">
        <v>91.34</v>
      </c>
      <c r="D25" s="92">
        <v>91.3</v>
      </c>
      <c r="E25" s="92">
        <v>100</v>
      </c>
      <c r="F25" s="92">
        <v>77.099999999999994</v>
      </c>
      <c r="G25" s="92">
        <v>77.099999999999994</v>
      </c>
      <c r="H25" s="92">
        <v>43.75</v>
      </c>
      <c r="I25" s="92">
        <v>70.907554990574596</v>
      </c>
      <c r="J25" s="92">
        <v>71.039854311893592</v>
      </c>
      <c r="K25" s="92">
        <v>34.770307830209838</v>
      </c>
    </row>
    <row r="26" spans="2:11" x14ac:dyDescent="0.35">
      <c r="B26" s="3" t="s">
        <v>21</v>
      </c>
      <c r="C26" s="92">
        <v>93.33</v>
      </c>
      <c r="D26" s="92">
        <v>93.33</v>
      </c>
      <c r="E26" s="92"/>
      <c r="F26" s="92">
        <v>79.849999999999994</v>
      </c>
      <c r="G26" s="92">
        <v>79.849999999999994</v>
      </c>
      <c r="H26" s="92"/>
      <c r="I26" s="92">
        <v>84.308272941078172</v>
      </c>
      <c r="J26" s="92">
        <v>84.308272941078172</v>
      </c>
      <c r="K26" s="92"/>
    </row>
    <row r="27" spans="2:11" x14ac:dyDescent="0.35">
      <c r="B27" s="3" t="s">
        <v>22</v>
      </c>
      <c r="C27" s="92">
        <v>97.86</v>
      </c>
      <c r="D27" s="92">
        <v>97.83</v>
      </c>
      <c r="E27" s="92">
        <v>100</v>
      </c>
      <c r="F27" s="92">
        <v>79.37</v>
      </c>
      <c r="G27" s="92">
        <v>79.37</v>
      </c>
      <c r="H27" s="92">
        <v>80.95</v>
      </c>
      <c r="I27" s="92">
        <v>77.239497375320013</v>
      </c>
      <c r="J27" s="92">
        <v>77.22381743527184</v>
      </c>
      <c r="K27" s="92">
        <v>88.763978986383378</v>
      </c>
    </row>
    <row r="28" spans="2:11" x14ac:dyDescent="0.35">
      <c r="B28" s="3" t="s">
        <v>23</v>
      </c>
      <c r="C28" s="92">
        <v>75.84</v>
      </c>
      <c r="D28" s="92">
        <v>74.739999999999995</v>
      </c>
      <c r="E28" s="92">
        <v>93.33</v>
      </c>
      <c r="F28" s="92">
        <v>69.12</v>
      </c>
      <c r="G28" s="92">
        <v>69.13</v>
      </c>
      <c r="H28" s="92">
        <v>58.19</v>
      </c>
      <c r="I28" s="92">
        <v>66.57338441095429</v>
      </c>
      <c r="J28" s="92">
        <v>66.130246773044405</v>
      </c>
      <c r="K28" s="92">
        <v>82.557578242619783</v>
      </c>
    </row>
    <row r="29" spans="2:11" x14ac:dyDescent="0.35">
      <c r="B29" s="3" t="s">
        <v>24</v>
      </c>
      <c r="C29" s="92">
        <v>63.43</v>
      </c>
      <c r="D29" s="92">
        <v>65.89</v>
      </c>
      <c r="E29" s="92">
        <v>36</v>
      </c>
      <c r="F29" s="92">
        <v>63.85</v>
      </c>
      <c r="G29" s="92">
        <v>63.85</v>
      </c>
      <c r="H29" s="92">
        <v>64.41</v>
      </c>
      <c r="I29" s="92">
        <v>67.335261485514138</v>
      </c>
      <c r="J29" s="92">
        <v>67.494283037972764</v>
      </c>
      <c r="K29" s="92">
        <v>49.503016262216221</v>
      </c>
    </row>
    <row r="30" spans="2:11" x14ac:dyDescent="0.35">
      <c r="B30" s="3" t="s">
        <v>25</v>
      </c>
      <c r="C30" s="92">
        <v>79.8</v>
      </c>
      <c r="D30" s="92">
        <v>80.239999999999995</v>
      </c>
      <c r="E30" s="92">
        <v>70</v>
      </c>
      <c r="F30" s="92">
        <v>66.819999999999993</v>
      </c>
      <c r="G30" s="92">
        <v>66.819999999999993</v>
      </c>
      <c r="H30" s="92">
        <v>60.26</v>
      </c>
      <c r="I30" s="92">
        <v>69.967302424264716</v>
      </c>
      <c r="J30" s="92">
        <v>69.004104038541996</v>
      </c>
      <c r="K30" s="92">
        <v>91.588647181464154</v>
      </c>
    </row>
    <row r="31" spans="2:11" x14ac:dyDescent="0.35">
      <c r="B31" s="3" t="s">
        <v>26</v>
      </c>
      <c r="C31" s="92">
        <v>68.069999999999993</v>
      </c>
      <c r="D31" s="92">
        <v>68.83</v>
      </c>
      <c r="E31" s="92">
        <v>55.17</v>
      </c>
      <c r="F31" s="92">
        <v>60.31</v>
      </c>
      <c r="G31" s="92">
        <v>60.3</v>
      </c>
      <c r="H31" s="92">
        <v>87.5</v>
      </c>
      <c r="I31" s="92">
        <v>65.507101160574393</v>
      </c>
      <c r="J31" s="92">
        <v>65.419670029142893</v>
      </c>
      <c r="K31" s="92">
        <v>72.763729431641394</v>
      </c>
    </row>
    <row r="32" spans="2:11" x14ac:dyDescent="0.35">
      <c r="B32" s="3" t="s">
        <v>27</v>
      </c>
      <c r="C32" s="92">
        <v>56.99</v>
      </c>
      <c r="D32" s="92">
        <v>56.87</v>
      </c>
      <c r="E32" s="92">
        <v>66.67</v>
      </c>
      <c r="F32" s="92">
        <v>43.81</v>
      </c>
      <c r="G32" s="92">
        <v>43.81</v>
      </c>
      <c r="H32" s="92">
        <v>80</v>
      </c>
      <c r="I32" s="92">
        <v>49.03496033937612</v>
      </c>
      <c r="J32" s="92">
        <v>47.560097028434747</v>
      </c>
      <c r="K32" s="92">
        <v>75.583131736254529</v>
      </c>
    </row>
    <row r="33" spans="2:11" x14ac:dyDescent="0.35">
      <c r="B33" s="3" t="s">
        <v>28</v>
      </c>
      <c r="C33" s="92">
        <v>53.8</v>
      </c>
      <c r="D33" s="92">
        <v>53.34</v>
      </c>
      <c r="E33" s="92">
        <v>68.42</v>
      </c>
      <c r="F33" s="92">
        <v>60.24</v>
      </c>
      <c r="G33" s="92">
        <v>60.24</v>
      </c>
      <c r="H33" s="92">
        <v>58.93</v>
      </c>
      <c r="I33" s="92">
        <v>55.922606617873605</v>
      </c>
      <c r="J33" s="92">
        <v>54.629186033099721</v>
      </c>
      <c r="K33" s="92">
        <v>92.923725444664456</v>
      </c>
    </row>
    <row r="34" spans="2:11" ht="15" thickBot="1" x14ac:dyDescent="0.4">
      <c r="B34" s="11" t="s">
        <v>29</v>
      </c>
      <c r="C34" s="94">
        <v>66.069999999999993</v>
      </c>
      <c r="D34" s="94">
        <v>66.400000000000006</v>
      </c>
      <c r="E34" s="94">
        <v>59.38</v>
      </c>
      <c r="F34" s="94">
        <v>54.38</v>
      </c>
      <c r="G34" s="238">
        <v>54.38</v>
      </c>
      <c r="H34" s="94">
        <v>65.180000000000007</v>
      </c>
      <c r="I34" s="94">
        <v>56.558796009862569</v>
      </c>
      <c r="J34" s="94">
        <v>52.94785376875798</v>
      </c>
      <c r="K34" s="94">
        <v>99.270561242326607</v>
      </c>
    </row>
    <row r="35" spans="2:11" ht="15.5" thickTop="1" thickBot="1" x14ac:dyDescent="0.4">
      <c r="B35" s="15" t="s">
        <v>30</v>
      </c>
      <c r="C35" s="93">
        <v>80.819999999999993</v>
      </c>
      <c r="D35" s="93">
        <v>81.239999999999995</v>
      </c>
      <c r="E35" s="93">
        <v>63.8</v>
      </c>
      <c r="F35" s="93">
        <v>71.099999999999994</v>
      </c>
      <c r="G35" s="93">
        <v>71.099999999999994</v>
      </c>
      <c r="H35" s="93">
        <v>66.400000000000006</v>
      </c>
      <c r="I35" s="93">
        <v>69.631673308515076</v>
      </c>
      <c r="J35" s="93">
        <v>69.371533028966155</v>
      </c>
      <c r="K35" s="93">
        <v>84.341079132780052</v>
      </c>
    </row>
    <row r="36" spans="2:11" ht="15" thickTop="1" x14ac:dyDescent="0.35">
      <c r="B36" s="126" t="s">
        <v>264</v>
      </c>
    </row>
    <row r="37" spans="2:11" x14ac:dyDescent="0.35">
      <c r="E37" s="92"/>
    </row>
  </sheetData>
  <mergeCells count="4">
    <mergeCell ref="C3:E3"/>
    <mergeCell ref="F3:H3"/>
    <mergeCell ref="I3:K3"/>
    <mergeCell ref="B3:B4"/>
  </mergeCells>
  <pageMargins left="0.7" right="0.7" top="0.75" bottom="0.75" header="0.3" footer="0.3"/>
  <pageSetup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37"/>
  <sheetViews>
    <sheetView workbookViewId="0">
      <selection activeCell="O6" sqref="O6"/>
    </sheetView>
  </sheetViews>
  <sheetFormatPr defaultColWidth="8.7265625" defaultRowHeight="14.5" x14ac:dyDescent="0.35"/>
  <cols>
    <col min="1" max="1" width="8.7265625" style="95"/>
    <col min="2" max="2" width="21.1796875" style="95" customWidth="1"/>
    <col min="3" max="3" width="9" style="95" customWidth="1"/>
    <col min="4" max="4" width="9.453125" style="95" customWidth="1"/>
    <col min="5" max="5" width="7.7265625" style="95" customWidth="1"/>
    <col min="6" max="7" width="8.7265625" style="95"/>
    <col min="8" max="8" width="6.453125" style="95" bestFit="1" customWidth="1"/>
    <col min="9" max="9" width="7.453125" style="95" bestFit="1" customWidth="1"/>
    <col min="10" max="10" width="8.7265625" style="95"/>
    <col min="11" max="11" width="6.54296875" style="95" bestFit="1" customWidth="1"/>
    <col min="12" max="16384" width="8.7265625" style="95"/>
  </cols>
  <sheetData>
    <row r="2" spans="2:11" x14ac:dyDescent="0.35">
      <c r="B2" s="103" t="s">
        <v>285</v>
      </c>
      <c r="C2" s="101"/>
      <c r="D2" s="101"/>
      <c r="E2" s="101"/>
      <c r="F2" s="101"/>
      <c r="G2" s="101"/>
      <c r="H2" s="101"/>
      <c r="I2" s="102"/>
      <c r="J2" s="102"/>
      <c r="K2" s="102"/>
    </row>
    <row r="3" spans="2:11" ht="50.25" customHeight="1" thickBot="1" x14ac:dyDescent="0.4">
      <c r="B3" s="101"/>
      <c r="C3" s="340" t="s">
        <v>213</v>
      </c>
      <c r="D3" s="340"/>
      <c r="E3" s="340"/>
      <c r="F3" s="340" t="s">
        <v>212</v>
      </c>
      <c r="G3" s="340"/>
      <c r="H3" s="340"/>
      <c r="I3" s="341" t="s">
        <v>47</v>
      </c>
      <c r="J3" s="341"/>
      <c r="K3" s="341"/>
    </row>
    <row r="4" spans="2:11" ht="15" thickTop="1" x14ac:dyDescent="0.35">
      <c r="B4" s="101" t="s">
        <v>31</v>
      </c>
      <c r="C4" s="101" t="s">
        <v>35</v>
      </c>
      <c r="D4" s="101" t="s">
        <v>32</v>
      </c>
      <c r="E4" s="101" t="s">
        <v>34</v>
      </c>
      <c r="F4" s="101" t="s">
        <v>35</v>
      </c>
      <c r="G4" s="101" t="s">
        <v>32</v>
      </c>
      <c r="H4" s="101" t="s">
        <v>34</v>
      </c>
      <c r="I4" s="101" t="s">
        <v>35</v>
      </c>
      <c r="J4" s="101" t="s">
        <v>32</v>
      </c>
      <c r="K4" s="101" t="s">
        <v>34</v>
      </c>
    </row>
    <row r="5" spans="2:11" x14ac:dyDescent="0.35">
      <c r="B5" s="101" t="s">
        <v>0</v>
      </c>
      <c r="C5" s="266">
        <v>30.94</v>
      </c>
      <c r="D5" s="266">
        <v>30.94</v>
      </c>
      <c r="E5" s="266"/>
      <c r="F5" s="266">
        <v>40.75</v>
      </c>
      <c r="G5" s="266">
        <v>40.75</v>
      </c>
      <c r="H5" s="266"/>
      <c r="I5" s="266">
        <v>40.694556963497305</v>
      </c>
      <c r="J5" s="266">
        <v>40.694556963497305</v>
      </c>
      <c r="K5" s="266"/>
    </row>
    <row r="6" spans="2:11" x14ac:dyDescent="0.35">
      <c r="B6" s="101" t="s">
        <v>1</v>
      </c>
      <c r="C6" s="266">
        <v>50.97</v>
      </c>
      <c r="D6" s="266">
        <v>49.49</v>
      </c>
      <c r="E6" s="266">
        <v>84.62</v>
      </c>
      <c r="F6" s="266">
        <v>57.56</v>
      </c>
      <c r="G6" s="266">
        <v>57.56</v>
      </c>
      <c r="H6" s="266">
        <v>56</v>
      </c>
      <c r="I6" s="266">
        <v>58.127509060215985</v>
      </c>
      <c r="J6" s="266">
        <v>56.545207058367289</v>
      </c>
      <c r="K6" s="266">
        <v>86.409679629399221</v>
      </c>
    </row>
    <row r="7" spans="2:11" x14ac:dyDescent="0.35">
      <c r="B7" s="101" t="s">
        <v>2</v>
      </c>
      <c r="C7" s="266">
        <v>41.76</v>
      </c>
      <c r="D7" s="266">
        <v>40.96</v>
      </c>
      <c r="E7" s="266">
        <v>75</v>
      </c>
      <c r="F7" s="266">
        <v>58.61</v>
      </c>
      <c r="G7" s="266">
        <v>58.61</v>
      </c>
      <c r="H7" s="266">
        <v>66.67</v>
      </c>
      <c r="I7" s="266">
        <v>59.610914469081287</v>
      </c>
      <c r="J7" s="266">
        <v>56.114747323083101</v>
      </c>
      <c r="K7" s="266">
        <v>99.051077371962165</v>
      </c>
    </row>
    <row r="8" spans="2:11" x14ac:dyDescent="0.35">
      <c r="B8" s="101" t="s">
        <v>3</v>
      </c>
      <c r="C8" s="266">
        <v>29.3</v>
      </c>
      <c r="D8" s="266">
        <v>28.68</v>
      </c>
      <c r="E8" s="266">
        <v>83.33</v>
      </c>
      <c r="F8" s="266">
        <v>39.590000000000003</v>
      </c>
      <c r="G8" s="266">
        <v>39.590000000000003</v>
      </c>
      <c r="H8" s="266">
        <v>100</v>
      </c>
      <c r="I8" s="266">
        <v>43.019394206935345</v>
      </c>
      <c r="J8" s="266">
        <v>39.024806249350078</v>
      </c>
      <c r="K8" s="266">
        <v>100</v>
      </c>
    </row>
    <row r="9" spans="2:11" x14ac:dyDescent="0.35">
      <c r="B9" s="101" t="s">
        <v>4</v>
      </c>
      <c r="C9" s="266">
        <v>38.82</v>
      </c>
      <c r="D9" s="266">
        <v>36.76</v>
      </c>
      <c r="E9" s="266">
        <v>100</v>
      </c>
      <c r="F9" s="266">
        <v>35.57</v>
      </c>
      <c r="G9" s="266">
        <v>35.56</v>
      </c>
      <c r="H9" s="266">
        <v>100</v>
      </c>
      <c r="I9" s="266">
        <v>58.626096145056337</v>
      </c>
      <c r="J9" s="266">
        <v>47.76779466801306</v>
      </c>
      <c r="K9" s="266">
        <v>100</v>
      </c>
    </row>
    <row r="10" spans="2:11" x14ac:dyDescent="0.35">
      <c r="B10" s="101" t="s">
        <v>5</v>
      </c>
      <c r="C10" s="266">
        <v>79.14</v>
      </c>
      <c r="D10" s="266">
        <v>78.48</v>
      </c>
      <c r="E10" s="266">
        <v>100</v>
      </c>
      <c r="F10" s="266">
        <v>56.67</v>
      </c>
      <c r="G10" s="266">
        <v>56.67</v>
      </c>
      <c r="H10" s="266">
        <v>57.89</v>
      </c>
      <c r="I10" s="266">
        <v>62.235663736092441</v>
      </c>
      <c r="J10" s="266">
        <v>61.92171823649155</v>
      </c>
      <c r="K10" s="266">
        <v>95.443647642653417</v>
      </c>
    </row>
    <row r="11" spans="2:11" x14ac:dyDescent="0.35">
      <c r="B11" s="101" t="s">
        <v>6</v>
      </c>
      <c r="C11" s="266">
        <v>30.91</v>
      </c>
      <c r="D11" s="266">
        <v>27.45</v>
      </c>
      <c r="E11" s="266">
        <v>100</v>
      </c>
      <c r="F11" s="266">
        <v>60.99</v>
      </c>
      <c r="G11" s="266">
        <v>60.98</v>
      </c>
      <c r="H11" s="266">
        <v>100</v>
      </c>
      <c r="I11" s="266">
        <v>59.608572837489213</v>
      </c>
      <c r="J11" s="266">
        <v>53.949276398697499</v>
      </c>
      <c r="K11" s="266">
        <v>100</v>
      </c>
    </row>
    <row r="12" spans="2:11" x14ac:dyDescent="0.35">
      <c r="B12" s="101" t="s">
        <v>7</v>
      </c>
      <c r="C12" s="266">
        <v>69.05</v>
      </c>
      <c r="D12" s="266">
        <v>68.78</v>
      </c>
      <c r="E12" s="266">
        <v>100</v>
      </c>
      <c r="F12" s="266">
        <v>54.56</v>
      </c>
      <c r="G12" s="266">
        <v>54.56</v>
      </c>
      <c r="H12" s="266">
        <v>91.67</v>
      </c>
      <c r="I12" s="266">
        <v>56.862072021114585</v>
      </c>
      <c r="J12" s="266">
        <v>56.679806323837788</v>
      </c>
      <c r="K12" s="266">
        <v>98.255050164002242</v>
      </c>
    </row>
    <row r="13" spans="2:11" x14ac:dyDescent="0.35">
      <c r="B13" s="101" t="s">
        <v>8</v>
      </c>
      <c r="C13" s="266">
        <v>24.17</v>
      </c>
      <c r="D13" s="266">
        <v>22.46</v>
      </c>
      <c r="E13" s="266">
        <v>91.67</v>
      </c>
      <c r="F13" s="266">
        <v>41.62</v>
      </c>
      <c r="G13" s="266">
        <v>41.61</v>
      </c>
      <c r="H13" s="266">
        <v>87.5</v>
      </c>
      <c r="I13" s="266">
        <v>46.175424954098375</v>
      </c>
      <c r="J13" s="266">
        <v>40.062521815551385</v>
      </c>
      <c r="K13" s="266">
        <v>98.164221362483417</v>
      </c>
    </row>
    <row r="14" spans="2:11" x14ac:dyDescent="0.35">
      <c r="B14" s="101" t="s">
        <v>9</v>
      </c>
      <c r="C14" s="266">
        <v>43.27</v>
      </c>
      <c r="D14" s="266">
        <v>42.72</v>
      </c>
      <c r="E14" s="266">
        <v>100</v>
      </c>
      <c r="F14" s="266">
        <v>31.63</v>
      </c>
      <c r="G14" s="266">
        <v>31.63</v>
      </c>
      <c r="H14" s="266">
        <v>100</v>
      </c>
      <c r="I14" s="266">
        <v>34.175721975480464</v>
      </c>
      <c r="J14" s="266">
        <v>33.217980376375571</v>
      </c>
      <c r="K14" s="266">
        <v>100</v>
      </c>
    </row>
    <row r="15" spans="2:11" x14ac:dyDescent="0.35">
      <c r="B15" s="101" t="s">
        <v>10</v>
      </c>
      <c r="C15" s="266">
        <v>37.36</v>
      </c>
      <c r="D15" s="266">
        <v>36.590000000000003</v>
      </c>
      <c r="E15" s="266">
        <v>87.5</v>
      </c>
      <c r="F15" s="266">
        <v>32.4</v>
      </c>
      <c r="G15" s="266">
        <v>32.4</v>
      </c>
      <c r="H15" s="266">
        <v>100</v>
      </c>
      <c r="I15" s="266">
        <v>37.556128479195728</v>
      </c>
      <c r="J15" s="266">
        <v>36.355161212476347</v>
      </c>
      <c r="K15" s="266">
        <v>100</v>
      </c>
    </row>
    <row r="16" spans="2:11" x14ac:dyDescent="0.35">
      <c r="B16" s="101" t="s">
        <v>11</v>
      </c>
      <c r="C16" s="266">
        <v>50.97</v>
      </c>
      <c r="D16" s="266">
        <v>51.08</v>
      </c>
      <c r="E16" s="266">
        <v>0</v>
      </c>
      <c r="F16" s="266">
        <v>52.23</v>
      </c>
      <c r="G16" s="266">
        <v>52.23</v>
      </c>
      <c r="H16" s="266">
        <v>0</v>
      </c>
      <c r="I16" s="266">
        <v>59.348570945632659</v>
      </c>
      <c r="J16" s="266">
        <v>59.348570945632659</v>
      </c>
      <c r="K16" s="266">
        <v>0</v>
      </c>
    </row>
    <row r="17" spans="2:11" x14ac:dyDescent="0.35">
      <c r="B17" s="101" t="s">
        <v>12</v>
      </c>
      <c r="C17" s="266">
        <v>61.74</v>
      </c>
      <c r="D17" s="266">
        <v>61.74</v>
      </c>
      <c r="E17" s="266"/>
      <c r="F17" s="266">
        <v>57.93</v>
      </c>
      <c r="G17" s="266">
        <v>57.93</v>
      </c>
      <c r="H17" s="266"/>
      <c r="I17" s="266">
        <v>62.014727975104634</v>
      </c>
      <c r="J17" s="266">
        <v>62.014727975104634</v>
      </c>
      <c r="K17" s="266"/>
    </row>
    <row r="18" spans="2:11" x14ac:dyDescent="0.35">
      <c r="B18" s="101" t="s">
        <v>13</v>
      </c>
      <c r="C18" s="266">
        <v>71.28</v>
      </c>
      <c r="D18" s="266">
        <v>71.5</v>
      </c>
      <c r="E18" s="266">
        <v>50</v>
      </c>
      <c r="F18" s="266">
        <v>73.739999999999995</v>
      </c>
      <c r="G18" s="266">
        <v>73.739999999999995</v>
      </c>
      <c r="H18" s="266">
        <v>100</v>
      </c>
      <c r="I18" s="266">
        <v>77.366921107785586</v>
      </c>
      <c r="J18" s="266">
        <v>77.343280751114335</v>
      </c>
      <c r="K18" s="266">
        <v>100</v>
      </c>
    </row>
    <row r="19" spans="2:11" x14ac:dyDescent="0.35">
      <c r="B19" s="101" t="s">
        <v>14</v>
      </c>
      <c r="C19" s="266">
        <v>88.22</v>
      </c>
      <c r="D19" s="266">
        <v>88.19</v>
      </c>
      <c r="E19" s="266">
        <v>100</v>
      </c>
      <c r="F19" s="266">
        <v>65.510000000000005</v>
      </c>
      <c r="G19" s="266">
        <v>65.510000000000005</v>
      </c>
      <c r="H19" s="266">
        <v>100</v>
      </c>
      <c r="I19" s="266">
        <v>69.421272680824643</v>
      </c>
      <c r="J19" s="266">
        <v>69.401628504764631</v>
      </c>
      <c r="K19" s="266">
        <v>100</v>
      </c>
    </row>
    <row r="20" spans="2:11" x14ac:dyDescent="0.35">
      <c r="B20" s="101" t="s">
        <v>15</v>
      </c>
      <c r="C20" s="266">
        <v>73.67</v>
      </c>
      <c r="D20" s="266">
        <v>73.67</v>
      </c>
      <c r="E20" s="266"/>
      <c r="F20" s="266">
        <v>51.04</v>
      </c>
      <c r="G20" s="266">
        <v>51.04</v>
      </c>
      <c r="H20" s="266"/>
      <c r="I20" s="266">
        <v>51.647334090862628</v>
      </c>
      <c r="J20" s="266">
        <v>51.647334090862628</v>
      </c>
      <c r="K20" s="266"/>
    </row>
    <row r="21" spans="2:11" x14ac:dyDescent="0.35">
      <c r="B21" s="101" t="s">
        <v>16</v>
      </c>
      <c r="C21" s="266">
        <v>61.72</v>
      </c>
      <c r="D21" s="266">
        <v>61.35</v>
      </c>
      <c r="E21" s="266">
        <v>80</v>
      </c>
      <c r="F21" s="266">
        <v>61.2</v>
      </c>
      <c r="G21" s="266">
        <v>61.2</v>
      </c>
      <c r="H21" s="266">
        <v>81.819999999999993</v>
      </c>
      <c r="I21" s="266">
        <v>66.54670341358721</v>
      </c>
      <c r="J21" s="266">
        <v>63.874991128636552</v>
      </c>
      <c r="K21" s="266">
        <v>99.914360795481713</v>
      </c>
    </row>
    <row r="22" spans="2:11" x14ac:dyDescent="0.35">
      <c r="B22" s="101" t="s">
        <v>17</v>
      </c>
      <c r="C22" s="266">
        <v>77.08</v>
      </c>
      <c r="D22" s="266">
        <v>76.86</v>
      </c>
      <c r="E22" s="266">
        <v>88.89</v>
      </c>
      <c r="F22" s="266">
        <v>52.27</v>
      </c>
      <c r="G22" s="266">
        <v>52.26</v>
      </c>
      <c r="H22" s="266">
        <v>100</v>
      </c>
      <c r="I22" s="266">
        <v>55.960935970036786</v>
      </c>
      <c r="J22" s="266">
        <v>55.164249778040855</v>
      </c>
      <c r="K22" s="266">
        <v>100</v>
      </c>
    </row>
    <row r="23" spans="2:11" x14ac:dyDescent="0.35">
      <c r="B23" s="101" t="s">
        <v>18</v>
      </c>
      <c r="C23" s="266">
        <v>67.239999999999995</v>
      </c>
      <c r="D23" s="266">
        <v>67.06</v>
      </c>
      <c r="E23" s="266">
        <v>80</v>
      </c>
      <c r="F23" s="266">
        <v>52.73</v>
      </c>
      <c r="G23" s="266">
        <v>52.72</v>
      </c>
      <c r="H23" s="266">
        <v>85.71</v>
      </c>
      <c r="I23" s="266">
        <v>55.700041779986961</v>
      </c>
      <c r="J23" s="266">
        <v>55.551826829325421</v>
      </c>
      <c r="K23" s="266">
        <v>88.073898361484581</v>
      </c>
    </row>
    <row r="24" spans="2:11" x14ac:dyDescent="0.35">
      <c r="B24" s="101" t="s">
        <v>19</v>
      </c>
      <c r="C24" s="266">
        <v>83.4</v>
      </c>
      <c r="D24" s="266">
        <v>83.54</v>
      </c>
      <c r="E24" s="266">
        <v>50</v>
      </c>
      <c r="F24" s="266">
        <v>49.98</v>
      </c>
      <c r="G24" s="266">
        <v>49.98</v>
      </c>
      <c r="H24" s="266">
        <v>100</v>
      </c>
      <c r="I24" s="266">
        <v>51.561294261252478</v>
      </c>
      <c r="J24" s="266">
        <v>51.551312404098681</v>
      </c>
      <c r="K24" s="266">
        <v>100</v>
      </c>
    </row>
    <row r="25" spans="2:11" x14ac:dyDescent="0.35">
      <c r="B25" s="101" t="s">
        <v>20</v>
      </c>
      <c r="C25" s="266">
        <v>74.260000000000005</v>
      </c>
      <c r="D25" s="266">
        <v>74.14</v>
      </c>
      <c r="E25" s="266">
        <v>100</v>
      </c>
      <c r="F25" s="266">
        <v>56.49</v>
      </c>
      <c r="G25" s="266">
        <v>56.49</v>
      </c>
      <c r="H25" s="266">
        <v>43.75</v>
      </c>
      <c r="I25" s="266">
        <v>59.48978521427204</v>
      </c>
      <c r="J25" s="266">
        <v>59.394075988964431</v>
      </c>
      <c r="K25" s="266">
        <v>81.360929379106338</v>
      </c>
    </row>
    <row r="26" spans="2:11" x14ac:dyDescent="0.35">
      <c r="B26" s="101" t="s">
        <v>21</v>
      </c>
      <c r="C26" s="266">
        <v>70.75</v>
      </c>
      <c r="D26" s="266">
        <v>70.75</v>
      </c>
      <c r="E26" s="266"/>
      <c r="F26" s="266">
        <v>57.58</v>
      </c>
      <c r="G26" s="266">
        <v>57.58</v>
      </c>
      <c r="H26" s="266"/>
      <c r="I26" s="266">
        <v>63.674222923079846</v>
      </c>
      <c r="J26" s="266">
        <v>63.674222923079846</v>
      </c>
      <c r="K26" s="266"/>
    </row>
    <row r="27" spans="2:11" x14ac:dyDescent="0.35">
      <c r="B27" s="101" t="s">
        <v>22</v>
      </c>
      <c r="C27" s="266">
        <v>64.290000000000006</v>
      </c>
      <c r="D27" s="266">
        <v>63.9</v>
      </c>
      <c r="E27" s="266">
        <v>100</v>
      </c>
      <c r="F27" s="266">
        <v>50.96</v>
      </c>
      <c r="G27" s="266">
        <v>50.96</v>
      </c>
      <c r="H27" s="266">
        <v>61.9</v>
      </c>
      <c r="I27" s="266">
        <v>49.83024323242217</v>
      </c>
      <c r="J27" s="266">
        <v>49.75472059299976</v>
      </c>
      <c r="K27" s="266">
        <v>87.142807623053656</v>
      </c>
    </row>
    <row r="28" spans="2:11" x14ac:dyDescent="0.35">
      <c r="B28" s="101" t="s">
        <v>23</v>
      </c>
      <c r="C28" s="266">
        <v>48.51</v>
      </c>
      <c r="D28" s="266">
        <v>47.37</v>
      </c>
      <c r="E28" s="266">
        <v>66.67</v>
      </c>
      <c r="F28" s="266">
        <v>62.13</v>
      </c>
      <c r="G28" s="266">
        <v>62.14</v>
      </c>
      <c r="H28" s="266">
        <v>53.49</v>
      </c>
      <c r="I28" s="266">
        <v>67.123845488631957</v>
      </c>
      <c r="J28" s="266">
        <v>66.293954877139825</v>
      </c>
      <c r="K28" s="266">
        <v>88.450946579698126</v>
      </c>
    </row>
    <row r="29" spans="2:11" x14ac:dyDescent="0.35">
      <c r="B29" s="101" t="s">
        <v>24</v>
      </c>
      <c r="C29" s="266">
        <v>76.11</v>
      </c>
      <c r="D29" s="266">
        <v>74.87</v>
      </c>
      <c r="E29" s="266">
        <v>90</v>
      </c>
      <c r="F29" s="266">
        <v>62.23</v>
      </c>
      <c r="G29" s="266">
        <v>62.23</v>
      </c>
      <c r="H29" s="266">
        <v>66.930000000000007</v>
      </c>
      <c r="I29" s="266">
        <v>74.975985036866845</v>
      </c>
      <c r="J29" s="266">
        <v>73.74700063802419</v>
      </c>
      <c r="K29" s="266">
        <v>95.408177366041329</v>
      </c>
    </row>
    <row r="30" spans="2:11" x14ac:dyDescent="0.35">
      <c r="B30" s="101" t="s">
        <v>25</v>
      </c>
      <c r="C30" s="266">
        <v>58.31</v>
      </c>
      <c r="D30" s="266">
        <v>57.34</v>
      </c>
      <c r="E30" s="266">
        <v>80</v>
      </c>
      <c r="F30" s="266">
        <v>53.4</v>
      </c>
      <c r="G30" s="266">
        <v>53.4</v>
      </c>
      <c r="H30" s="266">
        <v>53.66</v>
      </c>
      <c r="I30" s="266">
        <v>65.346832714596104</v>
      </c>
      <c r="J30" s="266">
        <v>63.609367543460003</v>
      </c>
      <c r="K30" s="266">
        <v>93.966931695298427</v>
      </c>
    </row>
    <row r="31" spans="2:11" x14ac:dyDescent="0.35">
      <c r="B31" s="101" t="s">
        <v>26</v>
      </c>
      <c r="C31" s="266">
        <v>48.76</v>
      </c>
      <c r="D31" s="266">
        <v>46.56</v>
      </c>
      <c r="E31" s="266">
        <v>86.21</v>
      </c>
      <c r="F31" s="266">
        <v>59.17</v>
      </c>
      <c r="G31" s="266">
        <v>59.16</v>
      </c>
      <c r="H31" s="266">
        <v>96.72</v>
      </c>
      <c r="I31" s="266">
        <v>65.779187312149489</v>
      </c>
      <c r="J31" s="266">
        <v>62.621331861154097</v>
      </c>
      <c r="K31" s="266">
        <v>98.416733703450745</v>
      </c>
    </row>
    <row r="32" spans="2:11" x14ac:dyDescent="0.35">
      <c r="B32" s="101" t="s">
        <v>27</v>
      </c>
      <c r="C32" s="266">
        <v>43.28</v>
      </c>
      <c r="D32" s="266">
        <v>42.72</v>
      </c>
      <c r="E32" s="266">
        <v>88.89</v>
      </c>
      <c r="F32" s="266">
        <v>42.92</v>
      </c>
      <c r="G32" s="266">
        <v>42.92</v>
      </c>
      <c r="H32" s="266">
        <v>100</v>
      </c>
      <c r="I32" s="266">
        <v>58.014839819031984</v>
      </c>
      <c r="J32" s="266">
        <v>54.603100528433934</v>
      </c>
      <c r="K32" s="266">
        <v>100</v>
      </c>
    </row>
    <row r="33" spans="2:11" x14ac:dyDescent="0.35">
      <c r="B33" s="101" t="s">
        <v>28</v>
      </c>
      <c r="C33" s="266">
        <v>30.06</v>
      </c>
      <c r="D33" s="266">
        <v>29.36</v>
      </c>
      <c r="E33" s="266">
        <v>52.63</v>
      </c>
      <c r="F33" s="266">
        <v>40.25</v>
      </c>
      <c r="G33" s="266">
        <v>40.24</v>
      </c>
      <c r="H33" s="266">
        <v>59.09</v>
      </c>
      <c r="I33" s="266">
        <v>50.867376613398285</v>
      </c>
      <c r="J33" s="266">
        <v>47.38028229902946</v>
      </c>
      <c r="K33" s="266">
        <v>98.762313430620239</v>
      </c>
    </row>
    <row r="34" spans="2:11" ht="15" thickBot="1" x14ac:dyDescent="0.4">
      <c r="B34" s="100" t="s">
        <v>29</v>
      </c>
      <c r="C34" s="266">
        <v>45.5</v>
      </c>
      <c r="D34" s="266">
        <v>43.69</v>
      </c>
      <c r="E34" s="266">
        <v>81.25</v>
      </c>
      <c r="F34" s="266">
        <v>48.81</v>
      </c>
      <c r="G34" s="266">
        <v>48.81</v>
      </c>
      <c r="H34" s="266">
        <v>52.43</v>
      </c>
      <c r="I34" s="266">
        <v>59.106649490895201</v>
      </c>
      <c r="J34" s="266">
        <v>52.25166752116025</v>
      </c>
      <c r="K34" s="266">
        <v>99.454692051152563</v>
      </c>
    </row>
    <row r="35" spans="2:11" ht="15.5" thickTop="1" thickBot="1" x14ac:dyDescent="0.4">
      <c r="B35" s="99" t="s">
        <v>30</v>
      </c>
      <c r="C35" s="267">
        <v>55.51</v>
      </c>
      <c r="D35" s="267">
        <v>54.83</v>
      </c>
      <c r="E35" s="267">
        <v>83.68</v>
      </c>
      <c r="F35" s="267">
        <v>52.83</v>
      </c>
      <c r="G35" s="267">
        <v>52.83</v>
      </c>
      <c r="H35" s="267">
        <v>67.34</v>
      </c>
      <c r="I35" s="267">
        <v>60.009731794139256</v>
      </c>
      <c r="J35" s="267">
        <v>58.307580192846864</v>
      </c>
      <c r="K35" s="267">
        <v>97.790480948446472</v>
      </c>
    </row>
    <row r="36" spans="2:11" ht="15" thickTop="1" x14ac:dyDescent="0.35">
      <c r="B36" s="126" t="s">
        <v>264</v>
      </c>
    </row>
    <row r="37" spans="2:11" x14ac:dyDescent="0.35">
      <c r="K37" s="98"/>
    </row>
  </sheetData>
  <mergeCells count="3">
    <mergeCell ref="F3:H3"/>
    <mergeCell ref="C3:E3"/>
    <mergeCell ref="I3:K3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5"/>
  <sheetViews>
    <sheetView workbookViewId="0">
      <selection activeCell="A2" sqref="A2"/>
    </sheetView>
  </sheetViews>
  <sheetFormatPr defaultRowHeight="14.5" x14ac:dyDescent="0.35"/>
  <cols>
    <col min="2" max="2" width="14" customWidth="1"/>
    <col min="3" max="3" width="18.7265625" bestFit="1" customWidth="1"/>
    <col min="4" max="4" width="9.7265625" bestFit="1" customWidth="1"/>
    <col min="5" max="5" width="8.54296875" customWidth="1"/>
    <col min="6" max="6" width="6.453125" bestFit="1" customWidth="1"/>
    <col min="7" max="7" width="10.1796875" bestFit="1" customWidth="1"/>
    <col min="8" max="8" width="11.26953125" bestFit="1" customWidth="1"/>
    <col min="9" max="9" width="6.54296875" bestFit="1" customWidth="1"/>
  </cols>
  <sheetData>
    <row r="2" spans="2:9" x14ac:dyDescent="0.35">
      <c r="B2" s="109" t="s">
        <v>286</v>
      </c>
      <c r="C2" s="2"/>
      <c r="D2" s="2"/>
      <c r="E2" s="2"/>
      <c r="F2" s="2"/>
      <c r="G2" s="2"/>
      <c r="H2" s="2"/>
      <c r="I2" s="2"/>
    </row>
    <row r="3" spans="2:9" ht="43" thickBot="1" x14ac:dyDescent="0.4">
      <c r="B3" s="7" t="s">
        <v>31</v>
      </c>
      <c r="C3" s="10" t="s">
        <v>44</v>
      </c>
      <c r="D3" s="10" t="s">
        <v>218</v>
      </c>
      <c r="E3" s="10" t="s">
        <v>311</v>
      </c>
      <c r="F3" s="10" t="s">
        <v>41</v>
      </c>
      <c r="G3" s="10" t="s">
        <v>43</v>
      </c>
      <c r="H3" s="10" t="s">
        <v>42</v>
      </c>
      <c r="I3" s="10" t="s">
        <v>30</v>
      </c>
    </row>
    <row r="4" spans="2:9" ht="15" thickTop="1" x14ac:dyDescent="0.35">
      <c r="B4" s="3" t="s">
        <v>0</v>
      </c>
      <c r="C4" s="62">
        <v>0</v>
      </c>
      <c r="D4" s="62">
        <v>74.42</v>
      </c>
      <c r="E4" s="62">
        <v>20.93</v>
      </c>
      <c r="F4" s="62">
        <v>4.6500000000000004</v>
      </c>
      <c r="G4" s="62">
        <v>0</v>
      </c>
      <c r="H4" s="62">
        <v>0</v>
      </c>
      <c r="I4" s="193">
        <v>100</v>
      </c>
    </row>
    <row r="5" spans="2:9" x14ac:dyDescent="0.35">
      <c r="B5" s="3" t="s">
        <v>1</v>
      </c>
      <c r="C5" s="62">
        <v>0</v>
      </c>
      <c r="D5" s="62">
        <v>90.45</v>
      </c>
      <c r="E5" s="62">
        <v>2.5499999999999998</v>
      </c>
      <c r="F5" s="62">
        <v>0</v>
      </c>
      <c r="G5" s="62">
        <v>7.01</v>
      </c>
      <c r="H5" s="62">
        <v>0</v>
      </c>
      <c r="I5" s="193">
        <v>100</v>
      </c>
    </row>
    <row r="6" spans="2:9" x14ac:dyDescent="0.35">
      <c r="B6" s="3" t="s">
        <v>2</v>
      </c>
      <c r="C6" s="62">
        <v>0</v>
      </c>
      <c r="D6" s="62">
        <v>74.650000000000006</v>
      </c>
      <c r="E6" s="62">
        <v>16.899999999999999</v>
      </c>
      <c r="F6" s="62">
        <v>8.4499999999999993</v>
      </c>
      <c r="G6" s="62">
        <v>0</v>
      </c>
      <c r="H6" s="62">
        <v>0</v>
      </c>
      <c r="I6" s="193">
        <v>100</v>
      </c>
    </row>
    <row r="7" spans="2:9" x14ac:dyDescent="0.35">
      <c r="B7" s="3" t="s">
        <v>3</v>
      </c>
      <c r="C7" s="62">
        <v>1.94</v>
      </c>
      <c r="D7" s="62">
        <v>62.58</v>
      </c>
      <c r="E7" s="62">
        <v>29.68</v>
      </c>
      <c r="F7" s="62">
        <v>2.58</v>
      </c>
      <c r="G7" s="62">
        <v>3.23</v>
      </c>
      <c r="H7" s="62">
        <v>0</v>
      </c>
      <c r="I7" s="193">
        <v>100</v>
      </c>
    </row>
    <row r="8" spans="2:9" x14ac:dyDescent="0.35">
      <c r="B8" s="3" t="s">
        <v>4</v>
      </c>
      <c r="C8" s="62">
        <v>2.09</v>
      </c>
      <c r="D8" s="62">
        <v>55.5</v>
      </c>
      <c r="E8" s="62">
        <v>26.18</v>
      </c>
      <c r="F8" s="62">
        <v>6.28</v>
      </c>
      <c r="G8" s="62">
        <v>9.9499999999999993</v>
      </c>
      <c r="H8" s="62">
        <v>0</v>
      </c>
      <c r="I8" s="193">
        <v>100</v>
      </c>
    </row>
    <row r="9" spans="2:9" x14ac:dyDescent="0.35">
      <c r="B9" s="3" t="s">
        <v>5</v>
      </c>
      <c r="C9" s="62">
        <v>2.71</v>
      </c>
      <c r="D9" s="62">
        <v>14.73</v>
      </c>
      <c r="E9" s="62">
        <v>77.52</v>
      </c>
      <c r="F9" s="62">
        <v>3.88</v>
      </c>
      <c r="G9" s="62">
        <v>1.1599999999999999</v>
      </c>
      <c r="H9" s="62">
        <v>0</v>
      </c>
      <c r="I9" s="193">
        <v>100</v>
      </c>
    </row>
    <row r="10" spans="2:9" x14ac:dyDescent="0.35">
      <c r="B10" s="3" t="s">
        <v>6</v>
      </c>
      <c r="C10" s="62">
        <v>3.68</v>
      </c>
      <c r="D10" s="62">
        <v>31.62</v>
      </c>
      <c r="E10" s="62">
        <v>44.12</v>
      </c>
      <c r="F10" s="62">
        <v>8.09</v>
      </c>
      <c r="G10" s="62">
        <v>12.5</v>
      </c>
      <c r="H10" s="62">
        <v>0</v>
      </c>
      <c r="I10" s="193">
        <v>100</v>
      </c>
    </row>
    <row r="11" spans="2:9" x14ac:dyDescent="0.35">
      <c r="B11" s="3" t="s">
        <v>7</v>
      </c>
      <c r="C11" s="62">
        <v>6.27</v>
      </c>
      <c r="D11" s="62">
        <v>44.51</v>
      </c>
      <c r="E11" s="62">
        <v>42.01</v>
      </c>
      <c r="F11" s="62">
        <v>3.13</v>
      </c>
      <c r="G11" s="62">
        <v>3.76</v>
      </c>
      <c r="H11" s="62">
        <v>0.31</v>
      </c>
      <c r="I11" s="193">
        <v>100</v>
      </c>
    </row>
    <row r="12" spans="2:9" x14ac:dyDescent="0.35">
      <c r="B12" s="3" t="s">
        <v>8</v>
      </c>
      <c r="C12" s="62">
        <v>6.84</v>
      </c>
      <c r="D12" s="62">
        <v>20.51</v>
      </c>
      <c r="E12" s="62">
        <v>64.099999999999994</v>
      </c>
      <c r="F12" s="62">
        <v>1.71</v>
      </c>
      <c r="G12" s="62">
        <v>5.98</v>
      </c>
      <c r="H12" s="62">
        <v>0.85</v>
      </c>
      <c r="I12" s="193">
        <v>100</v>
      </c>
    </row>
    <row r="13" spans="2:9" x14ac:dyDescent="0.35">
      <c r="B13" s="3" t="s">
        <v>9</v>
      </c>
      <c r="C13" s="62">
        <v>1.67</v>
      </c>
      <c r="D13" s="62">
        <v>35</v>
      </c>
      <c r="E13" s="62">
        <v>57.78</v>
      </c>
      <c r="F13" s="62">
        <v>4.4400000000000004</v>
      </c>
      <c r="G13" s="62">
        <v>1.1100000000000001</v>
      </c>
      <c r="H13" s="62">
        <v>0</v>
      </c>
      <c r="I13" s="193">
        <v>100</v>
      </c>
    </row>
    <row r="14" spans="2:9" x14ac:dyDescent="0.35">
      <c r="B14" s="3" t="s">
        <v>10</v>
      </c>
      <c r="C14" s="62">
        <v>6.06</v>
      </c>
      <c r="D14" s="62">
        <v>37.369999999999997</v>
      </c>
      <c r="E14" s="62">
        <v>33.840000000000003</v>
      </c>
      <c r="F14" s="62">
        <v>12.12</v>
      </c>
      <c r="G14" s="62">
        <v>10.61</v>
      </c>
      <c r="H14" s="62">
        <v>0</v>
      </c>
      <c r="I14" s="193">
        <v>100</v>
      </c>
    </row>
    <row r="15" spans="2:9" x14ac:dyDescent="0.35">
      <c r="B15" s="3" t="s">
        <v>11</v>
      </c>
      <c r="C15" s="62">
        <v>5.93</v>
      </c>
      <c r="D15" s="62">
        <v>31.36</v>
      </c>
      <c r="E15" s="62">
        <v>59.32</v>
      </c>
      <c r="F15" s="62">
        <v>2.54</v>
      </c>
      <c r="G15" s="62">
        <v>0.85</v>
      </c>
      <c r="H15" s="62">
        <v>0</v>
      </c>
      <c r="I15" s="193">
        <v>100</v>
      </c>
    </row>
    <row r="16" spans="2:9" x14ac:dyDescent="0.35">
      <c r="B16" s="3" t="s">
        <v>12</v>
      </c>
      <c r="C16" s="62">
        <v>4.7</v>
      </c>
      <c r="D16" s="62">
        <v>44.87</v>
      </c>
      <c r="E16" s="62">
        <v>49.57</v>
      </c>
      <c r="F16" s="62">
        <v>0.43</v>
      </c>
      <c r="G16" s="62">
        <v>0.43</v>
      </c>
      <c r="H16" s="62">
        <v>0</v>
      </c>
      <c r="I16" s="193">
        <v>100</v>
      </c>
    </row>
    <row r="17" spans="2:9" x14ac:dyDescent="0.35">
      <c r="B17" s="3" t="s">
        <v>13</v>
      </c>
      <c r="C17" s="62">
        <v>0.71</v>
      </c>
      <c r="D17" s="62">
        <v>68.900000000000006</v>
      </c>
      <c r="E17" s="62">
        <v>20.49</v>
      </c>
      <c r="F17" s="62">
        <v>8.48</v>
      </c>
      <c r="G17" s="62">
        <v>1.41</v>
      </c>
      <c r="H17" s="62">
        <v>0</v>
      </c>
      <c r="I17" s="193">
        <v>100</v>
      </c>
    </row>
    <row r="18" spans="2:9" x14ac:dyDescent="0.35">
      <c r="B18" s="3" t="s">
        <v>14</v>
      </c>
      <c r="C18" s="62">
        <v>0</v>
      </c>
      <c r="D18" s="62">
        <v>58.04</v>
      </c>
      <c r="E18" s="62">
        <v>31.88</v>
      </c>
      <c r="F18" s="62">
        <v>8.7200000000000006</v>
      </c>
      <c r="G18" s="62">
        <v>1.36</v>
      </c>
      <c r="H18" s="62">
        <v>0</v>
      </c>
      <c r="I18" s="193">
        <v>100</v>
      </c>
    </row>
    <row r="19" spans="2:9" x14ac:dyDescent="0.35">
      <c r="B19" s="3" t="s">
        <v>15</v>
      </c>
      <c r="C19" s="62">
        <v>0.28000000000000003</v>
      </c>
      <c r="D19" s="62">
        <v>38.78</v>
      </c>
      <c r="E19" s="62">
        <v>55.4</v>
      </c>
      <c r="F19" s="62">
        <v>4.99</v>
      </c>
      <c r="G19" s="62">
        <v>0.55000000000000004</v>
      </c>
      <c r="H19" s="62">
        <v>0</v>
      </c>
      <c r="I19" s="193">
        <v>100</v>
      </c>
    </row>
    <row r="20" spans="2:9" x14ac:dyDescent="0.35">
      <c r="B20" s="3" t="s">
        <v>16</v>
      </c>
      <c r="C20" s="62">
        <v>1.27</v>
      </c>
      <c r="D20" s="62">
        <v>54.11</v>
      </c>
      <c r="E20" s="62">
        <v>38.29</v>
      </c>
      <c r="F20" s="62">
        <v>2.2200000000000002</v>
      </c>
      <c r="G20" s="62">
        <v>4.1100000000000003</v>
      </c>
      <c r="H20" s="62">
        <v>0</v>
      </c>
      <c r="I20" s="193">
        <v>100</v>
      </c>
    </row>
    <row r="21" spans="2:9" x14ac:dyDescent="0.35">
      <c r="B21" s="3" t="s">
        <v>17</v>
      </c>
      <c r="C21" s="62">
        <v>5.68</v>
      </c>
      <c r="D21" s="62">
        <v>32.700000000000003</v>
      </c>
      <c r="E21" s="62">
        <v>56.22</v>
      </c>
      <c r="F21" s="62">
        <v>4.05</v>
      </c>
      <c r="G21" s="62">
        <v>1.35</v>
      </c>
      <c r="H21" s="62">
        <v>0</v>
      </c>
      <c r="I21" s="193">
        <v>100</v>
      </c>
    </row>
    <row r="22" spans="2:9" x14ac:dyDescent="0.35">
      <c r="B22" s="3" t="s">
        <v>18</v>
      </c>
      <c r="C22" s="62">
        <v>2.56</v>
      </c>
      <c r="D22" s="62">
        <v>38.03</v>
      </c>
      <c r="E22" s="62">
        <v>54.7</v>
      </c>
      <c r="F22" s="62">
        <v>2.14</v>
      </c>
      <c r="G22" s="62">
        <v>2.56</v>
      </c>
      <c r="H22" s="62">
        <v>0</v>
      </c>
      <c r="I22" s="193">
        <v>100</v>
      </c>
    </row>
    <row r="23" spans="2:9" x14ac:dyDescent="0.35">
      <c r="B23" s="3" t="s">
        <v>19</v>
      </c>
      <c r="C23" s="62">
        <v>0.74</v>
      </c>
      <c r="D23" s="62">
        <v>57</v>
      </c>
      <c r="E23" s="62">
        <v>36.36</v>
      </c>
      <c r="F23" s="62">
        <v>5.41</v>
      </c>
      <c r="G23" s="62">
        <v>0.49</v>
      </c>
      <c r="H23" s="62">
        <v>0</v>
      </c>
      <c r="I23" s="193">
        <v>100</v>
      </c>
    </row>
    <row r="24" spans="2:9" x14ac:dyDescent="0.35">
      <c r="B24" s="3" t="s">
        <v>20</v>
      </c>
      <c r="C24" s="62">
        <v>0</v>
      </c>
      <c r="D24" s="62">
        <v>70.25</v>
      </c>
      <c r="E24" s="62">
        <v>27.3</v>
      </c>
      <c r="F24" s="62">
        <v>2.15</v>
      </c>
      <c r="G24" s="62">
        <v>0.31</v>
      </c>
      <c r="H24" s="62">
        <v>0</v>
      </c>
      <c r="I24" s="193">
        <v>100</v>
      </c>
    </row>
    <row r="25" spans="2:9" x14ac:dyDescent="0.35">
      <c r="B25" s="3" t="s">
        <v>21</v>
      </c>
      <c r="C25" s="62">
        <v>0.61</v>
      </c>
      <c r="D25" s="62">
        <v>54.71</v>
      </c>
      <c r="E25" s="62">
        <v>37.39</v>
      </c>
      <c r="F25" s="62">
        <v>6.99</v>
      </c>
      <c r="G25" s="62">
        <v>0.3</v>
      </c>
      <c r="H25" s="62">
        <v>0</v>
      </c>
      <c r="I25" s="193">
        <v>100</v>
      </c>
    </row>
    <row r="26" spans="2:9" x14ac:dyDescent="0.35">
      <c r="B26" s="3" t="s">
        <v>22</v>
      </c>
      <c r="C26" s="62">
        <v>1.67</v>
      </c>
      <c r="D26" s="62">
        <v>33.61</v>
      </c>
      <c r="E26" s="62">
        <v>59.17</v>
      </c>
      <c r="F26" s="62">
        <v>3.89</v>
      </c>
      <c r="G26" s="62">
        <v>1.67</v>
      </c>
      <c r="H26" s="62">
        <v>0</v>
      </c>
      <c r="I26" s="193">
        <v>100</v>
      </c>
    </row>
    <row r="27" spans="2:9" x14ac:dyDescent="0.35">
      <c r="B27" s="3" t="s">
        <v>23</v>
      </c>
      <c r="C27" s="62">
        <v>1.22</v>
      </c>
      <c r="D27" s="62">
        <v>32.65</v>
      </c>
      <c r="E27" s="62">
        <v>57.55</v>
      </c>
      <c r="F27" s="62">
        <v>4.08</v>
      </c>
      <c r="G27" s="62">
        <v>3.27</v>
      </c>
      <c r="H27" s="62">
        <v>1.22</v>
      </c>
      <c r="I27" s="193">
        <v>100</v>
      </c>
    </row>
    <row r="28" spans="2:9" x14ac:dyDescent="0.35">
      <c r="B28" s="3" t="s">
        <v>24</v>
      </c>
      <c r="C28" s="62">
        <v>0.87</v>
      </c>
      <c r="D28" s="62">
        <v>49.13</v>
      </c>
      <c r="E28" s="62">
        <v>45.24</v>
      </c>
      <c r="F28" s="62">
        <v>0.43</v>
      </c>
      <c r="G28" s="62">
        <v>4.33</v>
      </c>
      <c r="H28" s="62">
        <v>0</v>
      </c>
      <c r="I28" s="193">
        <v>100</v>
      </c>
    </row>
    <row r="29" spans="2:9" x14ac:dyDescent="0.35">
      <c r="B29" s="3" t="s">
        <v>25</v>
      </c>
      <c r="C29" s="62">
        <v>16.71</v>
      </c>
      <c r="D29" s="62">
        <v>31.2</v>
      </c>
      <c r="E29" s="62">
        <v>43.24</v>
      </c>
      <c r="F29" s="62">
        <v>5.41</v>
      </c>
      <c r="G29" s="62">
        <v>3.19</v>
      </c>
      <c r="H29" s="62">
        <v>0.25</v>
      </c>
      <c r="I29" s="193">
        <v>100</v>
      </c>
    </row>
    <row r="30" spans="2:9" x14ac:dyDescent="0.35">
      <c r="B30" s="3" t="s">
        <v>26</v>
      </c>
      <c r="C30" s="62">
        <v>3.92</v>
      </c>
      <c r="D30" s="62">
        <v>49.8</v>
      </c>
      <c r="E30" s="62">
        <v>40.39</v>
      </c>
      <c r="F30" s="62">
        <v>4.71</v>
      </c>
      <c r="G30" s="62">
        <v>1.18</v>
      </c>
      <c r="H30" s="62">
        <v>0</v>
      </c>
      <c r="I30" s="193">
        <v>100</v>
      </c>
    </row>
    <row r="31" spans="2:9" x14ac:dyDescent="0.35">
      <c r="B31" s="3" t="s">
        <v>27</v>
      </c>
      <c r="C31" s="62">
        <v>1.55</v>
      </c>
      <c r="D31" s="62">
        <v>31.99</v>
      </c>
      <c r="E31" s="62">
        <v>45.96</v>
      </c>
      <c r="F31" s="62">
        <v>13.35</v>
      </c>
      <c r="G31" s="62">
        <v>6.52</v>
      </c>
      <c r="H31" s="62">
        <v>0.62</v>
      </c>
      <c r="I31" s="193">
        <v>100</v>
      </c>
    </row>
    <row r="32" spans="2:9" x14ac:dyDescent="0.35">
      <c r="B32" s="3" t="s">
        <v>28</v>
      </c>
      <c r="C32" s="62">
        <v>3.16</v>
      </c>
      <c r="D32" s="62">
        <v>12.63</v>
      </c>
      <c r="E32" s="62">
        <v>63.68</v>
      </c>
      <c r="F32" s="62">
        <v>6.32</v>
      </c>
      <c r="G32" s="62">
        <v>13.16</v>
      </c>
      <c r="H32" s="62">
        <v>1.05</v>
      </c>
      <c r="I32" s="193">
        <v>100</v>
      </c>
    </row>
    <row r="33" spans="2:9" ht="15" thickBot="1" x14ac:dyDescent="0.4">
      <c r="B33" s="11" t="s">
        <v>29</v>
      </c>
      <c r="C33" s="61">
        <v>0.99</v>
      </c>
      <c r="D33" s="61">
        <v>38.28</v>
      </c>
      <c r="E33" s="61">
        <v>52.15</v>
      </c>
      <c r="F33" s="61">
        <v>3.63</v>
      </c>
      <c r="G33" s="61">
        <v>4.62</v>
      </c>
      <c r="H33" s="61">
        <v>0.33</v>
      </c>
      <c r="I33" s="221">
        <v>100</v>
      </c>
    </row>
    <row r="34" spans="2:9" ht="15.5" thickTop="1" thickBot="1" x14ac:dyDescent="0.4">
      <c r="B34" s="13" t="s">
        <v>30</v>
      </c>
      <c r="C34" s="236">
        <v>2.95</v>
      </c>
      <c r="D34" s="236">
        <v>44.54</v>
      </c>
      <c r="E34" s="236">
        <v>44.41</v>
      </c>
      <c r="F34" s="236">
        <v>4.79</v>
      </c>
      <c r="G34" s="236">
        <v>3.18</v>
      </c>
      <c r="H34" s="236">
        <v>0.14000000000000001</v>
      </c>
      <c r="I34" s="222">
        <v>100</v>
      </c>
    </row>
    <row r="35" spans="2:9" ht="15" thickTop="1" x14ac:dyDescent="0.35">
      <c r="B35" s="126" t="s">
        <v>264</v>
      </c>
    </row>
  </sheetData>
  <pageMargins left="0.7" right="0.7" top="0.75" bottom="0.75" header="0.3" footer="0.3"/>
  <pageSetup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2"/>
  <sheetViews>
    <sheetView workbookViewId="0">
      <selection activeCell="A2" sqref="A2"/>
    </sheetView>
  </sheetViews>
  <sheetFormatPr defaultColWidth="8.7265625" defaultRowHeight="14.5" x14ac:dyDescent="0.35"/>
  <cols>
    <col min="1" max="1" width="8.7265625" style="95"/>
    <col min="2" max="2" width="22.54296875" style="95" customWidth="1"/>
    <col min="3" max="3" width="18.7265625" style="95" bestFit="1" customWidth="1"/>
    <col min="4" max="4" width="8.7265625" style="95"/>
    <col min="5" max="5" width="6.54296875" style="95" bestFit="1" customWidth="1"/>
    <col min="6" max="6" width="6.453125" style="95" bestFit="1" customWidth="1"/>
    <col min="7" max="7" width="10.1796875" style="95" bestFit="1" customWidth="1"/>
    <col min="8" max="8" width="11.26953125" style="95" bestFit="1" customWidth="1"/>
    <col min="9" max="9" width="7.54296875" style="95" bestFit="1" customWidth="1"/>
    <col min="10" max="16384" width="8.7265625" style="95"/>
  </cols>
  <sheetData>
    <row r="2" spans="2:9" x14ac:dyDescent="0.35">
      <c r="B2" s="109" t="s">
        <v>287</v>
      </c>
      <c r="C2" s="102"/>
      <c r="D2" s="102"/>
      <c r="E2" s="102"/>
      <c r="F2" s="102"/>
      <c r="G2" s="102"/>
      <c r="H2" s="102"/>
      <c r="I2" s="102"/>
    </row>
    <row r="3" spans="2:9" ht="29" thickBot="1" x14ac:dyDescent="0.4">
      <c r="B3" s="100" t="s">
        <v>46</v>
      </c>
      <c r="C3" s="108" t="s">
        <v>44</v>
      </c>
      <c r="D3" s="100" t="s">
        <v>39</v>
      </c>
      <c r="E3" s="100" t="s">
        <v>40</v>
      </c>
      <c r="F3" s="100" t="s">
        <v>41</v>
      </c>
      <c r="G3" s="108" t="s">
        <v>43</v>
      </c>
      <c r="H3" s="108" t="s">
        <v>42</v>
      </c>
      <c r="I3" s="100" t="s">
        <v>30</v>
      </c>
    </row>
    <row r="4" spans="2:9" ht="15" thickTop="1" x14ac:dyDescent="0.35">
      <c r="B4" s="101" t="s">
        <v>227</v>
      </c>
      <c r="C4" s="107">
        <v>2.48</v>
      </c>
      <c r="D4" s="107">
        <v>56.93</v>
      </c>
      <c r="E4" s="107">
        <v>32.61</v>
      </c>
      <c r="F4" s="107">
        <v>4.08</v>
      </c>
      <c r="G4" s="107">
        <v>3.65</v>
      </c>
      <c r="H4" s="107">
        <v>0.25</v>
      </c>
      <c r="I4" s="91">
        <v>100</v>
      </c>
    </row>
    <row r="5" spans="2:9" x14ac:dyDescent="0.35">
      <c r="B5" s="101" t="s">
        <v>228</v>
      </c>
      <c r="C5" s="107">
        <v>45.76</v>
      </c>
      <c r="D5" s="107">
        <v>20.34</v>
      </c>
      <c r="E5" s="107">
        <v>13.56</v>
      </c>
      <c r="F5" s="107">
        <v>3.39</v>
      </c>
      <c r="G5" s="296">
        <v>16.95</v>
      </c>
      <c r="H5" s="107">
        <v>0</v>
      </c>
      <c r="I5" s="91">
        <v>100</v>
      </c>
    </row>
    <row r="6" spans="2:9" x14ac:dyDescent="0.35">
      <c r="B6" s="101" t="s">
        <v>229</v>
      </c>
      <c r="C6" s="107">
        <v>46.43</v>
      </c>
      <c r="D6" s="107">
        <v>21.43</v>
      </c>
      <c r="E6" s="107">
        <v>10.71</v>
      </c>
      <c r="F6" s="107">
        <v>7.14</v>
      </c>
      <c r="G6" s="107">
        <v>14.29</v>
      </c>
      <c r="H6" s="107">
        <v>0</v>
      </c>
      <c r="I6" s="91">
        <v>100</v>
      </c>
    </row>
    <row r="7" spans="2:9" x14ac:dyDescent="0.35">
      <c r="B7" s="101" t="s">
        <v>230</v>
      </c>
      <c r="C7" s="107">
        <v>60.53</v>
      </c>
      <c r="D7" s="107">
        <v>18.420000000000002</v>
      </c>
      <c r="E7" s="107">
        <v>7.89</v>
      </c>
      <c r="F7" s="107">
        <v>0</v>
      </c>
      <c r="G7" s="107">
        <v>13.16</v>
      </c>
      <c r="H7" s="107">
        <v>0</v>
      </c>
      <c r="I7" s="91">
        <v>100</v>
      </c>
    </row>
    <row r="8" spans="2:9" x14ac:dyDescent="0.35">
      <c r="B8" s="101" t="s">
        <v>231</v>
      </c>
      <c r="C8" s="107">
        <v>5.97</v>
      </c>
      <c r="D8" s="107">
        <v>65.67</v>
      </c>
      <c r="E8" s="107">
        <v>14.93</v>
      </c>
      <c r="F8" s="107">
        <v>5.97</v>
      </c>
      <c r="G8" s="107">
        <v>7.46</v>
      </c>
      <c r="H8" s="107">
        <v>0</v>
      </c>
      <c r="I8" s="91">
        <v>100</v>
      </c>
    </row>
    <row r="9" spans="2:9" x14ac:dyDescent="0.35">
      <c r="B9" s="101" t="s">
        <v>232</v>
      </c>
      <c r="C9" s="107">
        <v>2.14</v>
      </c>
      <c r="D9" s="107">
        <v>44.54</v>
      </c>
      <c r="E9" s="107">
        <v>45.71</v>
      </c>
      <c r="F9" s="107">
        <v>4.92</v>
      </c>
      <c r="G9" s="107">
        <v>2.38</v>
      </c>
      <c r="H9" s="107">
        <v>0.3</v>
      </c>
      <c r="I9" s="91">
        <v>100</v>
      </c>
    </row>
    <row r="10" spans="2:9" x14ac:dyDescent="0.35">
      <c r="B10" s="101" t="s">
        <v>233</v>
      </c>
      <c r="C10" s="107">
        <v>0</v>
      </c>
      <c r="D10" s="107">
        <v>45.45</v>
      </c>
      <c r="E10" s="107">
        <v>31.82</v>
      </c>
      <c r="F10" s="107">
        <v>22.73</v>
      </c>
      <c r="G10" s="107">
        <v>0</v>
      </c>
      <c r="H10" s="107">
        <v>0</v>
      </c>
      <c r="I10" s="91">
        <v>100</v>
      </c>
    </row>
    <row r="11" spans="2:9" x14ac:dyDescent="0.35">
      <c r="B11" s="101" t="s">
        <v>45</v>
      </c>
      <c r="C11" s="107">
        <v>1.74</v>
      </c>
      <c r="D11" s="107">
        <v>44.26</v>
      </c>
      <c r="E11" s="107">
        <v>48.41</v>
      </c>
      <c r="F11" s="107">
        <v>4.18</v>
      </c>
      <c r="G11" s="107">
        <v>1.38</v>
      </c>
      <c r="H11" s="107">
        <v>0.03</v>
      </c>
      <c r="I11" s="91">
        <v>100</v>
      </c>
    </row>
    <row r="12" spans="2:9" x14ac:dyDescent="0.35">
      <c r="B12" s="101" t="s">
        <v>234</v>
      </c>
      <c r="C12" s="107">
        <v>25</v>
      </c>
      <c r="D12" s="107">
        <v>50</v>
      </c>
      <c r="E12" s="107">
        <v>25</v>
      </c>
      <c r="F12" s="107">
        <v>0</v>
      </c>
      <c r="G12" s="107">
        <v>0</v>
      </c>
      <c r="H12" s="107">
        <v>0</v>
      </c>
      <c r="I12" s="91">
        <v>100</v>
      </c>
    </row>
    <row r="13" spans="2:9" x14ac:dyDescent="0.35">
      <c r="B13" s="101" t="s">
        <v>235</v>
      </c>
      <c r="C13" s="107">
        <v>0</v>
      </c>
      <c r="D13" s="107">
        <v>75</v>
      </c>
      <c r="E13" s="107">
        <v>12.5</v>
      </c>
      <c r="F13" s="107">
        <v>6.25</v>
      </c>
      <c r="G13" s="107">
        <v>6.25</v>
      </c>
      <c r="H13" s="107">
        <v>0</v>
      </c>
      <c r="I13" s="91">
        <v>100</v>
      </c>
    </row>
    <row r="14" spans="2:9" x14ac:dyDescent="0.35">
      <c r="B14" s="101" t="s">
        <v>236</v>
      </c>
      <c r="C14" s="107">
        <v>0</v>
      </c>
      <c r="D14" s="107">
        <v>100</v>
      </c>
      <c r="E14" s="107">
        <v>0</v>
      </c>
      <c r="F14" s="107">
        <v>0</v>
      </c>
      <c r="G14" s="107">
        <v>0</v>
      </c>
      <c r="H14" s="107">
        <v>0</v>
      </c>
      <c r="I14" s="91">
        <v>100</v>
      </c>
    </row>
    <row r="15" spans="2:9" x14ac:dyDescent="0.35">
      <c r="B15" s="101" t="s">
        <v>237</v>
      </c>
      <c r="C15" s="107">
        <v>0</v>
      </c>
      <c r="D15" s="107">
        <v>50</v>
      </c>
      <c r="E15" s="107">
        <v>0</v>
      </c>
      <c r="F15" s="107">
        <v>25</v>
      </c>
      <c r="G15" s="107">
        <v>25</v>
      </c>
      <c r="H15" s="107">
        <v>0</v>
      </c>
      <c r="I15" s="91">
        <v>100</v>
      </c>
    </row>
    <row r="16" spans="2:9" x14ac:dyDescent="0.35">
      <c r="B16" s="101" t="s">
        <v>238</v>
      </c>
      <c r="C16" s="107">
        <v>7.69</v>
      </c>
      <c r="D16" s="107">
        <v>61.54</v>
      </c>
      <c r="E16" s="107">
        <v>23.08</v>
      </c>
      <c r="F16" s="107">
        <v>0</v>
      </c>
      <c r="G16" s="107">
        <v>7.69</v>
      </c>
      <c r="H16" s="107">
        <v>0</v>
      </c>
      <c r="I16" s="91">
        <v>100</v>
      </c>
    </row>
    <row r="17" spans="2:9" x14ac:dyDescent="0.35">
      <c r="B17" s="101" t="s">
        <v>239</v>
      </c>
      <c r="C17" s="107">
        <v>0</v>
      </c>
      <c r="D17" s="107">
        <v>68.180000000000007</v>
      </c>
      <c r="E17" s="107">
        <v>9.09</v>
      </c>
      <c r="F17" s="107">
        <v>4.55</v>
      </c>
      <c r="G17" s="107">
        <v>18.18</v>
      </c>
      <c r="H17" s="107">
        <v>0</v>
      </c>
      <c r="I17" s="91">
        <v>100</v>
      </c>
    </row>
    <row r="18" spans="2:9" x14ac:dyDescent="0.35">
      <c r="B18" s="101" t="s">
        <v>240</v>
      </c>
      <c r="C18" s="107">
        <v>5.66</v>
      </c>
      <c r="D18" s="107">
        <v>54.72</v>
      </c>
      <c r="E18" s="107">
        <v>32.08</v>
      </c>
      <c r="F18" s="107">
        <v>1.89</v>
      </c>
      <c r="G18" s="107">
        <v>5.66</v>
      </c>
      <c r="H18" s="107">
        <v>0</v>
      </c>
      <c r="I18" s="91">
        <v>100</v>
      </c>
    </row>
    <row r="19" spans="2:9" x14ac:dyDescent="0.35">
      <c r="B19" s="101" t="s">
        <v>217</v>
      </c>
      <c r="C19" s="106">
        <v>3.3</v>
      </c>
      <c r="D19" s="106">
        <v>49.45</v>
      </c>
      <c r="E19" s="106">
        <v>43.96</v>
      </c>
      <c r="F19" s="106">
        <v>2.2000000000000002</v>
      </c>
      <c r="G19" s="106">
        <v>1.1000000000000001</v>
      </c>
      <c r="H19" s="106">
        <v>0</v>
      </c>
      <c r="I19" s="191">
        <v>100</v>
      </c>
    </row>
    <row r="20" spans="2:9" ht="15" thickBot="1" x14ac:dyDescent="0.4">
      <c r="B20" s="100" t="s">
        <v>48</v>
      </c>
      <c r="C20" s="105">
        <v>2.83</v>
      </c>
      <c r="D20" s="105">
        <v>58.49</v>
      </c>
      <c r="E20" s="105">
        <v>28.3</v>
      </c>
      <c r="F20" s="105">
        <v>3.77</v>
      </c>
      <c r="G20" s="105">
        <v>5.66</v>
      </c>
      <c r="H20" s="105">
        <v>0.94</v>
      </c>
      <c r="I20" s="192">
        <v>100</v>
      </c>
    </row>
    <row r="21" spans="2:9" ht="15" thickTop="1" x14ac:dyDescent="0.35">
      <c r="B21" s="126" t="s">
        <v>264</v>
      </c>
    </row>
    <row r="32" spans="2:9" x14ac:dyDescent="0.35">
      <c r="G32" s="237"/>
    </row>
  </sheetData>
  <pageMargins left="0.7" right="0.7" top="0.75" bottom="0.75" header="0.3" footer="0.3"/>
  <pageSetup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35"/>
  <sheetViews>
    <sheetView workbookViewId="0">
      <selection activeCell="M27" sqref="M27"/>
    </sheetView>
  </sheetViews>
  <sheetFormatPr defaultRowHeight="14.5" x14ac:dyDescent="0.35"/>
  <cols>
    <col min="2" max="2" width="13" customWidth="1"/>
  </cols>
  <sheetData>
    <row r="2" spans="2:10" x14ac:dyDescent="0.35">
      <c r="B2" s="17" t="s">
        <v>288</v>
      </c>
      <c r="C2" s="5"/>
      <c r="D2" s="5"/>
      <c r="E2" s="5"/>
      <c r="F2" s="5"/>
      <c r="G2" s="5"/>
      <c r="H2" s="5"/>
      <c r="I2" s="5"/>
      <c r="J2" s="1"/>
    </row>
    <row r="3" spans="2:10" ht="15" thickBot="1" x14ac:dyDescent="0.4">
      <c r="B3" s="18" t="s">
        <v>31</v>
      </c>
      <c r="C3" s="18" t="s">
        <v>61</v>
      </c>
      <c r="D3" s="18" t="s">
        <v>49</v>
      </c>
      <c r="E3" s="18" t="s">
        <v>45</v>
      </c>
      <c r="F3" s="18" t="s">
        <v>50</v>
      </c>
      <c r="G3" s="18" t="s">
        <v>214</v>
      </c>
      <c r="H3" s="18" t="s">
        <v>60</v>
      </c>
      <c r="I3" s="18" t="s">
        <v>30</v>
      </c>
    </row>
    <row r="4" spans="2:10" ht="15" thickTop="1" x14ac:dyDescent="0.35">
      <c r="B4" s="4" t="s">
        <v>0</v>
      </c>
      <c r="C4" s="308">
        <v>12.83</v>
      </c>
      <c r="D4" s="308">
        <v>52.36</v>
      </c>
      <c r="E4" s="308">
        <v>34.799999999999997</v>
      </c>
      <c r="F4" s="308">
        <v>0</v>
      </c>
      <c r="G4" s="308">
        <v>0</v>
      </c>
      <c r="H4" s="308">
        <v>0</v>
      </c>
      <c r="I4" s="9">
        <v>100</v>
      </c>
    </row>
    <row r="5" spans="2:10" x14ac:dyDescent="0.35">
      <c r="B5" s="4" t="s">
        <v>1</v>
      </c>
      <c r="C5" s="308">
        <v>27.91</v>
      </c>
      <c r="D5" s="308">
        <v>44.33</v>
      </c>
      <c r="E5" s="308">
        <v>26.63</v>
      </c>
      <c r="F5" s="308">
        <v>0</v>
      </c>
      <c r="G5" s="309">
        <v>0</v>
      </c>
      <c r="H5" s="308">
        <v>1.1399999999999999</v>
      </c>
      <c r="I5" s="9">
        <v>100</v>
      </c>
    </row>
    <row r="6" spans="2:10" x14ac:dyDescent="0.35">
      <c r="B6" s="4" t="s">
        <v>2</v>
      </c>
      <c r="C6" s="308">
        <v>10.7</v>
      </c>
      <c r="D6" s="308">
        <v>53.81</v>
      </c>
      <c r="E6" s="308">
        <v>34.33</v>
      </c>
      <c r="F6" s="308">
        <v>0</v>
      </c>
      <c r="G6" s="308">
        <v>0.01</v>
      </c>
      <c r="H6" s="308">
        <v>1.1499999999999999</v>
      </c>
      <c r="I6" s="9">
        <v>100</v>
      </c>
    </row>
    <row r="7" spans="2:10" x14ac:dyDescent="0.35">
      <c r="B7" s="4" t="s">
        <v>3</v>
      </c>
      <c r="C7" s="308">
        <v>24.47</v>
      </c>
      <c r="D7" s="308">
        <v>32.28</v>
      </c>
      <c r="E7" s="308">
        <v>41.97</v>
      </c>
      <c r="F7" s="308">
        <v>0</v>
      </c>
      <c r="G7" s="308">
        <v>0.7</v>
      </c>
      <c r="H7" s="308">
        <v>0.57999999999999996</v>
      </c>
      <c r="I7" s="9">
        <v>100</v>
      </c>
    </row>
    <row r="8" spans="2:10" x14ac:dyDescent="0.35">
      <c r="B8" s="4" t="s">
        <v>4</v>
      </c>
      <c r="C8" s="308">
        <v>14.92</v>
      </c>
      <c r="D8" s="308">
        <v>46.16</v>
      </c>
      <c r="E8" s="308">
        <v>38.909999999999997</v>
      </c>
      <c r="F8" s="308">
        <v>0</v>
      </c>
      <c r="G8" s="308">
        <v>0</v>
      </c>
      <c r="H8" s="308">
        <v>0</v>
      </c>
      <c r="I8" s="9">
        <v>100</v>
      </c>
    </row>
    <row r="9" spans="2:10" x14ac:dyDescent="0.35">
      <c r="B9" s="4" t="s">
        <v>5</v>
      </c>
      <c r="C9" s="308">
        <v>18.899999999999999</v>
      </c>
      <c r="D9" s="308">
        <v>21.54</v>
      </c>
      <c r="E9" s="308">
        <v>44.53</v>
      </c>
      <c r="F9" s="308">
        <v>0</v>
      </c>
      <c r="G9" s="308">
        <v>14.64</v>
      </c>
      <c r="H9" s="308">
        <v>0.39</v>
      </c>
      <c r="I9" s="9">
        <v>100</v>
      </c>
    </row>
    <row r="10" spans="2:10" x14ac:dyDescent="0.35">
      <c r="B10" s="4" t="s">
        <v>6</v>
      </c>
      <c r="C10" s="308">
        <v>23.69</v>
      </c>
      <c r="D10" s="308">
        <v>47.32</v>
      </c>
      <c r="E10" s="308">
        <v>28.75</v>
      </c>
      <c r="F10" s="308">
        <v>0</v>
      </c>
      <c r="G10" s="308">
        <v>0.24</v>
      </c>
      <c r="H10" s="308">
        <v>0</v>
      </c>
      <c r="I10" s="9">
        <v>100</v>
      </c>
    </row>
    <row r="11" spans="2:10" x14ac:dyDescent="0.35">
      <c r="B11" s="4" t="s">
        <v>7</v>
      </c>
      <c r="C11" s="308">
        <v>17.53</v>
      </c>
      <c r="D11" s="308">
        <v>31.93</v>
      </c>
      <c r="E11" s="308">
        <v>32.479999999999997</v>
      </c>
      <c r="F11" s="308">
        <v>0.03</v>
      </c>
      <c r="G11" s="308">
        <v>18</v>
      </c>
      <c r="H11" s="308">
        <v>0.04</v>
      </c>
      <c r="I11" s="9">
        <v>100</v>
      </c>
    </row>
    <row r="12" spans="2:10" x14ac:dyDescent="0.35">
      <c r="B12" s="4" t="s">
        <v>8</v>
      </c>
      <c r="C12" s="308">
        <v>13.24</v>
      </c>
      <c r="D12" s="308">
        <v>41.32</v>
      </c>
      <c r="E12" s="308">
        <v>45.29</v>
      </c>
      <c r="F12" s="308">
        <v>0</v>
      </c>
      <c r="G12" s="308">
        <v>0</v>
      </c>
      <c r="H12" s="308">
        <v>0.16</v>
      </c>
      <c r="I12" s="9">
        <v>100</v>
      </c>
    </row>
    <row r="13" spans="2:10" x14ac:dyDescent="0.35">
      <c r="B13" s="4" t="s">
        <v>9</v>
      </c>
      <c r="C13" s="308">
        <v>23.96</v>
      </c>
      <c r="D13" s="308">
        <v>33.85</v>
      </c>
      <c r="E13" s="308">
        <v>39.909999999999997</v>
      </c>
      <c r="F13" s="308">
        <v>0</v>
      </c>
      <c r="G13" s="308">
        <v>1.34</v>
      </c>
      <c r="H13" s="308">
        <v>0.94</v>
      </c>
      <c r="I13" s="9">
        <v>100</v>
      </c>
    </row>
    <row r="14" spans="2:10" x14ac:dyDescent="0.35">
      <c r="B14" s="4" t="s">
        <v>10</v>
      </c>
      <c r="C14" s="308">
        <v>22.85</v>
      </c>
      <c r="D14" s="308">
        <v>58.11</v>
      </c>
      <c r="E14" s="308">
        <v>17.41</v>
      </c>
      <c r="F14" s="308">
        <v>0</v>
      </c>
      <c r="G14" s="308">
        <v>1.53</v>
      </c>
      <c r="H14" s="308">
        <v>0.1</v>
      </c>
      <c r="I14" s="9">
        <v>100</v>
      </c>
    </row>
    <row r="15" spans="2:10" x14ac:dyDescent="0.35">
      <c r="B15" s="4" t="s">
        <v>11</v>
      </c>
      <c r="C15" s="308">
        <v>7.17</v>
      </c>
      <c r="D15" s="308">
        <v>34.65</v>
      </c>
      <c r="E15" s="308">
        <v>54.73</v>
      </c>
      <c r="F15" s="308">
        <v>0</v>
      </c>
      <c r="G15" s="308">
        <v>3.3</v>
      </c>
      <c r="H15" s="308">
        <v>0.15</v>
      </c>
      <c r="I15" s="9">
        <v>100</v>
      </c>
    </row>
    <row r="16" spans="2:10" x14ac:dyDescent="0.35">
      <c r="B16" s="4" t="s">
        <v>12</v>
      </c>
      <c r="C16" s="308">
        <v>22.64</v>
      </c>
      <c r="D16" s="308">
        <v>27.28</v>
      </c>
      <c r="E16" s="308">
        <v>35.159999999999997</v>
      </c>
      <c r="F16" s="308">
        <v>0</v>
      </c>
      <c r="G16" s="308">
        <v>14.66</v>
      </c>
      <c r="H16" s="308">
        <v>0.25</v>
      </c>
      <c r="I16" s="9">
        <v>100</v>
      </c>
    </row>
    <row r="17" spans="2:9" x14ac:dyDescent="0.35">
      <c r="B17" s="4" t="s">
        <v>13</v>
      </c>
      <c r="C17" s="308">
        <v>41.92</v>
      </c>
      <c r="D17" s="308">
        <v>31.83</v>
      </c>
      <c r="E17" s="308">
        <v>26.25</v>
      </c>
      <c r="F17" s="308">
        <v>0</v>
      </c>
      <c r="G17" s="308">
        <v>0</v>
      </c>
      <c r="H17" s="308">
        <v>0</v>
      </c>
      <c r="I17" s="9">
        <v>100</v>
      </c>
    </row>
    <row r="18" spans="2:9" x14ac:dyDescent="0.35">
      <c r="B18" s="4" t="s">
        <v>14</v>
      </c>
      <c r="C18" s="308">
        <v>32.1</v>
      </c>
      <c r="D18" s="308">
        <v>38.72</v>
      </c>
      <c r="E18" s="308">
        <v>25.77</v>
      </c>
      <c r="F18" s="308">
        <v>0</v>
      </c>
      <c r="G18" s="308">
        <v>1.92</v>
      </c>
      <c r="H18" s="308">
        <v>1.49</v>
      </c>
      <c r="I18" s="9">
        <v>100</v>
      </c>
    </row>
    <row r="19" spans="2:9" x14ac:dyDescent="0.35">
      <c r="B19" s="4" t="s">
        <v>15</v>
      </c>
      <c r="C19" s="308">
        <v>11.56</v>
      </c>
      <c r="D19" s="308">
        <v>31.74</v>
      </c>
      <c r="E19" s="308">
        <v>48.69</v>
      </c>
      <c r="F19" s="308">
        <v>0</v>
      </c>
      <c r="G19" s="308">
        <v>7.4</v>
      </c>
      <c r="H19" s="308">
        <v>0.61</v>
      </c>
      <c r="I19" s="9">
        <v>100</v>
      </c>
    </row>
    <row r="20" spans="2:9" x14ac:dyDescent="0.35">
      <c r="B20" s="4" t="s">
        <v>16</v>
      </c>
      <c r="C20" s="308">
        <v>20.149999999999999</v>
      </c>
      <c r="D20" s="308">
        <v>23.05</v>
      </c>
      <c r="E20" s="308">
        <v>50.93</v>
      </c>
      <c r="F20" s="308">
        <v>0</v>
      </c>
      <c r="G20" s="308">
        <v>5.87</v>
      </c>
      <c r="H20" s="308">
        <v>0</v>
      </c>
      <c r="I20" s="9">
        <v>100</v>
      </c>
    </row>
    <row r="21" spans="2:9" x14ac:dyDescent="0.35">
      <c r="B21" s="4" t="s">
        <v>17</v>
      </c>
      <c r="C21" s="308">
        <v>20.56</v>
      </c>
      <c r="D21" s="308">
        <v>29.57</v>
      </c>
      <c r="E21" s="308">
        <v>43.68</v>
      </c>
      <c r="F21" s="308">
        <v>0</v>
      </c>
      <c r="G21" s="308">
        <v>5.92</v>
      </c>
      <c r="H21" s="308">
        <v>0.28000000000000003</v>
      </c>
      <c r="I21" s="9">
        <v>100</v>
      </c>
    </row>
    <row r="22" spans="2:9" x14ac:dyDescent="0.35">
      <c r="B22" s="4" t="s">
        <v>18</v>
      </c>
      <c r="C22" s="308">
        <v>21.62</v>
      </c>
      <c r="D22" s="308">
        <v>43.07</v>
      </c>
      <c r="E22" s="308">
        <v>32.840000000000003</v>
      </c>
      <c r="F22" s="308">
        <v>0</v>
      </c>
      <c r="G22" s="308">
        <v>1.98</v>
      </c>
      <c r="H22" s="308">
        <v>0.49</v>
      </c>
      <c r="I22" s="9">
        <v>100</v>
      </c>
    </row>
    <row r="23" spans="2:9" x14ac:dyDescent="0.35">
      <c r="B23" s="4" t="s">
        <v>19</v>
      </c>
      <c r="C23" s="308">
        <v>20.22</v>
      </c>
      <c r="D23" s="308">
        <v>27.69</v>
      </c>
      <c r="E23" s="308">
        <v>50.42</v>
      </c>
      <c r="F23" s="308">
        <v>0</v>
      </c>
      <c r="G23" s="308">
        <v>1.38</v>
      </c>
      <c r="H23" s="308">
        <v>0.28999999999999998</v>
      </c>
      <c r="I23" s="9">
        <v>100</v>
      </c>
    </row>
    <row r="24" spans="2:9" x14ac:dyDescent="0.35">
      <c r="B24" s="4" t="s">
        <v>20</v>
      </c>
      <c r="C24" s="308">
        <v>26.83</v>
      </c>
      <c r="D24" s="308">
        <v>38.5</v>
      </c>
      <c r="E24" s="308">
        <v>29.67</v>
      </c>
      <c r="F24" s="308">
        <v>0</v>
      </c>
      <c r="G24" s="308">
        <v>3.9</v>
      </c>
      <c r="H24" s="308">
        <v>1.1100000000000001</v>
      </c>
      <c r="I24" s="9">
        <v>100</v>
      </c>
    </row>
    <row r="25" spans="2:9" x14ac:dyDescent="0.35">
      <c r="B25" s="4" t="s">
        <v>21</v>
      </c>
      <c r="C25" s="308">
        <v>30.6</v>
      </c>
      <c r="D25" s="308">
        <v>20.350000000000001</v>
      </c>
      <c r="E25" s="308">
        <v>47.34</v>
      </c>
      <c r="F25" s="308">
        <v>0</v>
      </c>
      <c r="G25" s="308">
        <v>1.32</v>
      </c>
      <c r="H25" s="308">
        <v>0.4</v>
      </c>
      <c r="I25" s="9">
        <v>100</v>
      </c>
    </row>
    <row r="26" spans="2:9" x14ac:dyDescent="0.35">
      <c r="B26" s="4" t="s">
        <v>22</v>
      </c>
      <c r="C26" s="308">
        <v>32.840000000000003</v>
      </c>
      <c r="D26" s="308">
        <v>28.66</v>
      </c>
      <c r="E26" s="308">
        <v>34.39</v>
      </c>
      <c r="F26" s="308">
        <v>0</v>
      </c>
      <c r="G26" s="308">
        <v>3.21</v>
      </c>
      <c r="H26" s="308">
        <v>0.9</v>
      </c>
      <c r="I26" s="9">
        <v>100</v>
      </c>
    </row>
    <row r="27" spans="2:9" x14ac:dyDescent="0.35">
      <c r="B27" s="4" t="s">
        <v>23</v>
      </c>
      <c r="C27" s="308">
        <v>21.97</v>
      </c>
      <c r="D27" s="308">
        <v>40.76</v>
      </c>
      <c r="E27" s="308">
        <v>36.22</v>
      </c>
      <c r="F27" s="308">
        <v>0</v>
      </c>
      <c r="G27" s="308">
        <v>0.02</v>
      </c>
      <c r="H27" s="308">
        <v>1.02</v>
      </c>
      <c r="I27" s="9">
        <v>100</v>
      </c>
    </row>
    <row r="28" spans="2:9" x14ac:dyDescent="0.35">
      <c r="B28" s="4" t="s">
        <v>24</v>
      </c>
      <c r="C28" s="308">
        <v>1.76</v>
      </c>
      <c r="D28" s="308">
        <v>50.35</v>
      </c>
      <c r="E28" s="308">
        <v>44.88</v>
      </c>
      <c r="F28" s="308">
        <v>0</v>
      </c>
      <c r="G28" s="308">
        <v>0.7</v>
      </c>
      <c r="H28" s="308">
        <v>2.31</v>
      </c>
      <c r="I28" s="9">
        <v>100</v>
      </c>
    </row>
    <row r="29" spans="2:9" x14ac:dyDescent="0.35">
      <c r="B29" s="4" t="s">
        <v>25</v>
      </c>
      <c r="C29" s="308">
        <v>22.65</v>
      </c>
      <c r="D29" s="308">
        <v>45.77</v>
      </c>
      <c r="E29" s="308">
        <v>30.09</v>
      </c>
      <c r="F29" s="308">
        <v>0</v>
      </c>
      <c r="G29" s="308">
        <v>0.8</v>
      </c>
      <c r="H29" s="308">
        <v>0.69</v>
      </c>
      <c r="I29" s="9">
        <v>100</v>
      </c>
    </row>
    <row r="30" spans="2:9" x14ac:dyDescent="0.35">
      <c r="B30" s="4" t="s">
        <v>26</v>
      </c>
      <c r="C30" s="308">
        <v>19.920000000000002</v>
      </c>
      <c r="D30" s="308">
        <v>50.2</v>
      </c>
      <c r="E30" s="308">
        <v>29.59</v>
      </c>
      <c r="F30" s="308">
        <v>0</v>
      </c>
      <c r="G30" s="308">
        <v>0</v>
      </c>
      <c r="H30" s="308">
        <v>0.28999999999999998</v>
      </c>
      <c r="I30" s="9">
        <v>100</v>
      </c>
    </row>
    <row r="31" spans="2:9" x14ac:dyDescent="0.35">
      <c r="B31" s="4" t="s">
        <v>27</v>
      </c>
      <c r="C31" s="308">
        <v>18.21</v>
      </c>
      <c r="D31" s="308">
        <v>46.25</v>
      </c>
      <c r="E31" s="308">
        <v>34.090000000000003</v>
      </c>
      <c r="F31" s="308">
        <v>0</v>
      </c>
      <c r="G31" s="308">
        <v>0.99</v>
      </c>
      <c r="H31" s="308">
        <v>0.46</v>
      </c>
      <c r="I31" s="9">
        <v>100</v>
      </c>
    </row>
    <row r="32" spans="2:9" x14ac:dyDescent="0.35">
      <c r="B32" s="4" t="s">
        <v>28</v>
      </c>
      <c r="C32" s="308">
        <v>19.93</v>
      </c>
      <c r="D32" s="308">
        <v>50.64</v>
      </c>
      <c r="E32" s="308">
        <v>27.44</v>
      </c>
      <c r="F32" s="308">
        <v>0</v>
      </c>
      <c r="G32" s="308">
        <v>1.73</v>
      </c>
      <c r="H32" s="308">
        <v>0.26</v>
      </c>
      <c r="I32" s="9">
        <v>100</v>
      </c>
    </row>
    <row r="33" spans="2:9" ht="15" thickBot="1" x14ac:dyDescent="0.4">
      <c r="B33" s="12" t="s">
        <v>29</v>
      </c>
      <c r="C33" s="310">
        <v>4.72</v>
      </c>
      <c r="D33" s="310">
        <v>40.880000000000003</v>
      </c>
      <c r="E33" s="310">
        <v>54.29</v>
      </c>
      <c r="F33" s="310">
        <v>0</v>
      </c>
      <c r="G33" s="308">
        <v>0.11</v>
      </c>
      <c r="H33" s="310">
        <v>0</v>
      </c>
      <c r="I33" s="19">
        <v>100</v>
      </c>
    </row>
    <row r="34" spans="2:9" ht="15.5" thickTop="1" thickBot="1" x14ac:dyDescent="0.4">
      <c r="B34" s="14" t="s">
        <v>30</v>
      </c>
      <c r="C34" s="311">
        <v>20.52</v>
      </c>
      <c r="D34" s="311">
        <v>35.08</v>
      </c>
      <c r="E34" s="311">
        <v>39.020000000000003</v>
      </c>
      <c r="F34" s="311">
        <v>0</v>
      </c>
      <c r="G34" s="311">
        <v>4.84</v>
      </c>
      <c r="H34" s="311">
        <v>0.54</v>
      </c>
      <c r="I34" s="311">
        <v>100</v>
      </c>
    </row>
    <row r="35" spans="2:9" ht="15" thickTop="1" x14ac:dyDescent="0.35">
      <c r="B35" s="126" t="s">
        <v>264</v>
      </c>
      <c r="C35" s="4"/>
      <c r="D35" s="4"/>
      <c r="E35" s="4"/>
      <c r="F35" s="4"/>
      <c r="G35" s="4"/>
      <c r="H35" s="4"/>
      <c r="I35" s="4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37"/>
  <sheetViews>
    <sheetView zoomScaleNormal="100" workbookViewId="0">
      <selection activeCell="J5" sqref="J5"/>
    </sheetView>
  </sheetViews>
  <sheetFormatPr defaultColWidth="8.7265625" defaultRowHeight="15.5" x14ac:dyDescent="0.35"/>
  <cols>
    <col min="1" max="1" width="8.7265625" style="110"/>
    <col min="2" max="2" width="13.1796875" style="110" customWidth="1"/>
    <col min="3" max="3" width="7.54296875" style="110" bestFit="1" customWidth="1"/>
    <col min="4" max="4" width="8.7265625" style="110"/>
    <col min="5" max="5" width="6" style="110" bestFit="1" customWidth="1"/>
    <col min="6" max="6" width="7" style="110" bestFit="1" customWidth="1"/>
    <col min="7" max="7" width="8.7265625" style="110"/>
    <col min="8" max="8" width="5.54296875" style="110" bestFit="1" customWidth="1"/>
    <col min="9" max="9" width="7.54296875" style="110" bestFit="1" customWidth="1"/>
    <col min="10" max="10" width="9.26953125" style="110" bestFit="1" customWidth="1"/>
    <col min="11" max="11" width="6.453125" style="110" bestFit="1" customWidth="1"/>
    <col min="12" max="16384" width="8.7265625" style="110"/>
  </cols>
  <sheetData>
    <row r="2" spans="2:11" x14ac:dyDescent="0.35">
      <c r="B2" s="97" t="s">
        <v>300</v>
      </c>
      <c r="C2" s="116"/>
      <c r="D2" s="116"/>
      <c r="E2" s="116"/>
      <c r="F2" s="116"/>
      <c r="G2" s="116"/>
      <c r="H2" s="116"/>
      <c r="I2" s="116"/>
      <c r="J2" s="116"/>
      <c r="K2" s="116"/>
    </row>
    <row r="3" spans="2:11" ht="72" customHeight="1" thickBot="1" x14ac:dyDescent="0.4">
      <c r="B3" s="115"/>
      <c r="C3" s="342" t="s">
        <v>51</v>
      </c>
      <c r="D3" s="342"/>
      <c r="E3" s="342"/>
      <c r="F3" s="342" t="s">
        <v>52</v>
      </c>
      <c r="G3" s="342"/>
      <c r="H3" s="342"/>
      <c r="I3" s="342" t="s">
        <v>53</v>
      </c>
      <c r="J3" s="342"/>
      <c r="K3" s="342"/>
    </row>
    <row r="4" spans="2:11" ht="16.5" thickTop="1" thickBot="1" x14ac:dyDescent="0.4">
      <c r="B4" s="114" t="s">
        <v>31</v>
      </c>
      <c r="C4" s="114" t="s">
        <v>33</v>
      </c>
      <c r="D4" s="114" t="s">
        <v>32</v>
      </c>
      <c r="E4" s="114" t="s">
        <v>34</v>
      </c>
      <c r="F4" s="114" t="s">
        <v>33</v>
      </c>
      <c r="G4" s="114" t="s">
        <v>32</v>
      </c>
      <c r="H4" s="114" t="s">
        <v>34</v>
      </c>
      <c r="I4" s="114" t="s">
        <v>33</v>
      </c>
      <c r="J4" s="114" t="s">
        <v>32</v>
      </c>
      <c r="K4" s="114" t="s">
        <v>34</v>
      </c>
    </row>
    <row r="5" spans="2:11" ht="16.5" customHeight="1" x14ac:dyDescent="0.35">
      <c r="B5" s="110" t="s">
        <v>0</v>
      </c>
      <c r="C5" s="111">
        <v>20.14</v>
      </c>
      <c r="D5" s="111">
        <v>20.14</v>
      </c>
      <c r="E5" s="111"/>
      <c r="F5" s="111">
        <v>39.299999999999997</v>
      </c>
      <c r="G5" s="297">
        <v>39.299999999999997</v>
      </c>
      <c r="H5" s="111"/>
      <c r="I5" s="111">
        <v>17.689989042024212</v>
      </c>
      <c r="J5" s="111">
        <v>17.689989042024212</v>
      </c>
      <c r="K5" s="111"/>
    </row>
    <row r="6" spans="2:11" x14ac:dyDescent="0.35">
      <c r="B6" s="110" t="s">
        <v>1</v>
      </c>
      <c r="C6" s="111">
        <v>40.909999999999997</v>
      </c>
      <c r="D6" s="111">
        <v>38.979999999999997</v>
      </c>
      <c r="E6" s="111">
        <v>84.62</v>
      </c>
      <c r="F6" s="111">
        <v>35.71</v>
      </c>
      <c r="G6" s="111">
        <v>35.71</v>
      </c>
      <c r="H6" s="111">
        <v>55.32</v>
      </c>
      <c r="I6" s="111">
        <v>45.234123575811324</v>
      </c>
      <c r="J6" s="111">
        <v>42.483705336227295</v>
      </c>
      <c r="K6" s="111">
        <v>87.738763685452398</v>
      </c>
    </row>
    <row r="7" spans="2:11" x14ac:dyDescent="0.35">
      <c r="B7" s="110" t="s">
        <v>2</v>
      </c>
      <c r="C7" s="111">
        <v>25.29</v>
      </c>
      <c r="D7" s="111">
        <v>24.1</v>
      </c>
      <c r="E7" s="111">
        <v>75</v>
      </c>
      <c r="F7" s="111">
        <v>48.44</v>
      </c>
      <c r="G7" s="111">
        <v>48.43</v>
      </c>
      <c r="H7" s="111">
        <v>66.67</v>
      </c>
      <c r="I7" s="111">
        <v>46.743556621157758</v>
      </c>
      <c r="J7" s="111">
        <v>38.532043674530456</v>
      </c>
      <c r="K7" s="111">
        <v>99.051077371962165</v>
      </c>
    </row>
    <row r="8" spans="2:11" x14ac:dyDescent="0.35">
      <c r="B8" s="110" t="s">
        <v>3</v>
      </c>
      <c r="C8" s="111">
        <v>24.39</v>
      </c>
      <c r="D8" s="111">
        <v>23.71</v>
      </c>
      <c r="E8" s="111">
        <v>83.33</v>
      </c>
      <c r="F8" s="111">
        <v>33.53</v>
      </c>
      <c r="G8" s="111">
        <v>33.53</v>
      </c>
      <c r="H8" s="111">
        <v>100</v>
      </c>
      <c r="I8" s="111">
        <v>38.035598613271468</v>
      </c>
      <c r="J8" s="111">
        <v>33.237544874145762</v>
      </c>
      <c r="K8" s="111">
        <v>100</v>
      </c>
    </row>
    <row r="9" spans="2:11" x14ac:dyDescent="0.35">
      <c r="B9" s="110" t="s">
        <v>4</v>
      </c>
      <c r="C9" s="111">
        <v>26.83</v>
      </c>
      <c r="D9" s="111">
        <v>24.37</v>
      </c>
      <c r="E9" s="111">
        <v>100</v>
      </c>
      <c r="F9" s="111">
        <v>34.89</v>
      </c>
      <c r="G9" s="111">
        <v>34.89</v>
      </c>
      <c r="H9" s="111">
        <v>94.12</v>
      </c>
      <c r="I9" s="111">
        <v>52.636442376657314</v>
      </c>
      <c r="J9" s="111">
        <v>33.299017205734827</v>
      </c>
      <c r="K9" s="111">
        <v>99.528901297639351</v>
      </c>
    </row>
    <row r="10" spans="2:11" x14ac:dyDescent="0.35">
      <c r="B10" s="110" t="s">
        <v>5</v>
      </c>
      <c r="C10" s="111">
        <v>34.97</v>
      </c>
      <c r="D10" s="111">
        <v>32.909999999999997</v>
      </c>
      <c r="E10" s="111">
        <v>100</v>
      </c>
      <c r="F10" s="111">
        <v>35.619999999999997</v>
      </c>
      <c r="G10" s="111">
        <v>35.619999999999997</v>
      </c>
      <c r="H10" s="111">
        <v>52.63</v>
      </c>
      <c r="I10" s="111">
        <v>43.217966473279958</v>
      </c>
      <c r="J10" s="111">
        <v>42.153562408498892</v>
      </c>
      <c r="K10" s="111">
        <v>92.578895647655457</v>
      </c>
    </row>
    <row r="11" spans="2:11" x14ac:dyDescent="0.35">
      <c r="B11" s="110" t="s">
        <v>6</v>
      </c>
      <c r="C11" s="111">
        <v>22.5</v>
      </c>
      <c r="D11" s="111">
        <v>19.57</v>
      </c>
      <c r="E11" s="111">
        <v>80.95</v>
      </c>
      <c r="F11" s="111">
        <v>44.08</v>
      </c>
      <c r="G11" s="111">
        <v>44.07</v>
      </c>
      <c r="H11" s="111">
        <v>100</v>
      </c>
      <c r="I11" s="111">
        <v>48.044608619846734</v>
      </c>
      <c r="J11" s="111">
        <v>41.695803738376952</v>
      </c>
      <c r="K11" s="111">
        <v>100</v>
      </c>
    </row>
    <row r="12" spans="2:11" x14ac:dyDescent="0.35">
      <c r="B12" s="110" t="s">
        <v>7</v>
      </c>
      <c r="C12" s="111">
        <v>41.13</v>
      </c>
      <c r="D12" s="111">
        <v>40.61</v>
      </c>
      <c r="E12" s="111">
        <v>100</v>
      </c>
      <c r="F12" s="111">
        <v>38.76</v>
      </c>
      <c r="G12" s="111">
        <v>38.75</v>
      </c>
      <c r="H12" s="111">
        <v>91.67</v>
      </c>
      <c r="I12" s="111">
        <v>47.433644230789412</v>
      </c>
      <c r="J12" s="111">
        <v>47.054341428687231</v>
      </c>
      <c r="K12" s="111">
        <v>98.255050164002242</v>
      </c>
    </row>
    <row r="13" spans="2:11" x14ac:dyDescent="0.35">
      <c r="B13" s="110" t="s">
        <v>8</v>
      </c>
      <c r="C13" s="111">
        <v>24.59</v>
      </c>
      <c r="D13" s="111">
        <v>23.73</v>
      </c>
      <c r="E13" s="111">
        <v>58.33</v>
      </c>
      <c r="F13" s="111">
        <v>20.02</v>
      </c>
      <c r="G13" s="111">
        <v>20.010000000000002</v>
      </c>
      <c r="H13" s="111">
        <v>75</v>
      </c>
      <c r="I13" s="111">
        <v>30.252391051416428</v>
      </c>
      <c r="J13" s="111">
        <v>23.559320311489202</v>
      </c>
      <c r="K13" s="111">
        <v>99.248804122992226</v>
      </c>
    </row>
    <row r="14" spans="2:11" x14ac:dyDescent="0.35">
      <c r="B14" s="110" t="s">
        <v>9</v>
      </c>
      <c r="C14" s="111">
        <v>35.340000000000003</v>
      </c>
      <c r="D14" s="111">
        <v>34.71</v>
      </c>
      <c r="E14" s="111">
        <v>100</v>
      </c>
      <c r="F14" s="111">
        <v>28.44</v>
      </c>
      <c r="G14" s="111">
        <v>28.44</v>
      </c>
      <c r="H14" s="111">
        <v>90</v>
      </c>
      <c r="I14" s="111">
        <v>32.187504610599802</v>
      </c>
      <c r="J14" s="111">
        <v>31.064067220364279</v>
      </c>
      <c r="K14" s="111">
        <v>96.264760029113319</v>
      </c>
    </row>
    <row r="15" spans="2:11" x14ac:dyDescent="0.35">
      <c r="B15" s="110" t="s">
        <v>10</v>
      </c>
      <c r="C15" s="111">
        <v>35.47</v>
      </c>
      <c r="D15" s="111">
        <v>34.67</v>
      </c>
      <c r="E15" s="111">
        <v>87.5</v>
      </c>
      <c r="F15" s="111">
        <v>23.98</v>
      </c>
      <c r="G15" s="111">
        <v>23.97</v>
      </c>
      <c r="H15" s="111">
        <v>100</v>
      </c>
      <c r="I15" s="111">
        <v>25.467632611173535</v>
      </c>
      <c r="J15" s="111">
        <v>23.95575144937283</v>
      </c>
      <c r="K15" s="111">
        <v>100</v>
      </c>
    </row>
    <row r="16" spans="2:11" x14ac:dyDescent="0.35">
      <c r="B16" s="110" t="s">
        <v>11</v>
      </c>
      <c r="C16" s="111">
        <v>17.28</v>
      </c>
      <c r="D16" s="111">
        <v>17.32</v>
      </c>
      <c r="E16" s="111">
        <v>0</v>
      </c>
      <c r="F16" s="111">
        <v>37.049999999999997</v>
      </c>
      <c r="G16" s="111">
        <v>37.049999999999997</v>
      </c>
      <c r="H16" s="111">
        <v>0</v>
      </c>
      <c r="I16" s="111">
        <v>47.860649512367353</v>
      </c>
      <c r="J16" s="111">
        <v>47.860649512367353</v>
      </c>
      <c r="K16" s="111">
        <v>0</v>
      </c>
    </row>
    <row r="17" spans="2:11" x14ac:dyDescent="0.35">
      <c r="B17" s="110" t="s">
        <v>12</v>
      </c>
      <c r="C17" s="111">
        <v>34.04</v>
      </c>
      <c r="D17" s="111">
        <v>34.04</v>
      </c>
      <c r="E17" s="111"/>
      <c r="F17" s="111">
        <v>51.1</v>
      </c>
      <c r="G17" s="111">
        <v>51.1</v>
      </c>
      <c r="H17" s="111"/>
      <c r="I17" s="111">
        <v>56.414577957259894</v>
      </c>
      <c r="J17" s="111">
        <v>56.414577957259894</v>
      </c>
      <c r="K17" s="111"/>
    </row>
    <row r="18" spans="2:11" x14ac:dyDescent="0.35">
      <c r="B18" s="110" t="s">
        <v>13</v>
      </c>
      <c r="C18" s="111">
        <v>73.8</v>
      </c>
      <c r="D18" s="111">
        <v>73.790000000000006</v>
      </c>
      <c r="E18" s="111">
        <v>75</v>
      </c>
      <c r="F18" s="111">
        <v>82.16</v>
      </c>
      <c r="G18" s="111">
        <v>82.16</v>
      </c>
      <c r="H18" s="111">
        <v>75</v>
      </c>
      <c r="I18" s="111">
        <v>82.825596585228183</v>
      </c>
      <c r="J18" s="111">
        <v>82.819519877797958</v>
      </c>
      <c r="K18" s="111">
        <v>86.474227174977315</v>
      </c>
    </row>
    <row r="19" spans="2:11" x14ac:dyDescent="0.35">
      <c r="B19" s="110" t="s">
        <v>14</v>
      </c>
      <c r="C19" s="111">
        <v>79.569999999999993</v>
      </c>
      <c r="D19" s="111">
        <v>79.52</v>
      </c>
      <c r="E19" s="111">
        <v>100</v>
      </c>
      <c r="F19" s="111">
        <v>66.239999999999995</v>
      </c>
      <c r="G19" s="111">
        <v>66.239999999999995</v>
      </c>
      <c r="H19" s="111">
        <v>100</v>
      </c>
      <c r="I19" s="111">
        <v>69.577868331781616</v>
      </c>
      <c r="J19" s="111">
        <v>69.555624290185818</v>
      </c>
      <c r="K19" s="111">
        <v>100</v>
      </c>
    </row>
    <row r="20" spans="2:11" x14ac:dyDescent="0.35">
      <c r="B20" s="110" t="s">
        <v>15</v>
      </c>
      <c r="C20" s="111">
        <v>45.51</v>
      </c>
      <c r="D20" s="111">
        <v>45.51</v>
      </c>
      <c r="E20" s="111"/>
      <c r="F20" s="111">
        <v>46.77</v>
      </c>
      <c r="G20" s="111">
        <v>46.77</v>
      </c>
      <c r="H20" s="111"/>
      <c r="I20" s="111">
        <v>47.586563422215846</v>
      </c>
      <c r="J20" s="111">
        <v>47.586563422215846</v>
      </c>
      <c r="K20" s="111"/>
    </row>
    <row r="21" spans="2:11" x14ac:dyDescent="0.35">
      <c r="B21" s="110" t="s">
        <v>16</v>
      </c>
      <c r="C21" s="111">
        <v>21.09</v>
      </c>
      <c r="D21" s="111">
        <v>19.920000000000002</v>
      </c>
      <c r="E21" s="111">
        <v>80</v>
      </c>
      <c r="F21" s="111">
        <v>43.35</v>
      </c>
      <c r="G21" s="111">
        <v>43.35</v>
      </c>
      <c r="H21" s="111">
        <v>72.73</v>
      </c>
      <c r="I21" s="111">
        <v>54.85058091112586</v>
      </c>
      <c r="J21" s="111">
        <v>43.240096706903607</v>
      </c>
      <c r="K21" s="111">
        <v>99.135836116903604</v>
      </c>
    </row>
    <row r="22" spans="2:11" x14ac:dyDescent="0.35">
      <c r="B22" s="110" t="s">
        <v>17</v>
      </c>
      <c r="C22" s="111">
        <v>29.79</v>
      </c>
      <c r="D22" s="111">
        <v>28.45</v>
      </c>
      <c r="E22" s="111">
        <v>100</v>
      </c>
      <c r="F22" s="111">
        <v>29.37</v>
      </c>
      <c r="G22" s="111">
        <v>29.37</v>
      </c>
      <c r="H22" s="111">
        <v>100</v>
      </c>
      <c r="I22" s="111">
        <v>30.188104372733477</v>
      </c>
      <c r="J22" s="111">
        <v>26.578203329923145</v>
      </c>
      <c r="K22" s="111">
        <v>100</v>
      </c>
    </row>
    <row r="23" spans="2:11" x14ac:dyDescent="0.35">
      <c r="B23" s="110" t="s">
        <v>18</v>
      </c>
      <c r="C23" s="111">
        <v>57.76</v>
      </c>
      <c r="D23" s="111">
        <v>57.14</v>
      </c>
      <c r="E23" s="111">
        <v>100</v>
      </c>
      <c r="F23" s="111">
        <v>43.84</v>
      </c>
      <c r="G23" s="111">
        <v>43.84</v>
      </c>
      <c r="H23" s="111">
        <v>92.86</v>
      </c>
      <c r="I23" s="111">
        <v>40.348982498080019</v>
      </c>
      <c r="J23" s="111">
        <v>40.056281446869171</v>
      </c>
      <c r="K23" s="111">
        <v>94.149434916538326</v>
      </c>
    </row>
    <row r="24" spans="2:11" x14ac:dyDescent="0.35">
      <c r="B24" s="110" t="s">
        <v>19</v>
      </c>
      <c r="C24" s="111">
        <v>55.12</v>
      </c>
      <c r="D24" s="111">
        <v>55.14</v>
      </c>
      <c r="E24" s="111">
        <v>50</v>
      </c>
      <c r="F24" s="111">
        <v>40.42</v>
      </c>
      <c r="G24" s="111">
        <v>40.42</v>
      </c>
      <c r="H24" s="111">
        <v>100</v>
      </c>
      <c r="I24" s="111">
        <v>44.805397426458796</v>
      </c>
      <c r="J24" s="111">
        <v>44.787973597297281</v>
      </c>
      <c r="K24" s="111">
        <v>100</v>
      </c>
    </row>
    <row r="25" spans="2:11" x14ac:dyDescent="0.35">
      <c r="B25" s="110" t="s">
        <v>20</v>
      </c>
      <c r="C25" s="111">
        <v>80.180000000000007</v>
      </c>
      <c r="D25" s="111">
        <v>80.09</v>
      </c>
      <c r="E25" s="111">
        <v>100</v>
      </c>
      <c r="F25" s="111">
        <v>64.89</v>
      </c>
      <c r="G25" s="111">
        <v>64.900000000000006</v>
      </c>
      <c r="H25" s="111">
        <v>50</v>
      </c>
      <c r="I25" s="111">
        <v>65.229130195771376</v>
      </c>
      <c r="J25" s="111">
        <v>65.160038984965126</v>
      </c>
      <c r="K25" s="111">
        <v>82.072125836936223</v>
      </c>
    </row>
    <row r="26" spans="2:11" x14ac:dyDescent="0.35">
      <c r="B26" s="110" t="s">
        <v>21</v>
      </c>
      <c r="C26" s="111">
        <v>54.19</v>
      </c>
      <c r="D26" s="111">
        <v>54.19</v>
      </c>
      <c r="E26" s="111"/>
      <c r="F26" s="111">
        <v>61.06</v>
      </c>
      <c r="G26" s="111">
        <v>61.06</v>
      </c>
      <c r="H26" s="111"/>
      <c r="I26" s="111">
        <v>64.535867860619433</v>
      </c>
      <c r="J26" s="111">
        <v>64.535867860619433</v>
      </c>
      <c r="K26" s="111"/>
    </row>
    <row r="27" spans="2:11" x14ac:dyDescent="0.35">
      <c r="B27" s="110" t="s">
        <v>22</v>
      </c>
      <c r="C27" s="111">
        <v>52.68</v>
      </c>
      <c r="D27" s="111">
        <v>52.35</v>
      </c>
      <c r="E27" s="111">
        <v>83.33</v>
      </c>
      <c r="F27" s="111">
        <v>39.44</v>
      </c>
      <c r="G27" s="111">
        <v>39.44</v>
      </c>
      <c r="H27" s="111">
        <v>55</v>
      </c>
      <c r="I27" s="111">
        <v>41.673749515661399</v>
      </c>
      <c r="J27" s="111">
        <v>41.598019931900005</v>
      </c>
      <c r="K27" s="111">
        <v>77.006537047573744</v>
      </c>
    </row>
    <row r="28" spans="2:11" x14ac:dyDescent="0.35">
      <c r="B28" s="110" t="s">
        <v>23</v>
      </c>
      <c r="C28" s="111">
        <v>27.52</v>
      </c>
      <c r="D28" s="111">
        <v>24.63</v>
      </c>
      <c r="E28" s="111">
        <v>73.33</v>
      </c>
      <c r="F28" s="111">
        <v>41.13</v>
      </c>
      <c r="G28" s="111">
        <v>41.13</v>
      </c>
      <c r="H28" s="111">
        <v>41.18</v>
      </c>
      <c r="I28" s="111">
        <v>52.450740051090087</v>
      </c>
      <c r="J28" s="111">
        <v>49.685535573342086</v>
      </c>
      <c r="K28" s="111">
        <v>84.230910887756011</v>
      </c>
    </row>
    <row r="29" spans="2:11" x14ac:dyDescent="0.35">
      <c r="B29" s="110" t="s">
        <v>24</v>
      </c>
      <c r="C29" s="111">
        <v>31.3</v>
      </c>
      <c r="D29" s="111">
        <v>27.29</v>
      </c>
      <c r="E29" s="111">
        <v>76</v>
      </c>
      <c r="F29" s="111">
        <v>54.84</v>
      </c>
      <c r="G29" s="111">
        <v>54.83</v>
      </c>
      <c r="H29" s="111">
        <v>62.16</v>
      </c>
      <c r="I29" s="111">
        <v>65.665481911531927</v>
      </c>
      <c r="J29" s="111">
        <v>62.244437708978275</v>
      </c>
      <c r="K29" s="111">
        <v>94.264524293900138</v>
      </c>
    </row>
    <row r="30" spans="2:11" x14ac:dyDescent="0.35">
      <c r="B30" s="110" t="s">
        <v>25</v>
      </c>
      <c r="C30" s="111">
        <v>39.83</v>
      </c>
      <c r="D30" s="111">
        <v>38.770000000000003</v>
      </c>
      <c r="E30" s="111">
        <v>63.33</v>
      </c>
      <c r="F30" s="111">
        <v>39.46</v>
      </c>
      <c r="G30" s="111">
        <v>39.46</v>
      </c>
      <c r="H30" s="111">
        <v>40.58</v>
      </c>
      <c r="I30" s="111">
        <v>55.303029456910657</v>
      </c>
      <c r="J30" s="111">
        <v>52.721258396246121</v>
      </c>
      <c r="K30" s="111">
        <v>84.751936348196722</v>
      </c>
    </row>
    <row r="31" spans="2:11" x14ac:dyDescent="0.35">
      <c r="B31" s="110" t="s">
        <v>26</v>
      </c>
      <c r="C31" s="111">
        <v>28.68</v>
      </c>
      <c r="D31" s="111">
        <v>26.11</v>
      </c>
      <c r="E31" s="111">
        <v>72.41</v>
      </c>
      <c r="F31" s="111">
        <v>47.68</v>
      </c>
      <c r="G31" s="111">
        <v>47.67</v>
      </c>
      <c r="H31" s="111">
        <v>90.7</v>
      </c>
      <c r="I31" s="111">
        <v>59.932284900553256</v>
      </c>
      <c r="J31" s="111">
        <v>54.034485684314447</v>
      </c>
      <c r="K31" s="111">
        <v>92.851207860911728</v>
      </c>
    </row>
    <row r="32" spans="2:11" x14ac:dyDescent="0.35">
      <c r="B32" s="110" t="s">
        <v>27</v>
      </c>
      <c r="C32" s="111">
        <v>25.13</v>
      </c>
      <c r="D32" s="111">
        <v>24.49</v>
      </c>
      <c r="E32" s="111">
        <v>77.78</v>
      </c>
      <c r="F32" s="111">
        <v>31.94</v>
      </c>
      <c r="G32" s="111">
        <v>31.93</v>
      </c>
      <c r="H32" s="111">
        <v>91.67</v>
      </c>
      <c r="I32" s="111">
        <v>41.498383619734206</v>
      </c>
      <c r="J32" s="111">
        <v>39.026402277711789</v>
      </c>
      <c r="K32" s="111">
        <v>68.02231647290732</v>
      </c>
    </row>
    <row r="33" spans="2:11" x14ac:dyDescent="0.35">
      <c r="B33" s="110" t="s">
        <v>28</v>
      </c>
      <c r="C33" s="111">
        <v>20.09</v>
      </c>
      <c r="D33" s="111">
        <v>18.43</v>
      </c>
      <c r="E33" s="111">
        <v>73.680000000000007</v>
      </c>
      <c r="F33" s="111">
        <v>31.23</v>
      </c>
      <c r="G33" s="111">
        <v>31.22</v>
      </c>
      <c r="H33" s="111">
        <v>43.18</v>
      </c>
      <c r="I33" s="111">
        <v>34.390039668328988</v>
      </c>
      <c r="J33" s="111">
        <v>26.621955292709494</v>
      </c>
      <c r="K33" s="111">
        <v>94.044291054446589</v>
      </c>
    </row>
    <row r="34" spans="2:11" ht="16" thickBot="1" x14ac:dyDescent="0.4">
      <c r="B34" s="113" t="s">
        <v>29</v>
      </c>
      <c r="C34" s="189">
        <v>15.92</v>
      </c>
      <c r="D34" s="189">
        <v>13.09</v>
      </c>
      <c r="E34" s="189">
        <v>71.88</v>
      </c>
      <c r="F34" s="189">
        <v>31.55</v>
      </c>
      <c r="G34" s="235">
        <v>31.53</v>
      </c>
      <c r="H34" s="189">
        <v>55.06</v>
      </c>
      <c r="I34" s="111">
        <v>57.19541258264568</v>
      </c>
      <c r="J34" s="111">
        <v>36.47645899348786</v>
      </c>
      <c r="K34" s="111">
        <v>97.078190037589636</v>
      </c>
    </row>
    <row r="35" spans="2:11" ht="16.5" thickTop="1" thickBot="1" x14ac:dyDescent="0.4">
      <c r="B35" s="112" t="s">
        <v>30</v>
      </c>
      <c r="C35" s="190">
        <v>36.630000000000003</v>
      </c>
      <c r="D35" s="190">
        <v>35.630000000000003</v>
      </c>
      <c r="E35" s="190">
        <v>77.739999999999995</v>
      </c>
      <c r="F35" s="190">
        <v>43.56</v>
      </c>
      <c r="G35" s="190">
        <v>43.55</v>
      </c>
      <c r="H35" s="190">
        <v>59.95</v>
      </c>
      <c r="I35" s="190">
        <v>51.324567081343751</v>
      </c>
      <c r="J35" s="190">
        <v>48.536119715999789</v>
      </c>
      <c r="K35" s="190">
        <v>93.469025197546884</v>
      </c>
    </row>
    <row r="36" spans="2:11" ht="16" thickTop="1" x14ac:dyDescent="0.35">
      <c r="B36" s="126" t="s">
        <v>264</v>
      </c>
    </row>
    <row r="37" spans="2:11" x14ac:dyDescent="0.35">
      <c r="K37" s="111"/>
    </row>
  </sheetData>
  <mergeCells count="3">
    <mergeCell ref="C3:E3"/>
    <mergeCell ref="F3:H3"/>
    <mergeCell ref="I3:K3"/>
  </mergeCells>
  <pageMargins left="0.7" right="0.7" top="0.75" bottom="0.75" header="0.3" footer="0.3"/>
  <pageSetup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35"/>
  <sheetViews>
    <sheetView topLeftCell="A13" workbookViewId="0">
      <selection activeCell="P27" sqref="P27"/>
    </sheetView>
  </sheetViews>
  <sheetFormatPr defaultColWidth="8.7265625" defaultRowHeight="14.5" x14ac:dyDescent="0.35"/>
  <cols>
    <col min="1" max="1" width="8.7265625" style="95"/>
    <col min="2" max="2" width="12.1796875" style="95" customWidth="1"/>
    <col min="3" max="4" width="7.1796875" style="95" bestFit="1" customWidth="1"/>
    <col min="5" max="5" width="10.1796875" style="95" bestFit="1" customWidth="1"/>
    <col min="6" max="6" width="10.1796875" style="95" customWidth="1"/>
    <col min="7" max="7" width="8.1796875" style="95" bestFit="1" customWidth="1"/>
    <col min="8" max="8" width="8.1796875" style="95" customWidth="1"/>
    <col min="9" max="9" width="7" style="95" bestFit="1" customWidth="1"/>
    <col min="10" max="10" width="6.54296875" style="95" bestFit="1" customWidth="1"/>
    <col min="11" max="11" width="13.1796875" style="95" bestFit="1" customWidth="1"/>
    <col min="12" max="13" width="5.453125" style="95" bestFit="1" customWidth="1"/>
    <col min="14" max="16384" width="8.7265625" style="95"/>
  </cols>
  <sheetData>
    <row r="2" spans="2:14" ht="15.5" x14ac:dyDescent="0.35">
      <c r="B2" s="97" t="s">
        <v>301</v>
      </c>
      <c r="C2" s="96"/>
      <c r="D2" s="96"/>
      <c r="E2" s="96"/>
      <c r="F2" s="96"/>
      <c r="G2" s="96"/>
      <c r="H2" s="96"/>
      <c r="I2" s="96"/>
      <c r="J2" s="96"/>
      <c r="K2" s="96"/>
    </row>
    <row r="3" spans="2:14" ht="15" thickBot="1" x14ac:dyDescent="0.4">
      <c r="B3" s="100" t="s">
        <v>31</v>
      </c>
      <c r="C3" s="100" t="s">
        <v>54</v>
      </c>
      <c r="D3" s="100" t="s">
        <v>55</v>
      </c>
      <c r="E3" s="100" t="s">
        <v>59</v>
      </c>
      <c r="F3" s="100" t="s">
        <v>62</v>
      </c>
      <c r="G3" s="100" t="s">
        <v>56</v>
      </c>
      <c r="H3" s="100" t="s">
        <v>251</v>
      </c>
      <c r="I3" s="100" t="s">
        <v>57</v>
      </c>
      <c r="J3" s="100" t="s">
        <v>58</v>
      </c>
      <c r="K3" s="100" t="s">
        <v>252</v>
      </c>
      <c r="L3" s="100" t="s">
        <v>30</v>
      </c>
      <c r="N3" s="101"/>
    </row>
    <row r="4" spans="2:14" ht="15" thickTop="1" x14ac:dyDescent="0.35">
      <c r="B4" s="121" t="s">
        <v>0</v>
      </c>
      <c r="C4" s="107">
        <v>27.78</v>
      </c>
      <c r="D4" s="107">
        <v>0</v>
      </c>
      <c r="E4" s="107">
        <v>5.56</v>
      </c>
      <c r="F4" s="107">
        <v>0</v>
      </c>
      <c r="G4" s="107">
        <v>0</v>
      </c>
      <c r="H4" s="107">
        <v>0</v>
      </c>
      <c r="I4" s="107">
        <v>38.89</v>
      </c>
      <c r="J4" s="107">
        <v>0</v>
      </c>
      <c r="K4" s="107">
        <v>27.78</v>
      </c>
      <c r="L4" s="91">
        <v>100</v>
      </c>
      <c r="N4" s="101"/>
    </row>
    <row r="5" spans="2:14" x14ac:dyDescent="0.35">
      <c r="B5" s="121" t="s">
        <v>1</v>
      </c>
      <c r="C5" s="107">
        <v>13.22</v>
      </c>
      <c r="D5" s="107">
        <v>1.65</v>
      </c>
      <c r="E5" s="107">
        <v>9.92</v>
      </c>
      <c r="F5" s="107">
        <v>9.92</v>
      </c>
      <c r="G5" s="296">
        <v>0</v>
      </c>
      <c r="H5" s="107">
        <v>0</v>
      </c>
      <c r="I5" s="107">
        <v>41.32</v>
      </c>
      <c r="J5" s="107">
        <v>0.83</v>
      </c>
      <c r="K5" s="107">
        <v>23.14</v>
      </c>
      <c r="L5" s="91">
        <v>100</v>
      </c>
      <c r="N5" s="101"/>
    </row>
    <row r="6" spans="2:14" x14ac:dyDescent="0.35">
      <c r="B6" s="121" t="s">
        <v>2</v>
      </c>
      <c r="C6" s="107">
        <v>12.5</v>
      </c>
      <c r="D6" s="107">
        <v>0</v>
      </c>
      <c r="E6" s="107">
        <v>2.5</v>
      </c>
      <c r="F6" s="107">
        <v>20</v>
      </c>
      <c r="G6" s="107">
        <v>0</v>
      </c>
      <c r="H6" s="107">
        <v>0</v>
      </c>
      <c r="I6" s="107">
        <v>42.5</v>
      </c>
      <c r="J6" s="107">
        <v>2.5</v>
      </c>
      <c r="K6" s="107">
        <v>20</v>
      </c>
      <c r="L6" s="91">
        <v>100</v>
      </c>
      <c r="N6" s="101"/>
    </row>
    <row r="7" spans="2:14" x14ac:dyDescent="0.35">
      <c r="B7" s="121" t="s">
        <v>3</v>
      </c>
      <c r="C7" s="107">
        <v>12.68</v>
      </c>
      <c r="D7" s="107">
        <v>0</v>
      </c>
      <c r="E7" s="107">
        <v>1.41</v>
      </c>
      <c r="F7" s="107">
        <v>8.4499999999999993</v>
      </c>
      <c r="G7" s="107">
        <v>0</v>
      </c>
      <c r="H7" s="107">
        <v>0</v>
      </c>
      <c r="I7" s="107">
        <v>67.61</v>
      </c>
      <c r="J7" s="107">
        <v>5.63</v>
      </c>
      <c r="K7" s="107">
        <v>4.2300000000000004</v>
      </c>
      <c r="L7" s="91">
        <v>100</v>
      </c>
      <c r="N7" s="101"/>
    </row>
    <row r="8" spans="2:14" x14ac:dyDescent="0.35">
      <c r="B8" s="121" t="s">
        <v>4</v>
      </c>
      <c r="C8" s="107">
        <v>7.06</v>
      </c>
      <c r="D8" s="107">
        <v>2.35</v>
      </c>
      <c r="E8" s="107">
        <v>1.18</v>
      </c>
      <c r="F8" s="107">
        <v>21.18</v>
      </c>
      <c r="G8" s="107">
        <v>0</v>
      </c>
      <c r="H8" s="107">
        <v>0</v>
      </c>
      <c r="I8" s="107">
        <v>54.12</v>
      </c>
      <c r="J8" s="107">
        <v>10.59</v>
      </c>
      <c r="K8" s="107">
        <v>3.53</v>
      </c>
      <c r="L8" s="91">
        <v>100</v>
      </c>
      <c r="N8" s="101"/>
    </row>
    <row r="9" spans="2:14" x14ac:dyDescent="0.35">
      <c r="B9" s="121" t="s">
        <v>5</v>
      </c>
      <c r="C9" s="107">
        <v>13.33</v>
      </c>
      <c r="D9" s="107">
        <v>4</v>
      </c>
      <c r="E9" s="107">
        <v>0</v>
      </c>
      <c r="F9" s="107">
        <v>8</v>
      </c>
      <c r="G9" s="107">
        <v>0</v>
      </c>
      <c r="H9" s="107">
        <v>0</v>
      </c>
      <c r="I9" s="107">
        <v>42.67</v>
      </c>
      <c r="J9" s="107">
        <v>0</v>
      </c>
      <c r="K9" s="107">
        <v>32</v>
      </c>
      <c r="L9" s="91">
        <v>100</v>
      </c>
      <c r="N9" s="101"/>
    </row>
    <row r="10" spans="2:14" x14ac:dyDescent="0.35">
      <c r="B10" s="121" t="s">
        <v>6</v>
      </c>
      <c r="C10" s="107">
        <v>7.29</v>
      </c>
      <c r="D10" s="107">
        <v>0</v>
      </c>
      <c r="E10" s="107">
        <v>3.12</v>
      </c>
      <c r="F10" s="107">
        <v>28.12</v>
      </c>
      <c r="G10" s="107">
        <v>0</v>
      </c>
      <c r="H10" s="107">
        <v>0</v>
      </c>
      <c r="I10" s="107">
        <v>43.75</v>
      </c>
      <c r="J10" s="107">
        <v>13.54</v>
      </c>
      <c r="K10" s="107">
        <v>4.17</v>
      </c>
      <c r="L10" s="91">
        <v>100</v>
      </c>
      <c r="N10" s="101"/>
    </row>
    <row r="11" spans="2:14" x14ac:dyDescent="0.35">
      <c r="B11" s="121" t="s">
        <v>7</v>
      </c>
      <c r="C11" s="107">
        <v>24.14</v>
      </c>
      <c r="D11" s="107">
        <v>1.38</v>
      </c>
      <c r="E11" s="107">
        <v>0</v>
      </c>
      <c r="F11" s="107">
        <v>32.409999999999997</v>
      </c>
      <c r="G11" s="107">
        <v>1.38</v>
      </c>
      <c r="H11" s="107">
        <v>0</v>
      </c>
      <c r="I11" s="107">
        <v>31.03</v>
      </c>
      <c r="J11" s="107">
        <v>1.38</v>
      </c>
      <c r="K11" s="107">
        <v>8.2799999999999994</v>
      </c>
      <c r="L11" s="91">
        <v>100</v>
      </c>
      <c r="N11" s="101"/>
    </row>
    <row r="12" spans="2:14" x14ac:dyDescent="0.35">
      <c r="B12" s="121" t="s">
        <v>8</v>
      </c>
      <c r="C12" s="107">
        <v>10.53</v>
      </c>
      <c r="D12" s="107">
        <v>0</v>
      </c>
      <c r="E12" s="107">
        <v>0</v>
      </c>
      <c r="F12" s="107">
        <v>26.32</v>
      </c>
      <c r="G12" s="107">
        <v>0</v>
      </c>
      <c r="H12" s="107">
        <v>0</v>
      </c>
      <c r="I12" s="107">
        <v>50</v>
      </c>
      <c r="J12" s="107">
        <v>13.16</v>
      </c>
      <c r="K12" s="107">
        <v>0</v>
      </c>
      <c r="L12" s="91">
        <v>100</v>
      </c>
      <c r="N12" s="101"/>
    </row>
    <row r="13" spans="2:14" x14ac:dyDescent="0.35">
      <c r="B13" s="121" t="s">
        <v>9</v>
      </c>
      <c r="C13" s="107">
        <v>18.18</v>
      </c>
      <c r="D13" s="107">
        <v>11.69</v>
      </c>
      <c r="E13" s="107">
        <v>0</v>
      </c>
      <c r="F13" s="107">
        <v>11.69</v>
      </c>
      <c r="G13" s="107">
        <v>0</v>
      </c>
      <c r="H13" s="107">
        <v>0</v>
      </c>
      <c r="I13" s="107">
        <v>55.84</v>
      </c>
      <c r="J13" s="107">
        <v>2.6</v>
      </c>
      <c r="K13" s="107">
        <v>0</v>
      </c>
      <c r="L13" s="91">
        <v>100</v>
      </c>
      <c r="N13" s="101"/>
    </row>
    <row r="14" spans="2:14" x14ac:dyDescent="0.35">
      <c r="B14" s="121" t="s">
        <v>10</v>
      </c>
      <c r="C14" s="107">
        <v>19.79</v>
      </c>
      <c r="D14" s="107">
        <v>1.04</v>
      </c>
      <c r="E14" s="107">
        <v>9.3800000000000008</v>
      </c>
      <c r="F14" s="107">
        <v>14.58</v>
      </c>
      <c r="G14" s="107">
        <v>0</v>
      </c>
      <c r="H14" s="107">
        <v>0</v>
      </c>
      <c r="I14" s="107">
        <v>46.88</v>
      </c>
      <c r="J14" s="107">
        <v>5.21</v>
      </c>
      <c r="K14" s="107">
        <v>3.12</v>
      </c>
      <c r="L14" s="91">
        <v>100</v>
      </c>
      <c r="N14" s="101"/>
    </row>
    <row r="15" spans="2:14" x14ac:dyDescent="0.35">
      <c r="B15" s="121" t="s">
        <v>11</v>
      </c>
      <c r="C15" s="107">
        <v>10.42</v>
      </c>
      <c r="D15" s="107">
        <v>0</v>
      </c>
      <c r="E15" s="107">
        <v>18.75</v>
      </c>
      <c r="F15" s="107">
        <v>12.5</v>
      </c>
      <c r="G15" s="107">
        <v>0</v>
      </c>
      <c r="H15" s="107">
        <v>0</v>
      </c>
      <c r="I15" s="107">
        <v>45.83</v>
      </c>
      <c r="J15" s="107">
        <v>0</v>
      </c>
      <c r="K15" s="107">
        <v>12.5</v>
      </c>
      <c r="L15" s="91">
        <v>100</v>
      </c>
      <c r="N15" s="101"/>
    </row>
    <row r="16" spans="2:14" x14ac:dyDescent="0.35">
      <c r="B16" s="121" t="s">
        <v>12</v>
      </c>
      <c r="C16" s="107">
        <v>59.81</v>
      </c>
      <c r="D16" s="107">
        <v>5.61</v>
      </c>
      <c r="E16" s="107">
        <v>1.87</v>
      </c>
      <c r="F16" s="107">
        <v>17.760000000000002</v>
      </c>
      <c r="G16" s="107">
        <v>0</v>
      </c>
      <c r="H16" s="107">
        <v>0</v>
      </c>
      <c r="I16" s="107">
        <v>13.08</v>
      </c>
      <c r="J16" s="107">
        <v>0</v>
      </c>
      <c r="K16" s="107">
        <v>1.87</v>
      </c>
      <c r="L16" s="91">
        <v>100</v>
      </c>
      <c r="N16" s="101"/>
    </row>
    <row r="17" spans="2:14" x14ac:dyDescent="0.35">
      <c r="B17" s="121" t="s">
        <v>13</v>
      </c>
      <c r="C17" s="107">
        <v>27.83</v>
      </c>
      <c r="D17" s="107">
        <v>18.600000000000001</v>
      </c>
      <c r="E17" s="107">
        <v>10.79</v>
      </c>
      <c r="F17" s="107">
        <v>19.77</v>
      </c>
      <c r="G17" s="107">
        <v>0.52</v>
      </c>
      <c r="H17" s="107">
        <v>0</v>
      </c>
      <c r="I17" s="107">
        <v>13.26</v>
      </c>
      <c r="J17" s="107">
        <v>0</v>
      </c>
      <c r="K17" s="107">
        <v>9.23</v>
      </c>
      <c r="L17" s="91">
        <v>100</v>
      </c>
      <c r="N17" s="101"/>
    </row>
    <row r="18" spans="2:14" x14ac:dyDescent="0.35">
      <c r="B18" s="121" t="s">
        <v>14</v>
      </c>
      <c r="C18" s="107">
        <v>31.14</v>
      </c>
      <c r="D18" s="107">
        <v>11.42</v>
      </c>
      <c r="E18" s="107">
        <v>10.73</v>
      </c>
      <c r="F18" s="107">
        <v>14.88</v>
      </c>
      <c r="G18" s="107">
        <v>0</v>
      </c>
      <c r="H18" s="107">
        <v>0</v>
      </c>
      <c r="I18" s="107">
        <v>16.61</v>
      </c>
      <c r="J18" s="107">
        <v>0</v>
      </c>
      <c r="K18" s="107">
        <v>15.22</v>
      </c>
      <c r="L18" s="91">
        <v>100</v>
      </c>
      <c r="N18" s="101"/>
    </row>
    <row r="19" spans="2:14" x14ac:dyDescent="0.35">
      <c r="B19" s="121" t="s">
        <v>15</v>
      </c>
      <c r="C19" s="107">
        <v>23.4</v>
      </c>
      <c r="D19" s="107">
        <v>3.55</v>
      </c>
      <c r="E19" s="107">
        <v>1.42</v>
      </c>
      <c r="F19" s="107">
        <v>19.86</v>
      </c>
      <c r="G19" s="107">
        <v>0</v>
      </c>
      <c r="H19" s="107">
        <v>0</v>
      </c>
      <c r="I19" s="107">
        <v>48.23</v>
      </c>
      <c r="J19" s="107">
        <v>0</v>
      </c>
      <c r="K19" s="107">
        <v>3.55</v>
      </c>
      <c r="L19" s="91">
        <v>100</v>
      </c>
      <c r="N19" s="101"/>
    </row>
    <row r="20" spans="2:14" x14ac:dyDescent="0.35">
      <c r="B20" s="121" t="s">
        <v>16</v>
      </c>
      <c r="C20" s="107">
        <v>15.53</v>
      </c>
      <c r="D20" s="107">
        <v>1.94</v>
      </c>
      <c r="E20" s="107">
        <v>17.48</v>
      </c>
      <c r="F20" s="107">
        <v>25.24</v>
      </c>
      <c r="G20" s="107">
        <v>0</v>
      </c>
      <c r="H20" s="107">
        <v>0</v>
      </c>
      <c r="I20" s="107">
        <v>16.5</v>
      </c>
      <c r="J20" s="107">
        <v>3.88</v>
      </c>
      <c r="K20" s="107">
        <v>19.420000000000002</v>
      </c>
      <c r="L20" s="91">
        <v>100</v>
      </c>
      <c r="N20" s="101"/>
    </row>
    <row r="21" spans="2:14" x14ac:dyDescent="0.35">
      <c r="B21" s="121" t="s">
        <v>17</v>
      </c>
      <c r="C21" s="107">
        <v>19.18</v>
      </c>
      <c r="D21" s="107">
        <v>1.37</v>
      </c>
      <c r="E21" s="107">
        <v>5.48</v>
      </c>
      <c r="F21" s="107">
        <v>34.25</v>
      </c>
      <c r="G21" s="107">
        <v>5.48</v>
      </c>
      <c r="H21" s="107">
        <v>0</v>
      </c>
      <c r="I21" s="107">
        <v>20.55</v>
      </c>
      <c r="J21" s="107">
        <v>4.1100000000000003</v>
      </c>
      <c r="K21" s="107">
        <v>9.59</v>
      </c>
      <c r="L21" s="91">
        <v>100</v>
      </c>
      <c r="N21" s="101"/>
    </row>
    <row r="22" spans="2:14" x14ac:dyDescent="0.35">
      <c r="B22" s="121" t="s">
        <v>18</v>
      </c>
      <c r="C22" s="107">
        <v>34.64</v>
      </c>
      <c r="D22" s="107">
        <v>2.61</v>
      </c>
      <c r="E22" s="107">
        <v>5.88</v>
      </c>
      <c r="F22" s="107">
        <v>9.15</v>
      </c>
      <c r="G22" s="107">
        <v>0</v>
      </c>
      <c r="H22" s="107">
        <v>0</v>
      </c>
      <c r="I22" s="107">
        <v>32.68</v>
      </c>
      <c r="J22" s="107">
        <v>0.65</v>
      </c>
      <c r="K22" s="107">
        <v>14.38</v>
      </c>
      <c r="L22" s="91">
        <v>100</v>
      </c>
      <c r="N22" s="101"/>
    </row>
    <row r="23" spans="2:14" x14ac:dyDescent="0.35">
      <c r="B23" s="121" t="s">
        <v>19</v>
      </c>
      <c r="C23" s="107">
        <v>6.06</v>
      </c>
      <c r="D23" s="107">
        <v>1.21</v>
      </c>
      <c r="E23" s="107">
        <v>3.64</v>
      </c>
      <c r="F23" s="107">
        <v>41.21</v>
      </c>
      <c r="G23" s="107">
        <v>0</v>
      </c>
      <c r="H23" s="107">
        <v>0</v>
      </c>
      <c r="I23" s="107">
        <v>38.79</v>
      </c>
      <c r="J23" s="107">
        <v>0</v>
      </c>
      <c r="K23" s="107">
        <v>9.09</v>
      </c>
      <c r="L23" s="91">
        <v>100</v>
      </c>
      <c r="N23" s="101"/>
    </row>
    <row r="24" spans="2:14" x14ac:dyDescent="0.35">
      <c r="B24" s="121" t="s">
        <v>20</v>
      </c>
      <c r="C24" s="107">
        <v>31.13</v>
      </c>
      <c r="D24" s="107">
        <v>5.42</v>
      </c>
      <c r="E24" s="107">
        <v>12.03</v>
      </c>
      <c r="F24" s="107">
        <v>15.57</v>
      </c>
      <c r="G24" s="107">
        <v>0</v>
      </c>
      <c r="H24" s="107">
        <v>0</v>
      </c>
      <c r="I24" s="107">
        <v>28.54</v>
      </c>
      <c r="J24" s="107">
        <v>0</v>
      </c>
      <c r="K24" s="107">
        <v>7.31</v>
      </c>
      <c r="L24" s="91">
        <v>100</v>
      </c>
      <c r="N24" s="101"/>
    </row>
    <row r="25" spans="2:14" x14ac:dyDescent="0.35">
      <c r="B25" s="121" t="s">
        <v>21</v>
      </c>
      <c r="C25" s="107">
        <v>33.21</v>
      </c>
      <c r="D25" s="107">
        <v>1.46</v>
      </c>
      <c r="E25" s="107">
        <v>9.85</v>
      </c>
      <c r="F25" s="107">
        <v>14.6</v>
      </c>
      <c r="G25" s="107">
        <v>0</v>
      </c>
      <c r="H25" s="107">
        <v>0.36</v>
      </c>
      <c r="I25" s="107">
        <v>32.479999999999997</v>
      </c>
      <c r="J25" s="107">
        <v>0</v>
      </c>
      <c r="K25" s="107">
        <v>8.0299999999999994</v>
      </c>
      <c r="L25" s="91">
        <v>100</v>
      </c>
      <c r="N25" s="101"/>
    </row>
    <row r="26" spans="2:14" x14ac:dyDescent="0.35">
      <c r="B26" s="121" t="s">
        <v>22</v>
      </c>
      <c r="C26" s="107">
        <v>39.58</v>
      </c>
      <c r="D26" s="107">
        <v>1.04</v>
      </c>
      <c r="E26" s="107">
        <v>2.08</v>
      </c>
      <c r="F26" s="107">
        <v>5.21</v>
      </c>
      <c r="G26" s="107">
        <v>0</v>
      </c>
      <c r="H26" s="107">
        <v>0</v>
      </c>
      <c r="I26" s="107">
        <v>40.1</v>
      </c>
      <c r="J26" s="107">
        <v>0.52</v>
      </c>
      <c r="K26" s="107">
        <v>11.46</v>
      </c>
      <c r="L26" s="91">
        <v>100</v>
      </c>
      <c r="N26" s="101"/>
    </row>
    <row r="27" spans="2:14" x14ac:dyDescent="0.35">
      <c r="B27" s="121" t="s">
        <v>23</v>
      </c>
      <c r="C27" s="107">
        <v>20.62</v>
      </c>
      <c r="D27" s="107">
        <v>2.58</v>
      </c>
      <c r="E27" s="107">
        <v>12.37</v>
      </c>
      <c r="F27" s="107">
        <v>8.76</v>
      </c>
      <c r="G27" s="107">
        <v>0</v>
      </c>
      <c r="H27" s="107">
        <v>0.52</v>
      </c>
      <c r="I27" s="107">
        <v>24.74</v>
      </c>
      <c r="J27" s="107">
        <v>3.61</v>
      </c>
      <c r="K27" s="107">
        <v>26.8</v>
      </c>
      <c r="L27" s="91">
        <v>100</v>
      </c>
      <c r="N27" s="101"/>
    </row>
    <row r="28" spans="2:14" x14ac:dyDescent="0.35">
      <c r="B28" s="121" t="s">
        <v>24</v>
      </c>
      <c r="C28" s="107">
        <v>9.69</v>
      </c>
      <c r="D28" s="107">
        <v>0.78</v>
      </c>
      <c r="E28" s="107">
        <v>10.47</v>
      </c>
      <c r="F28" s="107">
        <v>13.18</v>
      </c>
      <c r="G28" s="107">
        <v>0</v>
      </c>
      <c r="H28" s="107">
        <v>0</v>
      </c>
      <c r="I28" s="107">
        <v>39.53</v>
      </c>
      <c r="J28" s="107">
        <v>5.04</v>
      </c>
      <c r="K28" s="107">
        <v>21.32</v>
      </c>
      <c r="L28" s="91">
        <v>100</v>
      </c>
      <c r="N28" s="101"/>
    </row>
    <row r="29" spans="2:14" x14ac:dyDescent="0.35">
      <c r="B29" s="121" t="s">
        <v>25</v>
      </c>
      <c r="C29" s="107">
        <v>19.489999999999998</v>
      </c>
      <c r="D29" s="107">
        <v>0.74</v>
      </c>
      <c r="E29" s="107">
        <v>6.62</v>
      </c>
      <c r="F29" s="107">
        <v>7.35</v>
      </c>
      <c r="G29" s="107">
        <v>0</v>
      </c>
      <c r="H29" s="107">
        <v>0</v>
      </c>
      <c r="I29" s="107">
        <v>44.12</v>
      </c>
      <c r="J29" s="107">
        <v>1.47</v>
      </c>
      <c r="K29" s="107">
        <v>20.22</v>
      </c>
      <c r="L29" s="91">
        <v>100</v>
      </c>
      <c r="N29" s="101"/>
    </row>
    <row r="30" spans="2:14" x14ac:dyDescent="0.35">
      <c r="B30" s="121" t="s">
        <v>26</v>
      </c>
      <c r="C30" s="107">
        <v>23.24</v>
      </c>
      <c r="D30" s="107">
        <v>1.08</v>
      </c>
      <c r="E30" s="107">
        <v>8.11</v>
      </c>
      <c r="F30" s="107">
        <v>8.65</v>
      </c>
      <c r="G30" s="107">
        <v>0</v>
      </c>
      <c r="H30" s="107">
        <v>0</v>
      </c>
      <c r="I30" s="107">
        <v>33.51</v>
      </c>
      <c r="J30" s="107">
        <v>6.49</v>
      </c>
      <c r="K30" s="107">
        <v>18.920000000000002</v>
      </c>
      <c r="L30" s="91">
        <v>100</v>
      </c>
      <c r="N30" s="101"/>
    </row>
    <row r="31" spans="2:14" x14ac:dyDescent="0.35">
      <c r="B31" s="121" t="s">
        <v>27</v>
      </c>
      <c r="C31" s="107">
        <v>27.78</v>
      </c>
      <c r="D31" s="107">
        <v>0.69</v>
      </c>
      <c r="E31" s="107">
        <v>16.670000000000002</v>
      </c>
      <c r="F31" s="107">
        <v>9.7200000000000006</v>
      </c>
      <c r="G31" s="107">
        <v>0</v>
      </c>
      <c r="H31" s="107">
        <v>0</v>
      </c>
      <c r="I31" s="107">
        <v>24.31</v>
      </c>
      <c r="J31" s="107">
        <v>2.78</v>
      </c>
      <c r="K31" s="107">
        <v>18.059999999999999</v>
      </c>
      <c r="L31" s="91">
        <v>100</v>
      </c>
      <c r="N31" s="101"/>
    </row>
    <row r="32" spans="2:14" x14ac:dyDescent="0.35">
      <c r="B32" s="121" t="s">
        <v>28</v>
      </c>
      <c r="C32" s="107">
        <v>23.91</v>
      </c>
      <c r="D32" s="107">
        <v>1.0900000000000001</v>
      </c>
      <c r="E32" s="107">
        <v>6.52</v>
      </c>
      <c r="F32" s="107">
        <v>13.04</v>
      </c>
      <c r="G32" s="107">
        <v>0</v>
      </c>
      <c r="H32" s="107">
        <v>0</v>
      </c>
      <c r="I32" s="107">
        <v>29.35</v>
      </c>
      <c r="J32" s="107">
        <v>7.61</v>
      </c>
      <c r="K32" s="107">
        <v>18.48</v>
      </c>
      <c r="L32" s="91">
        <v>100</v>
      </c>
      <c r="N32" s="101"/>
    </row>
    <row r="33" spans="2:12" ht="15" thickBot="1" x14ac:dyDescent="0.4">
      <c r="B33" s="120" t="s">
        <v>29</v>
      </c>
      <c r="C33" s="141">
        <v>7.5</v>
      </c>
      <c r="D33" s="141">
        <v>0</v>
      </c>
      <c r="E33" s="141">
        <v>10</v>
      </c>
      <c r="F33" s="141">
        <v>15.83</v>
      </c>
      <c r="G33" s="141">
        <v>0</v>
      </c>
      <c r="H33" s="141">
        <v>0</v>
      </c>
      <c r="I33" s="141">
        <v>36.67</v>
      </c>
      <c r="J33" s="141">
        <v>8.33</v>
      </c>
      <c r="K33" s="141">
        <v>21.67</v>
      </c>
      <c r="L33" s="119">
        <v>100</v>
      </c>
    </row>
    <row r="34" spans="2:12" ht="15.5" thickTop="1" thickBot="1" x14ac:dyDescent="0.4">
      <c r="B34" s="118" t="s">
        <v>30</v>
      </c>
      <c r="C34" s="142">
        <v>24.25</v>
      </c>
      <c r="D34" s="142">
        <v>5.63</v>
      </c>
      <c r="E34" s="142">
        <v>8.36</v>
      </c>
      <c r="F34" s="142">
        <v>16.079999999999998</v>
      </c>
      <c r="G34" s="234">
        <v>0.19</v>
      </c>
      <c r="H34" s="142">
        <v>0.04</v>
      </c>
      <c r="I34" s="142">
        <v>30.4</v>
      </c>
      <c r="J34" s="142">
        <v>2.1</v>
      </c>
      <c r="K34" s="142">
        <v>12.94</v>
      </c>
      <c r="L34" s="117">
        <v>100</v>
      </c>
    </row>
    <row r="35" spans="2:12" ht="15" thickTop="1" x14ac:dyDescent="0.35">
      <c r="B35" s="126" t="s">
        <v>264</v>
      </c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7"/>
  <sheetViews>
    <sheetView workbookViewId="0">
      <selection activeCell="U12" sqref="U12"/>
    </sheetView>
  </sheetViews>
  <sheetFormatPr defaultRowHeight="14.5" x14ac:dyDescent="0.35"/>
  <cols>
    <col min="1" max="1" width="9.1796875" style="21"/>
    <col min="2" max="2" width="12.26953125" customWidth="1"/>
    <col min="3" max="3" width="7.08984375" bestFit="1" customWidth="1"/>
    <col min="4" max="4" width="5.08984375" bestFit="1" customWidth="1"/>
    <col min="5" max="5" width="6" bestFit="1" customWidth="1"/>
    <col min="6" max="6" width="7.08984375" bestFit="1" customWidth="1"/>
    <col min="7" max="7" width="5.08984375" bestFit="1" customWidth="1"/>
    <col min="8" max="8" width="6" bestFit="1" customWidth="1"/>
    <col min="9" max="9" width="7.08984375" bestFit="1" customWidth="1"/>
    <col min="10" max="10" width="5.08984375" bestFit="1" customWidth="1"/>
    <col min="11" max="11" width="6" bestFit="1" customWidth="1"/>
    <col min="12" max="12" width="7.08984375" bestFit="1" customWidth="1"/>
    <col min="13" max="13" width="5.08984375" bestFit="1" customWidth="1"/>
    <col min="14" max="14" width="6" bestFit="1" customWidth="1"/>
    <col min="43" max="43" width="10.1796875" customWidth="1"/>
    <col min="299" max="299" width="10.1796875" customWidth="1"/>
    <col min="555" max="555" width="10.1796875" customWidth="1"/>
    <col min="811" max="811" width="10.1796875" customWidth="1"/>
    <col min="1067" max="1067" width="10.1796875" customWidth="1"/>
    <col min="1323" max="1323" width="10.1796875" customWidth="1"/>
    <col min="1579" max="1579" width="10.1796875" customWidth="1"/>
    <col min="1835" max="1835" width="10.1796875" customWidth="1"/>
    <col min="2091" max="2091" width="10.1796875" customWidth="1"/>
    <col min="2347" max="2347" width="10.1796875" customWidth="1"/>
    <col min="2603" max="2603" width="10.1796875" customWidth="1"/>
    <col min="2859" max="2859" width="10.1796875" customWidth="1"/>
    <col min="3115" max="3115" width="10.1796875" customWidth="1"/>
    <col min="3371" max="3371" width="10.1796875" customWidth="1"/>
    <col min="3627" max="3627" width="10.1796875" customWidth="1"/>
    <col min="3883" max="3883" width="10.1796875" customWidth="1"/>
    <col min="4139" max="4139" width="10.1796875" customWidth="1"/>
    <col min="4395" max="4395" width="10.1796875" customWidth="1"/>
    <col min="4651" max="4651" width="10.1796875" customWidth="1"/>
    <col min="4907" max="4907" width="10.1796875" customWidth="1"/>
    <col min="5163" max="5163" width="10.1796875" customWidth="1"/>
    <col min="5419" max="5419" width="10.1796875" customWidth="1"/>
    <col min="5675" max="5675" width="10.1796875" customWidth="1"/>
    <col min="5931" max="5931" width="10.1796875" customWidth="1"/>
    <col min="6187" max="6187" width="10.1796875" customWidth="1"/>
    <col min="6443" max="6443" width="10.1796875" customWidth="1"/>
    <col min="6699" max="6699" width="10.1796875" customWidth="1"/>
    <col min="6955" max="6955" width="10.1796875" customWidth="1"/>
    <col min="7211" max="7211" width="10.1796875" customWidth="1"/>
    <col min="7467" max="7467" width="10.1796875" customWidth="1"/>
    <col min="7723" max="7723" width="10.1796875" customWidth="1"/>
    <col min="7979" max="7979" width="10.1796875" customWidth="1"/>
    <col min="8235" max="8235" width="10.1796875" customWidth="1"/>
    <col min="8491" max="8491" width="10.1796875" customWidth="1"/>
    <col min="8747" max="8747" width="10.1796875" customWidth="1"/>
    <col min="9003" max="9003" width="10.1796875" customWidth="1"/>
    <col min="9259" max="9259" width="10.1796875" customWidth="1"/>
    <col min="9515" max="9515" width="10.1796875" customWidth="1"/>
    <col min="9771" max="9771" width="10.1796875" customWidth="1"/>
    <col min="10027" max="10027" width="10.1796875" customWidth="1"/>
    <col min="10283" max="10283" width="10.1796875" customWidth="1"/>
    <col min="10539" max="10539" width="10.1796875" customWidth="1"/>
    <col min="10795" max="10795" width="10.1796875" customWidth="1"/>
    <col min="11051" max="11051" width="10.1796875" customWidth="1"/>
    <col min="11307" max="11307" width="10.1796875" customWidth="1"/>
    <col min="11563" max="11563" width="10.1796875" customWidth="1"/>
    <col min="11819" max="11819" width="10.1796875" customWidth="1"/>
    <col min="12075" max="12075" width="10.1796875" customWidth="1"/>
    <col min="12331" max="12331" width="10.1796875" customWidth="1"/>
    <col min="12587" max="12587" width="10.1796875" customWidth="1"/>
    <col min="12843" max="12843" width="10.1796875" customWidth="1"/>
    <col min="13099" max="13099" width="10.1796875" customWidth="1"/>
    <col min="13355" max="13355" width="10.1796875" customWidth="1"/>
    <col min="13611" max="13611" width="10.1796875" customWidth="1"/>
    <col min="13867" max="13867" width="10.1796875" customWidth="1"/>
    <col min="14123" max="14123" width="10.1796875" customWidth="1"/>
    <col min="14379" max="14379" width="10.1796875" customWidth="1"/>
    <col min="14635" max="14635" width="10.1796875" customWidth="1"/>
    <col min="14891" max="14891" width="10.1796875" customWidth="1"/>
    <col min="15147" max="15147" width="10.1796875" customWidth="1"/>
    <col min="15403" max="15403" width="10.1796875" customWidth="1"/>
    <col min="15659" max="15659" width="10.1796875" customWidth="1"/>
    <col min="15915" max="15915" width="10.1796875" customWidth="1"/>
  </cols>
  <sheetData>
    <row r="1" spans="1:14" x14ac:dyDescent="0.35">
      <c r="A1" s="27"/>
    </row>
    <row r="2" spans="1:14" ht="15.5" x14ac:dyDescent="0.35">
      <c r="B2" s="31" t="s">
        <v>302</v>
      </c>
      <c r="C2" s="123"/>
      <c r="D2" s="26"/>
      <c r="E2" s="20"/>
      <c r="F2" s="20"/>
      <c r="G2" s="20"/>
      <c r="H2" s="20"/>
      <c r="I2" s="20"/>
      <c r="J2" s="26"/>
      <c r="K2" s="1"/>
      <c r="L2" s="1"/>
      <c r="M2" s="1"/>
      <c r="N2" s="1"/>
    </row>
    <row r="3" spans="1:14" ht="52.5" customHeight="1" x14ac:dyDescent="0.35">
      <c r="B3" s="343" t="s">
        <v>31</v>
      </c>
      <c r="C3" s="345" t="s">
        <v>72</v>
      </c>
      <c r="D3" s="345"/>
      <c r="E3" s="345"/>
      <c r="F3" s="345" t="s">
        <v>71</v>
      </c>
      <c r="G3" s="345"/>
      <c r="H3" s="345"/>
      <c r="I3" s="346" t="s">
        <v>70</v>
      </c>
      <c r="J3" s="346"/>
      <c r="K3" s="346"/>
      <c r="L3" s="345" t="s">
        <v>69</v>
      </c>
      <c r="M3" s="345"/>
      <c r="N3" s="345"/>
    </row>
    <row r="4" spans="1:14" ht="15" thickBot="1" x14ac:dyDescent="0.4">
      <c r="B4" s="344"/>
      <c r="C4" s="61" t="s">
        <v>35</v>
      </c>
      <c r="D4" s="61" t="s">
        <v>32</v>
      </c>
      <c r="E4" s="61" t="s">
        <v>34</v>
      </c>
      <c r="F4" s="61" t="s">
        <v>35</v>
      </c>
      <c r="G4" s="61" t="s">
        <v>32</v>
      </c>
      <c r="H4" s="61" t="s">
        <v>34</v>
      </c>
      <c r="I4" s="61" t="s">
        <v>35</v>
      </c>
      <c r="J4" s="61" t="s">
        <v>32</v>
      </c>
      <c r="K4" s="61" t="s">
        <v>34</v>
      </c>
      <c r="L4" s="61" t="s">
        <v>35</v>
      </c>
      <c r="M4" s="61" t="s">
        <v>32</v>
      </c>
      <c r="N4" s="61" t="s">
        <v>34</v>
      </c>
    </row>
    <row r="5" spans="1:14" ht="15" thickTop="1" x14ac:dyDescent="0.35">
      <c r="B5" s="25" t="s">
        <v>0</v>
      </c>
      <c r="C5" s="62">
        <v>75.709999999999994</v>
      </c>
      <c r="D5" s="62">
        <v>75.709999999999994</v>
      </c>
      <c r="E5" s="62"/>
      <c r="F5" s="62">
        <v>0</v>
      </c>
      <c r="G5" s="62">
        <v>0</v>
      </c>
      <c r="H5" s="62"/>
      <c r="I5" s="62">
        <v>3.57</v>
      </c>
      <c r="J5" s="62">
        <v>3.57</v>
      </c>
      <c r="K5" s="62"/>
      <c r="L5" s="62">
        <v>15.23</v>
      </c>
      <c r="M5" s="62">
        <v>15.23</v>
      </c>
      <c r="N5" s="62"/>
    </row>
    <row r="6" spans="1:14" x14ac:dyDescent="0.35">
      <c r="B6" s="25" t="s">
        <v>1</v>
      </c>
      <c r="C6" s="62">
        <v>82.9</v>
      </c>
      <c r="D6" s="62">
        <v>82.15</v>
      </c>
      <c r="E6" s="187">
        <v>100</v>
      </c>
      <c r="F6" s="62">
        <v>0.97</v>
      </c>
      <c r="G6" s="62">
        <v>0.34</v>
      </c>
      <c r="H6" s="62">
        <v>15.38</v>
      </c>
      <c r="I6" s="62">
        <v>20</v>
      </c>
      <c r="J6" s="62">
        <v>19.190000000000001</v>
      </c>
      <c r="K6" s="62">
        <v>38.46</v>
      </c>
      <c r="L6" s="62">
        <v>44.85</v>
      </c>
      <c r="M6" s="62">
        <v>43.84</v>
      </c>
      <c r="N6" s="62">
        <v>71.430000000000007</v>
      </c>
    </row>
    <row r="7" spans="1:14" x14ac:dyDescent="0.35">
      <c r="B7" s="25" t="s">
        <v>2</v>
      </c>
      <c r="C7" s="62">
        <v>52.94</v>
      </c>
      <c r="D7" s="62">
        <v>52.41</v>
      </c>
      <c r="E7" s="187">
        <v>75</v>
      </c>
      <c r="F7" s="62">
        <v>1.18</v>
      </c>
      <c r="G7" s="62">
        <v>0.6</v>
      </c>
      <c r="H7" s="62">
        <v>25</v>
      </c>
      <c r="I7" s="62">
        <v>10</v>
      </c>
      <c r="J7" s="62">
        <v>9.64</v>
      </c>
      <c r="K7" s="62">
        <v>25</v>
      </c>
      <c r="L7" s="62">
        <v>53.11</v>
      </c>
      <c r="M7" s="62">
        <v>52.68</v>
      </c>
      <c r="N7" s="62">
        <v>75</v>
      </c>
    </row>
    <row r="8" spans="1:14" x14ac:dyDescent="0.35">
      <c r="B8" s="25" t="s">
        <v>3</v>
      </c>
      <c r="C8" s="62">
        <v>92.84</v>
      </c>
      <c r="D8" s="62">
        <v>92.76</v>
      </c>
      <c r="E8" s="187">
        <v>100</v>
      </c>
      <c r="F8" s="62">
        <v>0.19</v>
      </c>
      <c r="G8" s="62">
        <v>0.19</v>
      </c>
      <c r="H8" s="62">
        <v>0</v>
      </c>
      <c r="I8" s="62">
        <v>15.44</v>
      </c>
      <c r="J8" s="62">
        <v>14.67</v>
      </c>
      <c r="K8" s="62">
        <v>83.33</v>
      </c>
      <c r="L8" s="62">
        <v>52.73</v>
      </c>
      <c r="M8" s="62">
        <v>52.61</v>
      </c>
      <c r="N8" s="62">
        <v>62.5</v>
      </c>
    </row>
    <row r="9" spans="1:14" x14ac:dyDescent="0.35">
      <c r="B9" s="25" t="s">
        <v>4</v>
      </c>
      <c r="C9" s="62">
        <v>84.41</v>
      </c>
      <c r="D9" s="62">
        <v>84.94</v>
      </c>
      <c r="E9" s="62">
        <v>68.75</v>
      </c>
      <c r="F9" s="62">
        <v>0.2</v>
      </c>
      <c r="G9" s="62">
        <v>0.21</v>
      </c>
      <c r="H9" s="62">
        <v>0</v>
      </c>
      <c r="I9" s="62">
        <v>24.09</v>
      </c>
      <c r="J9" s="62">
        <v>22.38</v>
      </c>
      <c r="K9" s="62">
        <v>75</v>
      </c>
      <c r="L9" s="62">
        <v>48.21</v>
      </c>
      <c r="M9" s="62">
        <v>49.65</v>
      </c>
      <c r="N9" s="62">
        <v>0</v>
      </c>
    </row>
    <row r="10" spans="1:14" x14ac:dyDescent="0.35">
      <c r="B10" s="25" t="s">
        <v>5</v>
      </c>
      <c r="C10" s="62">
        <v>95.4</v>
      </c>
      <c r="D10" s="62">
        <v>95.25</v>
      </c>
      <c r="E10" s="187">
        <v>100</v>
      </c>
      <c r="F10" s="62">
        <v>0.31</v>
      </c>
      <c r="G10" s="62">
        <v>0</v>
      </c>
      <c r="H10" s="62">
        <v>10</v>
      </c>
      <c r="I10" s="62">
        <v>9.1999999999999993</v>
      </c>
      <c r="J10" s="62">
        <v>7.59</v>
      </c>
      <c r="K10" s="62">
        <v>60</v>
      </c>
      <c r="L10" s="62">
        <v>35.409999999999997</v>
      </c>
      <c r="M10" s="62">
        <v>35.31</v>
      </c>
      <c r="N10" s="62">
        <v>38.46</v>
      </c>
    </row>
    <row r="11" spans="1:14" x14ac:dyDescent="0.35">
      <c r="B11" s="25" t="s">
        <v>6</v>
      </c>
      <c r="C11" s="62">
        <v>87.84</v>
      </c>
      <c r="D11" s="62">
        <v>87.23</v>
      </c>
      <c r="E11" s="187">
        <v>100</v>
      </c>
      <c r="F11" s="62">
        <v>0</v>
      </c>
      <c r="G11" s="62">
        <v>0</v>
      </c>
      <c r="H11" s="62">
        <v>0</v>
      </c>
      <c r="I11" s="62">
        <v>18.690000000000001</v>
      </c>
      <c r="J11" s="62">
        <v>14.89</v>
      </c>
      <c r="K11" s="62">
        <v>95.24</v>
      </c>
      <c r="L11" s="62">
        <v>30.49</v>
      </c>
      <c r="M11" s="62">
        <v>31.02</v>
      </c>
      <c r="N11" s="62">
        <v>20</v>
      </c>
    </row>
    <row r="12" spans="1:14" x14ac:dyDescent="0.35">
      <c r="B12" s="25" t="s">
        <v>7</v>
      </c>
      <c r="C12" s="62">
        <v>88.58</v>
      </c>
      <c r="D12" s="62">
        <v>88.48</v>
      </c>
      <c r="E12" s="187">
        <v>100</v>
      </c>
      <c r="F12" s="62">
        <v>0</v>
      </c>
      <c r="G12" s="62">
        <v>0</v>
      </c>
      <c r="H12" s="62">
        <v>0</v>
      </c>
      <c r="I12" s="62">
        <v>9.27</v>
      </c>
      <c r="J12" s="62">
        <v>8.91</v>
      </c>
      <c r="K12" s="62">
        <v>50</v>
      </c>
      <c r="L12" s="62">
        <v>48.63</v>
      </c>
      <c r="M12" s="62">
        <v>48.45</v>
      </c>
      <c r="N12" s="62">
        <v>75</v>
      </c>
    </row>
    <row r="13" spans="1:14" x14ac:dyDescent="0.35">
      <c r="B13" s="25" t="s">
        <v>8</v>
      </c>
      <c r="C13" s="62">
        <v>92.39</v>
      </c>
      <c r="D13" s="62">
        <v>92.19</v>
      </c>
      <c r="E13" s="187">
        <v>100</v>
      </c>
      <c r="F13" s="62">
        <v>0.41</v>
      </c>
      <c r="G13" s="62">
        <v>0.42</v>
      </c>
      <c r="H13" s="62">
        <v>0</v>
      </c>
      <c r="I13" s="62">
        <v>19.75</v>
      </c>
      <c r="J13" s="62">
        <v>18.14</v>
      </c>
      <c r="K13" s="62">
        <v>83.33</v>
      </c>
      <c r="L13" s="62">
        <v>46.43</v>
      </c>
      <c r="M13" s="62">
        <v>46.68</v>
      </c>
      <c r="N13" s="62">
        <v>35.71</v>
      </c>
    </row>
    <row r="14" spans="1:14" x14ac:dyDescent="0.35">
      <c r="B14" s="25" t="s">
        <v>9</v>
      </c>
      <c r="C14" s="62">
        <v>97.6</v>
      </c>
      <c r="D14" s="62">
        <v>97.57</v>
      </c>
      <c r="E14" s="187">
        <v>100</v>
      </c>
      <c r="F14" s="62">
        <v>0</v>
      </c>
      <c r="G14" s="62">
        <v>0</v>
      </c>
      <c r="H14" s="62">
        <v>0</v>
      </c>
      <c r="I14" s="62">
        <v>20.67</v>
      </c>
      <c r="J14" s="62">
        <v>20.149999999999999</v>
      </c>
      <c r="K14" s="62">
        <v>75</v>
      </c>
      <c r="L14" s="62">
        <v>54.3</v>
      </c>
      <c r="M14" s="62">
        <v>54.16</v>
      </c>
      <c r="N14" s="62">
        <v>66.67</v>
      </c>
    </row>
    <row r="15" spans="1:14" x14ac:dyDescent="0.35">
      <c r="B15" s="25" t="s">
        <v>10</v>
      </c>
      <c r="C15" s="62">
        <v>94.28</v>
      </c>
      <c r="D15" s="62">
        <v>94.19</v>
      </c>
      <c r="E15" s="187">
        <v>100</v>
      </c>
      <c r="F15" s="62">
        <v>0.18</v>
      </c>
      <c r="G15" s="62">
        <v>0</v>
      </c>
      <c r="H15" s="62">
        <v>12.5</v>
      </c>
      <c r="I15" s="62">
        <v>21.22</v>
      </c>
      <c r="J15" s="62">
        <v>20.22</v>
      </c>
      <c r="K15" s="62">
        <v>87.5</v>
      </c>
      <c r="L15" s="62">
        <v>56.24</v>
      </c>
      <c r="M15" s="62">
        <v>56.56</v>
      </c>
      <c r="N15" s="62">
        <v>33.33</v>
      </c>
    </row>
    <row r="16" spans="1:14" x14ac:dyDescent="0.35">
      <c r="B16" s="25" t="s">
        <v>11</v>
      </c>
      <c r="C16" s="62">
        <v>93.97</v>
      </c>
      <c r="D16" s="62">
        <v>93.95</v>
      </c>
      <c r="E16" s="187">
        <v>100</v>
      </c>
      <c r="F16" s="62">
        <v>0</v>
      </c>
      <c r="G16" s="62">
        <v>0</v>
      </c>
      <c r="H16" s="62">
        <v>0</v>
      </c>
      <c r="I16" s="62">
        <v>9.0500000000000007</v>
      </c>
      <c r="J16" s="62">
        <v>8.86</v>
      </c>
      <c r="K16" s="62">
        <v>100</v>
      </c>
      <c r="L16" s="62">
        <v>48.25</v>
      </c>
      <c r="M16" s="62">
        <v>48.15</v>
      </c>
      <c r="N16" s="62">
        <v>100</v>
      </c>
    </row>
    <row r="17" spans="2:14" x14ac:dyDescent="0.35">
      <c r="B17" s="25" t="s">
        <v>12</v>
      </c>
      <c r="C17" s="62">
        <v>94.72</v>
      </c>
      <c r="D17" s="62">
        <v>94.72</v>
      </c>
      <c r="E17" s="62"/>
      <c r="F17" s="62">
        <v>0</v>
      </c>
      <c r="G17" s="62">
        <v>0</v>
      </c>
      <c r="H17" s="62"/>
      <c r="I17" s="62">
        <v>4.49</v>
      </c>
      <c r="J17" s="62">
        <v>4.49</v>
      </c>
      <c r="K17" s="62"/>
      <c r="L17" s="62">
        <v>41.25</v>
      </c>
      <c r="M17" s="62">
        <v>41.25</v>
      </c>
      <c r="N17" s="62"/>
    </row>
    <row r="18" spans="2:14" x14ac:dyDescent="0.35">
      <c r="B18" s="25" t="s">
        <v>13</v>
      </c>
      <c r="C18" s="62">
        <v>93.73</v>
      </c>
      <c r="D18" s="62">
        <v>93.67</v>
      </c>
      <c r="E18" s="187">
        <v>100</v>
      </c>
      <c r="F18" s="62">
        <v>0</v>
      </c>
      <c r="G18" s="62">
        <v>0</v>
      </c>
      <c r="H18" s="62">
        <v>0</v>
      </c>
      <c r="I18" s="62">
        <v>0.75</v>
      </c>
      <c r="J18" s="62">
        <v>0.76</v>
      </c>
      <c r="K18" s="62">
        <v>0</v>
      </c>
      <c r="L18" s="62">
        <v>34.76</v>
      </c>
      <c r="M18" s="62">
        <v>34.619999999999997</v>
      </c>
      <c r="N18" s="62">
        <v>50</v>
      </c>
    </row>
    <row r="19" spans="2:14" x14ac:dyDescent="0.35">
      <c r="B19" s="25" t="s">
        <v>14</v>
      </c>
      <c r="C19" s="62">
        <v>98.56</v>
      </c>
      <c r="D19" s="62">
        <v>98.55</v>
      </c>
      <c r="E19" s="187">
        <v>100</v>
      </c>
      <c r="F19" s="62">
        <v>0</v>
      </c>
      <c r="G19" s="62">
        <v>0</v>
      </c>
      <c r="H19" s="62">
        <v>0</v>
      </c>
      <c r="I19" s="62">
        <v>0</v>
      </c>
      <c r="J19" s="62">
        <v>0</v>
      </c>
      <c r="K19" s="62">
        <v>0</v>
      </c>
      <c r="L19" s="62">
        <v>50.79</v>
      </c>
      <c r="M19" s="62">
        <v>50.7</v>
      </c>
      <c r="N19" s="62">
        <v>100</v>
      </c>
    </row>
    <row r="20" spans="2:14" x14ac:dyDescent="0.35">
      <c r="B20" s="25" t="s">
        <v>15</v>
      </c>
      <c r="C20" s="62">
        <v>98.78</v>
      </c>
      <c r="D20" s="62">
        <v>98.78</v>
      </c>
      <c r="E20" s="187"/>
      <c r="F20" s="62">
        <v>0.2</v>
      </c>
      <c r="G20" s="62">
        <v>0.2</v>
      </c>
      <c r="H20" s="62"/>
      <c r="I20" s="62">
        <v>6.53</v>
      </c>
      <c r="J20" s="62">
        <v>6.53</v>
      </c>
      <c r="K20" s="62"/>
      <c r="L20" s="62">
        <v>48.32</v>
      </c>
      <c r="M20" s="62">
        <v>48.32</v>
      </c>
      <c r="N20" s="62"/>
    </row>
    <row r="21" spans="2:14" x14ac:dyDescent="0.35">
      <c r="B21" s="25" t="s">
        <v>16</v>
      </c>
      <c r="C21" s="62">
        <v>86.55</v>
      </c>
      <c r="D21" s="62">
        <v>86.48</v>
      </c>
      <c r="E21" s="187">
        <v>90</v>
      </c>
      <c r="F21" s="62">
        <v>0.19</v>
      </c>
      <c r="G21" s="62">
        <v>0.2</v>
      </c>
      <c r="H21" s="62">
        <v>0</v>
      </c>
      <c r="I21" s="62">
        <v>11.5</v>
      </c>
      <c r="J21" s="62">
        <v>10.34</v>
      </c>
      <c r="K21" s="62">
        <v>70</v>
      </c>
      <c r="L21" s="62">
        <v>50.17</v>
      </c>
      <c r="M21" s="62">
        <v>50.35</v>
      </c>
      <c r="N21" s="62">
        <v>40</v>
      </c>
    </row>
    <row r="22" spans="2:14" x14ac:dyDescent="0.35">
      <c r="B22" s="25" t="s">
        <v>17</v>
      </c>
      <c r="C22" s="62">
        <v>93.96</v>
      </c>
      <c r="D22" s="62">
        <v>93.84</v>
      </c>
      <c r="E22" s="187">
        <v>100</v>
      </c>
      <c r="F22" s="62">
        <v>1.46</v>
      </c>
      <c r="G22" s="62">
        <v>0.64</v>
      </c>
      <c r="H22" s="62">
        <v>44.44</v>
      </c>
      <c r="I22" s="62">
        <v>14.79</v>
      </c>
      <c r="J22" s="62">
        <v>13.8</v>
      </c>
      <c r="K22" s="62">
        <v>66.67</v>
      </c>
      <c r="L22" s="62">
        <v>51.26</v>
      </c>
      <c r="M22" s="62">
        <v>51.55</v>
      </c>
      <c r="N22" s="62">
        <v>33.33</v>
      </c>
    </row>
    <row r="23" spans="2:14" x14ac:dyDescent="0.35">
      <c r="B23" s="25" t="s">
        <v>18</v>
      </c>
      <c r="C23" s="62">
        <v>95.99</v>
      </c>
      <c r="D23" s="62">
        <v>95.93</v>
      </c>
      <c r="E23" s="187">
        <v>100</v>
      </c>
      <c r="F23" s="62">
        <v>0.86</v>
      </c>
      <c r="G23" s="62">
        <v>0.57999999999999996</v>
      </c>
      <c r="H23" s="62">
        <v>20</v>
      </c>
      <c r="I23" s="62">
        <v>13.18</v>
      </c>
      <c r="J23" s="62">
        <v>13.08</v>
      </c>
      <c r="K23" s="62">
        <v>20</v>
      </c>
      <c r="L23" s="62">
        <v>48.83</v>
      </c>
      <c r="M23" s="62">
        <v>48.92</v>
      </c>
      <c r="N23" s="62">
        <v>40</v>
      </c>
    </row>
    <row r="24" spans="2:14" x14ac:dyDescent="0.35">
      <c r="B24" s="25" t="s">
        <v>19</v>
      </c>
      <c r="C24" s="62">
        <v>99.8</v>
      </c>
      <c r="D24" s="62">
        <v>99.8</v>
      </c>
      <c r="E24" s="187">
        <v>100</v>
      </c>
      <c r="F24" s="62">
        <v>0</v>
      </c>
      <c r="G24" s="62">
        <v>0</v>
      </c>
      <c r="H24" s="62">
        <v>0</v>
      </c>
      <c r="I24" s="62">
        <v>4.6500000000000004</v>
      </c>
      <c r="J24" s="62">
        <v>4.26</v>
      </c>
      <c r="K24" s="62">
        <v>100</v>
      </c>
      <c r="L24" s="62">
        <v>49.42</v>
      </c>
      <c r="M24" s="62">
        <v>49.5</v>
      </c>
      <c r="N24" s="62">
        <v>33.33</v>
      </c>
    </row>
    <row r="25" spans="2:14" x14ac:dyDescent="0.35">
      <c r="B25" s="25" t="s">
        <v>20</v>
      </c>
      <c r="C25" s="62">
        <v>84.32</v>
      </c>
      <c r="D25" s="62">
        <v>84.25</v>
      </c>
      <c r="E25" s="62">
        <v>100</v>
      </c>
      <c r="F25" s="62">
        <v>0.45</v>
      </c>
      <c r="G25" s="62">
        <v>0</v>
      </c>
      <c r="H25" s="62">
        <v>100</v>
      </c>
      <c r="I25" s="62">
        <v>4.09</v>
      </c>
      <c r="J25" s="62">
        <v>4.1100000000000003</v>
      </c>
      <c r="K25" s="62">
        <v>0</v>
      </c>
      <c r="L25" s="62">
        <v>56.68</v>
      </c>
      <c r="M25" s="62">
        <v>56.35</v>
      </c>
      <c r="N25" s="62">
        <v>100</v>
      </c>
    </row>
    <row r="26" spans="2:14" x14ac:dyDescent="0.35">
      <c r="B26" s="25" t="s">
        <v>21</v>
      </c>
      <c r="C26" s="62">
        <v>95.7</v>
      </c>
      <c r="D26" s="62">
        <v>95.7</v>
      </c>
      <c r="E26" s="62"/>
      <c r="F26" s="62">
        <v>0</v>
      </c>
      <c r="G26" s="62">
        <v>0</v>
      </c>
      <c r="H26" s="62"/>
      <c r="I26" s="62">
        <v>2.15</v>
      </c>
      <c r="J26" s="62">
        <v>2.15</v>
      </c>
      <c r="K26" s="62"/>
      <c r="L26" s="62">
        <v>42.37</v>
      </c>
      <c r="M26" s="62">
        <v>42.37</v>
      </c>
      <c r="N26" s="62"/>
    </row>
    <row r="27" spans="2:14" x14ac:dyDescent="0.35">
      <c r="B27" s="25" t="s">
        <v>22</v>
      </c>
      <c r="C27" s="62">
        <v>97.69</v>
      </c>
      <c r="D27" s="62">
        <v>97.67</v>
      </c>
      <c r="E27" s="187">
        <v>100</v>
      </c>
      <c r="F27" s="62">
        <v>0.53</v>
      </c>
      <c r="G27" s="62">
        <v>0.18</v>
      </c>
      <c r="H27" s="62">
        <v>33.33</v>
      </c>
      <c r="I27" s="62">
        <v>4.62</v>
      </c>
      <c r="J27" s="62">
        <v>4.67</v>
      </c>
      <c r="K27" s="62">
        <v>0</v>
      </c>
      <c r="L27" s="62">
        <v>47.76</v>
      </c>
      <c r="M27" s="62">
        <v>47.27</v>
      </c>
      <c r="N27" s="62">
        <v>100</v>
      </c>
    </row>
    <row r="28" spans="2:14" x14ac:dyDescent="0.35">
      <c r="B28" s="25" t="s">
        <v>23</v>
      </c>
      <c r="C28" s="62">
        <v>95.05</v>
      </c>
      <c r="D28" s="62">
        <v>94.74</v>
      </c>
      <c r="E28" s="187">
        <v>100</v>
      </c>
      <c r="F28" s="62">
        <v>0.99</v>
      </c>
      <c r="G28" s="62">
        <v>0.63</v>
      </c>
      <c r="H28" s="62">
        <v>6.67</v>
      </c>
      <c r="I28" s="62">
        <v>15.25</v>
      </c>
      <c r="J28" s="62">
        <v>12.63</v>
      </c>
      <c r="K28" s="62">
        <v>56.67</v>
      </c>
      <c r="L28" s="62">
        <v>62.03</v>
      </c>
      <c r="M28" s="62">
        <v>61.52</v>
      </c>
      <c r="N28" s="62">
        <v>70.97</v>
      </c>
    </row>
    <row r="29" spans="2:14" x14ac:dyDescent="0.35">
      <c r="B29" s="25" t="s">
        <v>24</v>
      </c>
      <c r="C29" s="62">
        <v>78.58</v>
      </c>
      <c r="D29" s="62">
        <v>77.02</v>
      </c>
      <c r="E29" s="187">
        <v>96</v>
      </c>
      <c r="F29" s="62">
        <v>4.9400000000000004</v>
      </c>
      <c r="G29" s="62">
        <v>1.26</v>
      </c>
      <c r="H29" s="62">
        <v>46</v>
      </c>
      <c r="I29" s="62">
        <v>15.32</v>
      </c>
      <c r="J29" s="62">
        <v>12.21</v>
      </c>
      <c r="K29" s="62">
        <v>50</v>
      </c>
      <c r="L29" s="62">
        <v>64.66</v>
      </c>
      <c r="M29" s="62">
        <v>66.180000000000007</v>
      </c>
      <c r="N29" s="62">
        <v>45.45</v>
      </c>
    </row>
    <row r="30" spans="2:14" x14ac:dyDescent="0.35">
      <c r="B30" s="25" t="s">
        <v>25</v>
      </c>
      <c r="C30" s="62">
        <v>90.44</v>
      </c>
      <c r="D30" s="62">
        <v>90.31</v>
      </c>
      <c r="E30" s="62">
        <v>93.33</v>
      </c>
      <c r="F30" s="62">
        <v>0.86</v>
      </c>
      <c r="G30" s="62">
        <v>0</v>
      </c>
      <c r="H30" s="62">
        <v>20</v>
      </c>
      <c r="I30" s="62">
        <v>7.56</v>
      </c>
      <c r="J30" s="62">
        <v>5.66</v>
      </c>
      <c r="K30" s="62">
        <v>50</v>
      </c>
      <c r="L30" s="62">
        <v>60.59</v>
      </c>
      <c r="M30" s="62">
        <v>60.34</v>
      </c>
      <c r="N30" s="62">
        <v>66.67</v>
      </c>
    </row>
    <row r="31" spans="2:14" x14ac:dyDescent="0.35">
      <c r="B31" s="25" t="s">
        <v>26</v>
      </c>
      <c r="C31" s="62">
        <v>85.2</v>
      </c>
      <c r="D31" s="62">
        <v>84.74</v>
      </c>
      <c r="E31" s="62">
        <v>93.1</v>
      </c>
      <c r="F31" s="62">
        <v>2.09</v>
      </c>
      <c r="G31" s="62">
        <v>0.2</v>
      </c>
      <c r="H31" s="62">
        <v>34.479999999999997</v>
      </c>
      <c r="I31" s="62">
        <v>12.14</v>
      </c>
      <c r="J31" s="62">
        <v>7.63</v>
      </c>
      <c r="K31" s="62">
        <v>89.66</v>
      </c>
      <c r="L31" s="62">
        <v>53.74</v>
      </c>
      <c r="M31" s="62">
        <v>53.86</v>
      </c>
      <c r="N31" s="62">
        <v>51.52</v>
      </c>
    </row>
    <row r="32" spans="2:14" x14ac:dyDescent="0.35">
      <c r="B32" s="25" t="s">
        <v>27</v>
      </c>
      <c r="C32" s="62">
        <v>89.13</v>
      </c>
      <c r="D32" s="62">
        <v>88.99</v>
      </c>
      <c r="E32" s="187">
        <v>100</v>
      </c>
      <c r="F32" s="62">
        <v>0.81</v>
      </c>
      <c r="G32" s="62">
        <v>0.54</v>
      </c>
      <c r="H32" s="62">
        <v>22.22</v>
      </c>
      <c r="I32" s="62">
        <v>14.63</v>
      </c>
      <c r="J32" s="62">
        <v>13.86</v>
      </c>
      <c r="K32" s="62">
        <v>77.78</v>
      </c>
      <c r="L32" s="62">
        <v>66.13</v>
      </c>
      <c r="M32" s="62">
        <v>66.5</v>
      </c>
      <c r="N32" s="62">
        <v>33.33</v>
      </c>
    </row>
    <row r="33" spans="2:14" x14ac:dyDescent="0.35">
      <c r="B33" s="25" t="s">
        <v>28</v>
      </c>
      <c r="C33" s="62">
        <v>82.31</v>
      </c>
      <c r="D33" s="62">
        <v>81.760000000000005</v>
      </c>
      <c r="E33" s="187">
        <v>100</v>
      </c>
      <c r="F33" s="62">
        <v>0.32</v>
      </c>
      <c r="G33" s="62">
        <v>0</v>
      </c>
      <c r="H33" s="62">
        <v>10.53</v>
      </c>
      <c r="I33" s="62">
        <v>9.32</v>
      </c>
      <c r="J33" s="62">
        <v>7.98</v>
      </c>
      <c r="K33" s="62">
        <v>52.63</v>
      </c>
      <c r="L33" s="62">
        <v>57.28</v>
      </c>
      <c r="M33" s="62">
        <v>57.72</v>
      </c>
      <c r="N33" s="62">
        <v>42.86</v>
      </c>
    </row>
    <row r="34" spans="2:14" ht="15" thickBot="1" x14ac:dyDescent="0.4">
      <c r="B34" s="24" t="s">
        <v>29</v>
      </c>
      <c r="C34" s="61">
        <v>76.38</v>
      </c>
      <c r="D34" s="61">
        <v>75.510000000000005</v>
      </c>
      <c r="E34" s="61">
        <v>93.75</v>
      </c>
      <c r="F34" s="61">
        <v>1.05</v>
      </c>
      <c r="G34" s="61">
        <v>0.31</v>
      </c>
      <c r="H34" s="61">
        <v>15.62</v>
      </c>
      <c r="I34" s="61">
        <v>13.6</v>
      </c>
      <c r="J34" s="61">
        <v>10.99</v>
      </c>
      <c r="K34" s="61">
        <v>65.62</v>
      </c>
      <c r="L34" s="61">
        <v>56.51</v>
      </c>
      <c r="M34" s="61">
        <v>56.45</v>
      </c>
      <c r="N34" s="61">
        <v>57.89</v>
      </c>
    </row>
    <row r="35" spans="2:14" ht="15.5" thickTop="1" thickBot="1" x14ac:dyDescent="0.4">
      <c r="B35" s="140" t="s">
        <v>63</v>
      </c>
      <c r="C35" s="139">
        <v>89.88</v>
      </c>
      <c r="D35" s="139">
        <v>89.74</v>
      </c>
      <c r="E35" s="139">
        <v>95.55</v>
      </c>
      <c r="F35" s="139">
        <v>0.67</v>
      </c>
      <c r="G35" s="139">
        <v>0.22</v>
      </c>
      <c r="H35" s="139">
        <v>18.989999999999998</v>
      </c>
      <c r="I35" s="139">
        <v>11.52</v>
      </c>
      <c r="J35" s="139">
        <v>10.28</v>
      </c>
      <c r="K35" s="139">
        <v>62.02</v>
      </c>
      <c r="L35" s="139">
        <v>50.98</v>
      </c>
      <c r="M35" s="139">
        <v>51.02</v>
      </c>
      <c r="N35" s="139">
        <v>49.47</v>
      </c>
    </row>
    <row r="36" spans="2:14" ht="16" thickTop="1" x14ac:dyDescent="0.35">
      <c r="B36" s="23" t="s">
        <v>265</v>
      </c>
      <c r="C36" s="23"/>
      <c r="E36" s="22"/>
      <c r="H36" s="22"/>
      <c r="K36" s="22"/>
      <c r="N36" s="22"/>
    </row>
    <row r="37" spans="2:14" x14ac:dyDescent="0.35">
      <c r="C37" s="213"/>
      <c r="D37" s="213"/>
      <c r="E37" s="213"/>
      <c r="F37" s="213"/>
      <c r="G37" s="213"/>
      <c r="H37" s="213"/>
      <c r="I37" s="213"/>
      <c r="J37" s="213"/>
      <c r="K37" s="213"/>
      <c r="L37" s="213"/>
      <c r="M37" s="213"/>
      <c r="N37" s="213"/>
    </row>
  </sheetData>
  <mergeCells count="5">
    <mergeCell ref="B3:B4"/>
    <mergeCell ref="C3:E3"/>
    <mergeCell ref="F3:H3"/>
    <mergeCell ref="I3:K3"/>
    <mergeCell ref="L3:N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5"/>
  <sheetViews>
    <sheetView zoomScaleNormal="100" workbookViewId="0">
      <selection activeCell="K9" sqref="K9"/>
    </sheetView>
  </sheetViews>
  <sheetFormatPr defaultRowHeight="14.5" x14ac:dyDescent="0.35"/>
  <cols>
    <col min="2" max="2" width="13.81640625" customWidth="1"/>
    <col min="3" max="3" width="19.7265625" customWidth="1"/>
    <col min="4" max="4" width="20.453125" bestFit="1" customWidth="1"/>
    <col min="5" max="5" width="17.453125" bestFit="1" customWidth="1"/>
    <col min="6" max="6" width="12.1796875" bestFit="1" customWidth="1"/>
    <col min="7" max="7" width="14.26953125" bestFit="1" customWidth="1"/>
    <col min="8" max="8" width="11" bestFit="1" customWidth="1"/>
  </cols>
  <sheetData>
    <row r="2" spans="2:8" ht="16.5" customHeight="1" x14ac:dyDescent="0.35">
      <c r="B2" s="127" t="s">
        <v>255</v>
      </c>
      <c r="C2" s="1"/>
      <c r="D2" s="1"/>
      <c r="E2" s="1"/>
      <c r="F2" s="1"/>
      <c r="G2" s="1"/>
      <c r="H2" s="1"/>
    </row>
    <row r="3" spans="2:8" ht="15" customHeight="1" x14ac:dyDescent="0.35">
      <c r="B3" s="176" t="s">
        <v>203</v>
      </c>
      <c r="C3" s="2" t="s">
        <v>204</v>
      </c>
      <c r="D3" s="2" t="s">
        <v>205</v>
      </c>
      <c r="E3" s="2" t="s">
        <v>195</v>
      </c>
      <c r="F3" s="2" t="s">
        <v>197</v>
      </c>
      <c r="G3" s="2" t="s">
        <v>206</v>
      </c>
      <c r="H3" s="2" t="s">
        <v>30</v>
      </c>
    </row>
    <row r="4" spans="2:8" x14ac:dyDescent="0.35">
      <c r="B4" s="3" t="s">
        <v>221</v>
      </c>
      <c r="C4" s="9">
        <v>534</v>
      </c>
      <c r="D4" s="9">
        <v>238</v>
      </c>
      <c r="E4" s="9"/>
      <c r="F4" s="9">
        <v>168</v>
      </c>
      <c r="G4" s="9">
        <v>524</v>
      </c>
      <c r="H4" s="9">
        <v>1464</v>
      </c>
    </row>
    <row r="5" spans="2:8" x14ac:dyDescent="0.35">
      <c r="B5" s="3" t="s">
        <v>1</v>
      </c>
      <c r="C5" s="9">
        <v>2165</v>
      </c>
      <c r="D5" s="9">
        <v>283</v>
      </c>
      <c r="E5" s="9"/>
      <c r="F5" s="9">
        <v>697</v>
      </c>
      <c r="G5" s="187">
        <v>1632</v>
      </c>
      <c r="H5" s="9">
        <v>4777</v>
      </c>
    </row>
    <row r="6" spans="2:8" x14ac:dyDescent="0.35">
      <c r="B6" s="3" t="s">
        <v>2</v>
      </c>
      <c r="C6" s="9">
        <v>461</v>
      </c>
      <c r="D6" s="9">
        <v>179</v>
      </c>
      <c r="E6" s="9"/>
      <c r="F6" s="9">
        <v>233</v>
      </c>
      <c r="G6" s="9">
        <v>1000</v>
      </c>
      <c r="H6" s="9">
        <v>1873</v>
      </c>
    </row>
    <row r="7" spans="2:8" x14ac:dyDescent="0.35">
      <c r="B7" s="3" t="s">
        <v>3</v>
      </c>
      <c r="C7" s="9">
        <v>5688</v>
      </c>
      <c r="D7" s="9">
        <v>520</v>
      </c>
      <c r="E7" s="9"/>
      <c r="F7" s="9">
        <v>500</v>
      </c>
      <c r="G7" s="9">
        <v>744</v>
      </c>
      <c r="H7" s="9">
        <v>7452</v>
      </c>
    </row>
    <row r="8" spans="2:8" x14ac:dyDescent="0.35">
      <c r="B8" s="3" t="s">
        <v>4</v>
      </c>
      <c r="C8" s="9">
        <v>5197</v>
      </c>
      <c r="D8" s="9">
        <v>397</v>
      </c>
      <c r="E8" s="9"/>
      <c r="F8" s="9">
        <v>824</v>
      </c>
      <c r="G8" s="9">
        <v>1077</v>
      </c>
      <c r="H8" s="9">
        <v>7495</v>
      </c>
    </row>
    <row r="9" spans="2:8" x14ac:dyDescent="0.35">
      <c r="B9" s="3" t="s">
        <v>5</v>
      </c>
      <c r="C9" s="9">
        <v>3568</v>
      </c>
      <c r="D9" s="9">
        <v>343</v>
      </c>
      <c r="E9" s="9"/>
      <c r="F9" s="9">
        <v>1300</v>
      </c>
      <c r="G9" s="9">
        <v>6027</v>
      </c>
      <c r="H9" s="9">
        <v>11238</v>
      </c>
    </row>
    <row r="10" spans="2:8" x14ac:dyDescent="0.35">
      <c r="B10" s="3" t="s">
        <v>6</v>
      </c>
      <c r="C10" s="9">
        <v>3160</v>
      </c>
      <c r="D10" s="9">
        <v>346</v>
      </c>
      <c r="E10" s="9"/>
      <c r="F10" s="9">
        <v>1466</v>
      </c>
      <c r="G10" s="9">
        <v>1496</v>
      </c>
      <c r="H10" s="9">
        <v>6468</v>
      </c>
    </row>
    <row r="11" spans="2:8" x14ac:dyDescent="0.35">
      <c r="B11" s="3" t="s">
        <v>7</v>
      </c>
      <c r="C11" s="9">
        <v>5344</v>
      </c>
      <c r="D11" s="9">
        <v>263</v>
      </c>
      <c r="E11" s="9"/>
      <c r="F11" s="9">
        <v>1154</v>
      </c>
      <c r="G11" s="9">
        <v>5352</v>
      </c>
      <c r="H11" s="9">
        <v>12113</v>
      </c>
    </row>
    <row r="12" spans="2:8" x14ac:dyDescent="0.35">
      <c r="B12" s="3" t="s">
        <v>8</v>
      </c>
      <c r="C12" s="9">
        <v>5663</v>
      </c>
      <c r="D12" s="9">
        <v>336</v>
      </c>
      <c r="E12" s="9"/>
      <c r="F12" s="9">
        <v>489</v>
      </c>
      <c r="G12" s="9">
        <v>487</v>
      </c>
      <c r="H12" s="9">
        <v>6975</v>
      </c>
    </row>
    <row r="13" spans="2:8" x14ac:dyDescent="0.35">
      <c r="B13" s="3" t="s">
        <v>9</v>
      </c>
      <c r="C13" s="9">
        <v>4983</v>
      </c>
      <c r="D13" s="9">
        <v>237</v>
      </c>
      <c r="E13" s="9"/>
      <c r="F13" s="9">
        <v>760</v>
      </c>
      <c r="G13" s="9">
        <v>1200</v>
      </c>
      <c r="H13" s="9">
        <v>7180</v>
      </c>
    </row>
    <row r="14" spans="2:8" x14ac:dyDescent="0.35">
      <c r="B14" s="3" t="s">
        <v>10</v>
      </c>
      <c r="C14" s="9">
        <v>5530</v>
      </c>
      <c r="D14" s="9">
        <v>320</v>
      </c>
      <c r="E14" s="9"/>
      <c r="F14" s="9">
        <v>704</v>
      </c>
      <c r="G14" s="9">
        <v>777</v>
      </c>
      <c r="H14" s="9">
        <v>7331</v>
      </c>
    </row>
    <row r="15" spans="2:8" x14ac:dyDescent="0.35">
      <c r="B15" s="3" t="s">
        <v>11</v>
      </c>
      <c r="C15" s="9">
        <v>5757</v>
      </c>
      <c r="D15" s="9">
        <v>117</v>
      </c>
      <c r="E15" s="9"/>
      <c r="F15" s="9">
        <v>726</v>
      </c>
      <c r="G15" s="9">
        <v>2159</v>
      </c>
      <c r="H15" s="9">
        <v>8759</v>
      </c>
    </row>
    <row r="16" spans="2:8" x14ac:dyDescent="0.35">
      <c r="B16" s="3" t="s">
        <v>12</v>
      </c>
      <c r="C16" s="9">
        <v>4511</v>
      </c>
      <c r="D16" s="9"/>
      <c r="E16" s="9"/>
      <c r="F16" s="9">
        <v>776</v>
      </c>
      <c r="G16" s="9">
        <v>2083</v>
      </c>
      <c r="H16" s="9">
        <v>7370</v>
      </c>
    </row>
    <row r="17" spans="2:8" x14ac:dyDescent="0.35">
      <c r="B17" s="3" t="s">
        <v>13</v>
      </c>
      <c r="C17" s="9">
        <v>2516</v>
      </c>
      <c r="D17" s="9"/>
      <c r="E17" s="9"/>
      <c r="F17" s="9">
        <v>446</v>
      </c>
      <c r="G17" s="9">
        <v>843</v>
      </c>
      <c r="H17" s="9">
        <v>3805</v>
      </c>
    </row>
    <row r="18" spans="2:8" x14ac:dyDescent="0.35">
      <c r="B18" s="3" t="s">
        <v>14</v>
      </c>
      <c r="C18" s="9">
        <v>3481</v>
      </c>
      <c r="D18" s="9"/>
      <c r="E18" s="9"/>
      <c r="F18" s="9">
        <v>671</v>
      </c>
      <c r="G18" s="9">
        <v>1896</v>
      </c>
      <c r="H18" s="9">
        <v>6048</v>
      </c>
    </row>
    <row r="19" spans="2:8" x14ac:dyDescent="0.35">
      <c r="B19" s="3" t="s">
        <v>15</v>
      </c>
      <c r="C19" s="9">
        <v>5580</v>
      </c>
      <c r="D19" s="9">
        <v>134</v>
      </c>
      <c r="E19" s="9"/>
      <c r="F19" s="9">
        <v>461</v>
      </c>
      <c r="G19" s="9">
        <v>1276</v>
      </c>
      <c r="H19" s="9">
        <v>7451</v>
      </c>
    </row>
    <row r="20" spans="2:8" x14ac:dyDescent="0.35">
      <c r="B20" s="3" t="s">
        <v>16</v>
      </c>
      <c r="C20" s="9">
        <v>3731</v>
      </c>
      <c r="D20" s="9">
        <v>155</v>
      </c>
      <c r="E20" s="9"/>
      <c r="F20" s="9">
        <v>886</v>
      </c>
      <c r="G20" s="9">
        <v>5500</v>
      </c>
      <c r="H20" s="9">
        <v>10272</v>
      </c>
    </row>
    <row r="21" spans="2:8" x14ac:dyDescent="0.35">
      <c r="B21" s="3" t="s">
        <v>17</v>
      </c>
      <c r="C21" s="9">
        <v>4584</v>
      </c>
      <c r="D21" s="9">
        <v>134</v>
      </c>
      <c r="E21" s="9"/>
      <c r="F21" s="9">
        <v>953</v>
      </c>
      <c r="G21" s="9">
        <v>4839</v>
      </c>
      <c r="H21" s="9">
        <v>10510</v>
      </c>
    </row>
    <row r="22" spans="2:8" x14ac:dyDescent="0.35">
      <c r="B22" s="3" t="s">
        <v>18</v>
      </c>
      <c r="C22" s="9">
        <v>4144</v>
      </c>
      <c r="D22" s="9">
        <v>304</v>
      </c>
      <c r="E22" s="9"/>
      <c r="F22" s="9">
        <v>625</v>
      </c>
      <c r="G22" s="9">
        <v>1219</v>
      </c>
      <c r="H22" s="9">
        <v>6292</v>
      </c>
    </row>
    <row r="23" spans="2:8" x14ac:dyDescent="0.35">
      <c r="B23" s="3" t="s">
        <v>19</v>
      </c>
      <c r="C23" s="9">
        <v>5934</v>
      </c>
      <c r="D23" s="9">
        <v>249</v>
      </c>
      <c r="E23" s="9"/>
      <c r="F23" s="9">
        <v>671</v>
      </c>
      <c r="G23" s="9">
        <v>966</v>
      </c>
      <c r="H23" s="9">
        <v>7820</v>
      </c>
    </row>
    <row r="24" spans="2:8" x14ac:dyDescent="0.35">
      <c r="B24" s="3" t="s">
        <v>20</v>
      </c>
      <c r="C24" s="9">
        <v>3111</v>
      </c>
      <c r="D24" s="9">
        <v>126</v>
      </c>
      <c r="E24" s="9"/>
      <c r="F24" s="9">
        <v>769</v>
      </c>
      <c r="G24" s="9">
        <v>1869</v>
      </c>
      <c r="H24" s="9">
        <v>5875</v>
      </c>
    </row>
    <row r="25" spans="2:8" x14ac:dyDescent="0.35">
      <c r="B25" s="3" t="s">
        <v>21</v>
      </c>
      <c r="C25" s="9">
        <v>4256</v>
      </c>
      <c r="D25" s="9">
        <v>260</v>
      </c>
      <c r="E25" s="9"/>
      <c r="F25" s="9">
        <v>667</v>
      </c>
      <c r="G25" s="9">
        <v>1976</v>
      </c>
      <c r="H25" s="9">
        <v>7159</v>
      </c>
    </row>
    <row r="26" spans="2:8" x14ac:dyDescent="0.35">
      <c r="B26" s="3" t="s">
        <v>22</v>
      </c>
      <c r="C26" s="9">
        <v>5883</v>
      </c>
      <c r="D26" s="9">
        <v>208</v>
      </c>
      <c r="E26" s="9"/>
      <c r="F26" s="9">
        <v>950</v>
      </c>
      <c r="G26" s="9">
        <v>2176</v>
      </c>
      <c r="H26" s="9">
        <v>9217</v>
      </c>
    </row>
    <row r="27" spans="2:8" x14ac:dyDescent="0.35">
      <c r="B27" s="3" t="s">
        <v>23</v>
      </c>
      <c r="C27" s="9">
        <v>5060</v>
      </c>
      <c r="D27" s="9">
        <v>163</v>
      </c>
      <c r="E27" s="9"/>
      <c r="F27" s="9">
        <v>1194</v>
      </c>
      <c r="G27" s="9">
        <v>1122</v>
      </c>
      <c r="H27" s="9">
        <v>7539</v>
      </c>
    </row>
    <row r="28" spans="2:8" x14ac:dyDescent="0.35">
      <c r="B28" s="3" t="s">
        <v>24</v>
      </c>
      <c r="C28" s="9">
        <v>6591</v>
      </c>
      <c r="D28" s="9">
        <v>516</v>
      </c>
      <c r="E28" s="9">
        <v>9112</v>
      </c>
      <c r="F28" s="9">
        <v>1112</v>
      </c>
      <c r="G28" s="9">
        <v>4050</v>
      </c>
      <c r="H28" s="9">
        <v>21381</v>
      </c>
    </row>
    <row r="29" spans="2:8" x14ac:dyDescent="0.35">
      <c r="B29" s="3" t="s">
        <v>25</v>
      </c>
      <c r="C29" s="9">
        <v>7362</v>
      </c>
      <c r="D29" s="9">
        <v>435</v>
      </c>
      <c r="E29" s="9">
        <v>788</v>
      </c>
      <c r="F29" s="9">
        <v>1100</v>
      </c>
      <c r="G29" s="9">
        <v>7781</v>
      </c>
      <c r="H29" s="9">
        <v>17466</v>
      </c>
    </row>
    <row r="30" spans="2:8" x14ac:dyDescent="0.35">
      <c r="B30" s="3" t="s">
        <v>26</v>
      </c>
      <c r="C30" s="9">
        <v>6471</v>
      </c>
      <c r="D30" s="9">
        <v>149</v>
      </c>
      <c r="E30" s="9">
        <v>3825</v>
      </c>
      <c r="F30" s="9">
        <v>1293</v>
      </c>
      <c r="G30" s="9">
        <v>9730</v>
      </c>
      <c r="H30" s="9">
        <v>21468</v>
      </c>
    </row>
    <row r="31" spans="2:8" x14ac:dyDescent="0.35">
      <c r="B31" s="3" t="s">
        <v>27</v>
      </c>
      <c r="C31" s="9">
        <v>7704</v>
      </c>
      <c r="D31" s="9"/>
      <c r="E31" s="9"/>
      <c r="F31" s="9">
        <v>1501</v>
      </c>
      <c r="G31" s="9">
        <v>3972</v>
      </c>
      <c r="H31" s="9">
        <v>13177</v>
      </c>
    </row>
    <row r="32" spans="2:8" x14ac:dyDescent="0.35">
      <c r="B32" s="3" t="s">
        <v>28</v>
      </c>
      <c r="C32" s="9">
        <v>6293</v>
      </c>
      <c r="D32" s="9"/>
      <c r="E32" s="9"/>
      <c r="F32" s="9">
        <v>1201</v>
      </c>
      <c r="G32" s="9">
        <v>2154</v>
      </c>
      <c r="H32" s="9">
        <v>9648</v>
      </c>
    </row>
    <row r="33" spans="2:8" x14ac:dyDescent="0.35">
      <c r="B33" s="3" t="s">
        <v>29</v>
      </c>
      <c r="C33" s="9">
        <v>6957</v>
      </c>
      <c r="D33" s="9">
        <v>612</v>
      </c>
      <c r="E33" s="9"/>
      <c r="F33" s="9">
        <v>2341</v>
      </c>
      <c r="G33" s="9">
        <v>4456</v>
      </c>
      <c r="H33" s="177">
        <v>14366</v>
      </c>
    </row>
    <row r="34" spans="2:8" x14ac:dyDescent="0.35">
      <c r="B34" s="178" t="s">
        <v>207</v>
      </c>
      <c r="C34" s="178">
        <v>142219</v>
      </c>
      <c r="D34" s="178">
        <v>7024</v>
      </c>
      <c r="E34" s="178">
        <v>13725</v>
      </c>
      <c r="F34" s="178">
        <v>26638</v>
      </c>
      <c r="G34" s="245">
        <v>80383</v>
      </c>
      <c r="H34" s="178">
        <v>269989</v>
      </c>
    </row>
    <row r="35" spans="2:8" x14ac:dyDescent="0.35">
      <c r="B35" s="179" t="s">
        <v>264</v>
      </c>
      <c r="C35" s="180"/>
      <c r="D35" s="180"/>
      <c r="E35" s="180"/>
      <c r="F35" s="180"/>
      <c r="G35" s="180"/>
      <c r="H35" s="180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workbookViewId="0">
      <selection activeCell="K4" sqref="K4"/>
    </sheetView>
  </sheetViews>
  <sheetFormatPr defaultRowHeight="14.5" x14ac:dyDescent="0.35"/>
  <cols>
    <col min="2" max="2" width="13.7265625" customWidth="1"/>
    <col min="3" max="3" width="7.81640625" bestFit="1" customWidth="1"/>
    <col min="4" max="4" width="8.1796875" customWidth="1"/>
    <col min="5" max="5" width="8.26953125" customWidth="1"/>
    <col min="6" max="6" width="8.54296875" customWidth="1"/>
    <col min="7" max="7" width="7.81640625" customWidth="1"/>
    <col min="8" max="8" width="10.54296875" customWidth="1"/>
  </cols>
  <sheetData>
    <row r="2" spans="2:8" ht="15.5" x14ac:dyDescent="0.35">
      <c r="B2" s="97" t="s">
        <v>303</v>
      </c>
      <c r="C2" s="30"/>
      <c r="D2" s="29"/>
      <c r="E2" s="29"/>
      <c r="F2" s="29"/>
      <c r="G2" s="29"/>
      <c r="H2" s="29"/>
    </row>
    <row r="3" spans="2:8" x14ac:dyDescent="0.35">
      <c r="B3" s="347" t="s">
        <v>31</v>
      </c>
      <c r="C3" s="349" t="s">
        <v>79</v>
      </c>
      <c r="D3" s="349"/>
      <c r="E3" s="349"/>
      <c r="F3" s="349"/>
      <c r="G3" s="349"/>
      <c r="H3" s="350" t="s">
        <v>78</v>
      </c>
    </row>
    <row r="4" spans="2:8" ht="39" customHeight="1" thickBot="1" x14ac:dyDescent="0.4">
      <c r="B4" s="348"/>
      <c r="C4" s="65" t="s">
        <v>77</v>
      </c>
      <c r="D4" s="65" t="s">
        <v>76</v>
      </c>
      <c r="E4" s="65" t="s">
        <v>75</v>
      </c>
      <c r="F4" s="65" t="s">
        <v>74</v>
      </c>
      <c r="G4" s="65" t="s">
        <v>73</v>
      </c>
      <c r="H4" s="351"/>
    </row>
    <row r="5" spans="2:8" ht="15" thickTop="1" x14ac:dyDescent="0.35">
      <c r="B5" s="64" t="s">
        <v>261</v>
      </c>
      <c r="C5" s="62">
        <v>0</v>
      </c>
      <c r="D5" s="62">
        <v>0</v>
      </c>
      <c r="E5" s="62">
        <v>0</v>
      </c>
      <c r="F5" s="62">
        <v>0</v>
      </c>
      <c r="G5" s="62">
        <v>0</v>
      </c>
      <c r="H5" s="62">
        <v>0</v>
      </c>
    </row>
    <row r="6" spans="2:8" x14ac:dyDescent="0.35">
      <c r="B6" s="64" t="s">
        <v>1</v>
      </c>
      <c r="C6" s="62">
        <v>15.79</v>
      </c>
      <c r="D6" s="62">
        <v>0</v>
      </c>
      <c r="E6" s="62">
        <v>5.26</v>
      </c>
      <c r="F6" s="62">
        <v>0</v>
      </c>
      <c r="G6" s="62">
        <v>5.26</v>
      </c>
      <c r="H6" s="62">
        <v>73.680000000000007</v>
      </c>
    </row>
    <row r="7" spans="2:8" x14ac:dyDescent="0.35">
      <c r="B7" s="64" t="s">
        <v>2</v>
      </c>
      <c r="C7" s="62">
        <v>50</v>
      </c>
      <c r="D7" s="62">
        <v>10</v>
      </c>
      <c r="E7" s="62">
        <v>0</v>
      </c>
      <c r="F7" s="62">
        <v>0</v>
      </c>
      <c r="G7" s="62">
        <v>0</v>
      </c>
      <c r="H7" s="62">
        <v>40</v>
      </c>
    </row>
    <row r="8" spans="2:8" x14ac:dyDescent="0.35">
      <c r="B8" s="64" t="s">
        <v>3</v>
      </c>
      <c r="C8" s="62">
        <v>0</v>
      </c>
      <c r="D8" s="62">
        <v>57.14</v>
      </c>
      <c r="E8" s="62">
        <v>0</v>
      </c>
      <c r="F8" s="62">
        <v>0</v>
      </c>
      <c r="G8" s="62">
        <v>0</v>
      </c>
      <c r="H8" s="62">
        <v>42.86</v>
      </c>
    </row>
    <row r="9" spans="2:8" x14ac:dyDescent="0.35">
      <c r="B9" s="64" t="s">
        <v>4</v>
      </c>
      <c r="C9" s="62">
        <v>4</v>
      </c>
      <c r="D9" s="62">
        <v>68</v>
      </c>
      <c r="E9" s="62">
        <v>0</v>
      </c>
      <c r="F9" s="62">
        <v>0</v>
      </c>
      <c r="G9" s="62">
        <v>0</v>
      </c>
      <c r="H9" s="62">
        <v>28</v>
      </c>
    </row>
    <row r="10" spans="2:8" x14ac:dyDescent="0.35">
      <c r="B10" s="64" t="s">
        <v>5</v>
      </c>
      <c r="C10" s="62">
        <v>9.09</v>
      </c>
      <c r="D10" s="62">
        <v>9.09</v>
      </c>
      <c r="E10" s="62">
        <v>0</v>
      </c>
      <c r="F10" s="62">
        <v>0</v>
      </c>
      <c r="G10" s="62">
        <v>0</v>
      </c>
      <c r="H10" s="62">
        <v>81.819999999999993</v>
      </c>
    </row>
    <row r="11" spans="2:8" x14ac:dyDescent="0.35">
      <c r="B11" s="64" t="s">
        <v>6</v>
      </c>
      <c r="C11" s="62">
        <v>12.2</v>
      </c>
      <c r="D11" s="62">
        <v>51.22</v>
      </c>
      <c r="E11" s="62">
        <v>0</v>
      </c>
      <c r="F11" s="62">
        <v>0</v>
      </c>
      <c r="G11" s="62">
        <v>0</v>
      </c>
      <c r="H11" s="62">
        <v>36.590000000000003</v>
      </c>
    </row>
    <row r="12" spans="2:8" x14ac:dyDescent="0.35">
      <c r="B12" s="64" t="s">
        <v>7</v>
      </c>
      <c r="C12" s="62">
        <v>25</v>
      </c>
      <c r="D12" s="62">
        <v>25</v>
      </c>
      <c r="E12" s="62">
        <v>0</v>
      </c>
      <c r="F12" s="62">
        <v>0</v>
      </c>
      <c r="G12" s="62">
        <v>0</v>
      </c>
      <c r="H12" s="62">
        <v>50</v>
      </c>
    </row>
    <row r="13" spans="2:8" x14ac:dyDescent="0.35">
      <c r="B13" s="64" t="s">
        <v>8</v>
      </c>
      <c r="C13" s="62">
        <v>43.75</v>
      </c>
      <c r="D13" s="62">
        <v>37.5</v>
      </c>
      <c r="E13" s="62">
        <v>0</v>
      </c>
      <c r="F13" s="62">
        <v>0</v>
      </c>
      <c r="G13" s="62">
        <v>0</v>
      </c>
      <c r="H13" s="62">
        <v>18.75</v>
      </c>
    </row>
    <row r="14" spans="2:8" x14ac:dyDescent="0.35">
      <c r="B14" s="64" t="s">
        <v>9</v>
      </c>
      <c r="C14" s="62">
        <v>37.5</v>
      </c>
      <c r="D14" s="62">
        <v>0</v>
      </c>
      <c r="E14" s="62">
        <v>0</v>
      </c>
      <c r="F14" s="62">
        <v>0</v>
      </c>
      <c r="G14" s="62">
        <v>0</v>
      </c>
      <c r="H14" s="62">
        <v>62.5</v>
      </c>
    </row>
    <row r="15" spans="2:8" x14ac:dyDescent="0.35">
      <c r="B15" s="64" t="s">
        <v>10</v>
      </c>
      <c r="C15" s="62">
        <v>36.36</v>
      </c>
      <c r="D15" s="62">
        <v>15.15</v>
      </c>
      <c r="E15" s="62">
        <v>0</v>
      </c>
      <c r="F15" s="62">
        <v>0</v>
      </c>
      <c r="G15" s="62">
        <v>0</v>
      </c>
      <c r="H15" s="62">
        <v>48.48</v>
      </c>
    </row>
    <row r="16" spans="2:8" x14ac:dyDescent="0.35">
      <c r="B16" s="64" t="s">
        <v>11</v>
      </c>
      <c r="C16" s="62">
        <v>11.11</v>
      </c>
      <c r="D16" s="62">
        <v>0</v>
      </c>
      <c r="E16" s="62">
        <v>0</v>
      </c>
      <c r="F16" s="62">
        <v>0</v>
      </c>
      <c r="G16" s="62">
        <v>0</v>
      </c>
      <c r="H16" s="62">
        <v>88.89</v>
      </c>
    </row>
    <row r="17" spans="2:8" x14ac:dyDescent="0.35">
      <c r="B17" s="64" t="s">
        <v>12</v>
      </c>
      <c r="C17" s="62">
        <v>50</v>
      </c>
      <c r="D17" s="62">
        <v>0</v>
      </c>
      <c r="E17" s="62">
        <v>0</v>
      </c>
      <c r="F17" s="62">
        <v>0</v>
      </c>
      <c r="G17" s="62">
        <v>0</v>
      </c>
      <c r="H17" s="62">
        <v>50</v>
      </c>
    </row>
    <row r="18" spans="2:8" x14ac:dyDescent="0.35">
      <c r="B18" s="64" t="s">
        <v>13</v>
      </c>
      <c r="C18" s="62">
        <v>100</v>
      </c>
      <c r="D18" s="62">
        <v>0</v>
      </c>
      <c r="E18" s="62">
        <v>0</v>
      </c>
      <c r="F18" s="62">
        <v>0</v>
      </c>
      <c r="G18" s="62">
        <v>0</v>
      </c>
      <c r="H18" s="62">
        <v>0</v>
      </c>
    </row>
    <row r="19" spans="2:8" x14ac:dyDescent="0.35">
      <c r="B19" s="25" t="s">
        <v>14</v>
      </c>
      <c r="C19" s="62">
        <v>0</v>
      </c>
      <c r="D19" s="62">
        <v>0</v>
      </c>
      <c r="E19" s="62">
        <v>0</v>
      </c>
      <c r="F19" s="62">
        <v>0</v>
      </c>
      <c r="G19" s="62">
        <v>0</v>
      </c>
      <c r="H19" s="62">
        <v>0</v>
      </c>
    </row>
    <row r="20" spans="2:8" x14ac:dyDescent="0.35">
      <c r="B20" s="64" t="s">
        <v>15</v>
      </c>
      <c r="C20" s="62">
        <v>0</v>
      </c>
      <c r="D20" s="62">
        <v>0</v>
      </c>
      <c r="E20" s="62">
        <v>0</v>
      </c>
      <c r="F20" s="62">
        <v>0</v>
      </c>
      <c r="G20" s="62">
        <v>0</v>
      </c>
      <c r="H20" s="62">
        <v>100</v>
      </c>
    </row>
    <row r="21" spans="2:8" x14ac:dyDescent="0.35">
      <c r="B21" s="64" t="s">
        <v>16</v>
      </c>
      <c r="C21" s="62">
        <v>10.53</v>
      </c>
      <c r="D21" s="62">
        <v>36.840000000000003</v>
      </c>
      <c r="E21" s="62">
        <v>0</v>
      </c>
      <c r="F21" s="62">
        <v>0</v>
      </c>
      <c r="G21" s="62">
        <v>0</v>
      </c>
      <c r="H21" s="62">
        <v>52.63</v>
      </c>
    </row>
    <row r="22" spans="2:8" x14ac:dyDescent="0.35">
      <c r="B22" s="64" t="s">
        <v>17</v>
      </c>
      <c r="C22" s="62">
        <v>6.67</v>
      </c>
      <c r="D22" s="62">
        <v>40</v>
      </c>
      <c r="E22" s="62">
        <v>0</v>
      </c>
      <c r="F22" s="62">
        <v>0</v>
      </c>
      <c r="G22" s="62">
        <v>0</v>
      </c>
      <c r="H22" s="62">
        <v>53.33</v>
      </c>
    </row>
    <row r="23" spans="2:8" x14ac:dyDescent="0.35">
      <c r="B23" s="64" t="s">
        <v>18</v>
      </c>
      <c r="C23" s="62">
        <v>56.25</v>
      </c>
      <c r="D23" s="62">
        <v>6.25</v>
      </c>
      <c r="E23" s="62">
        <v>0</v>
      </c>
      <c r="F23" s="62">
        <v>6.25</v>
      </c>
      <c r="G23" s="62">
        <v>0</v>
      </c>
      <c r="H23" s="62">
        <v>31.25</v>
      </c>
    </row>
    <row r="24" spans="2:8" x14ac:dyDescent="0.35">
      <c r="B24" s="64" t="s">
        <v>19</v>
      </c>
      <c r="C24" s="62">
        <v>0</v>
      </c>
      <c r="D24" s="62">
        <v>40</v>
      </c>
      <c r="E24" s="62">
        <v>0</v>
      </c>
      <c r="F24" s="62">
        <v>0</v>
      </c>
      <c r="G24" s="62">
        <v>0</v>
      </c>
      <c r="H24" s="62">
        <v>60</v>
      </c>
    </row>
    <row r="25" spans="2:8" x14ac:dyDescent="0.35">
      <c r="B25" s="64" t="s">
        <v>20</v>
      </c>
      <c r="C25" s="62">
        <v>0</v>
      </c>
      <c r="D25" s="62">
        <v>0</v>
      </c>
      <c r="E25" s="62">
        <v>0</v>
      </c>
      <c r="F25" s="62">
        <v>0</v>
      </c>
      <c r="G25" s="62">
        <v>0</v>
      </c>
      <c r="H25" s="62">
        <v>100</v>
      </c>
    </row>
    <row r="26" spans="2:8" x14ac:dyDescent="0.35">
      <c r="B26" s="64" t="s">
        <v>21</v>
      </c>
      <c r="C26" s="62">
        <v>0</v>
      </c>
      <c r="D26" s="62">
        <v>0</v>
      </c>
      <c r="E26" s="62">
        <v>0</v>
      </c>
      <c r="F26" s="62">
        <v>0</v>
      </c>
      <c r="G26" s="62">
        <v>0</v>
      </c>
      <c r="H26" s="62">
        <v>100</v>
      </c>
    </row>
    <row r="27" spans="2:8" x14ac:dyDescent="0.35">
      <c r="B27" s="64" t="s">
        <v>22</v>
      </c>
      <c r="C27" s="62">
        <v>14.29</v>
      </c>
      <c r="D27" s="62">
        <v>0</v>
      </c>
      <c r="E27" s="62">
        <v>0</v>
      </c>
      <c r="F27" s="62">
        <v>0</v>
      </c>
      <c r="G27" s="62">
        <v>0</v>
      </c>
      <c r="H27" s="62">
        <v>85.71</v>
      </c>
    </row>
    <row r="28" spans="2:8" x14ac:dyDescent="0.35">
      <c r="B28" s="64" t="s">
        <v>23</v>
      </c>
      <c r="C28" s="62">
        <v>45.07</v>
      </c>
      <c r="D28" s="62">
        <v>12.68</v>
      </c>
      <c r="E28" s="62">
        <v>29.58</v>
      </c>
      <c r="F28" s="62">
        <v>0</v>
      </c>
      <c r="G28" s="62">
        <v>0</v>
      </c>
      <c r="H28" s="62">
        <v>12.68</v>
      </c>
    </row>
    <row r="29" spans="2:8" x14ac:dyDescent="0.35">
      <c r="B29" s="64" t="s">
        <v>24</v>
      </c>
      <c r="C29" s="62">
        <v>1.56</v>
      </c>
      <c r="D29" s="62">
        <v>21.88</v>
      </c>
      <c r="E29" s="62">
        <v>3.12</v>
      </c>
      <c r="F29" s="62">
        <v>0</v>
      </c>
      <c r="G29" s="62">
        <v>15.62</v>
      </c>
      <c r="H29" s="62">
        <v>57.81</v>
      </c>
    </row>
    <row r="30" spans="2:8" x14ac:dyDescent="0.35">
      <c r="B30" s="64" t="s">
        <v>25</v>
      </c>
      <c r="C30" s="62">
        <v>34.619999999999997</v>
      </c>
      <c r="D30" s="62">
        <v>15.38</v>
      </c>
      <c r="E30" s="62">
        <v>3.85</v>
      </c>
      <c r="F30" s="62">
        <v>0</v>
      </c>
      <c r="G30" s="62">
        <v>0</v>
      </c>
      <c r="H30" s="62">
        <v>46.15</v>
      </c>
    </row>
    <row r="31" spans="2:8" x14ac:dyDescent="0.35">
      <c r="B31" s="64" t="s">
        <v>26</v>
      </c>
      <c r="C31" s="62">
        <v>16.07</v>
      </c>
      <c r="D31" s="62">
        <v>19.64</v>
      </c>
      <c r="E31" s="62">
        <v>7.14</v>
      </c>
      <c r="F31" s="62">
        <v>19.64</v>
      </c>
      <c r="G31" s="62">
        <v>7.14</v>
      </c>
      <c r="H31" s="62">
        <v>30.36</v>
      </c>
    </row>
    <row r="32" spans="2:8" x14ac:dyDescent="0.35">
      <c r="B32" s="64" t="s">
        <v>27</v>
      </c>
      <c r="C32" s="62">
        <v>36.36</v>
      </c>
      <c r="D32" s="62">
        <v>13.64</v>
      </c>
      <c r="E32" s="62">
        <v>0</v>
      </c>
      <c r="F32" s="62">
        <v>9.09</v>
      </c>
      <c r="G32" s="62">
        <v>22.73</v>
      </c>
      <c r="H32" s="62">
        <v>18.18</v>
      </c>
    </row>
    <row r="33" spans="2:8" x14ac:dyDescent="0.35">
      <c r="B33" s="64" t="s">
        <v>28</v>
      </c>
      <c r="C33" s="62">
        <v>25</v>
      </c>
      <c r="D33" s="62">
        <v>56.25</v>
      </c>
      <c r="E33" s="62">
        <v>0</v>
      </c>
      <c r="F33" s="62">
        <v>0</v>
      </c>
      <c r="G33" s="62">
        <v>0</v>
      </c>
      <c r="H33" s="62">
        <v>18.75</v>
      </c>
    </row>
    <row r="34" spans="2:8" ht="15" thickBot="1" x14ac:dyDescent="0.4">
      <c r="B34" s="63" t="s">
        <v>29</v>
      </c>
      <c r="C34" s="61">
        <v>27.42</v>
      </c>
      <c r="D34" s="61">
        <v>24.19</v>
      </c>
      <c r="E34" s="61">
        <v>8.06</v>
      </c>
      <c r="F34" s="61">
        <v>1.61</v>
      </c>
      <c r="G34" s="61">
        <v>3.23</v>
      </c>
      <c r="H34" s="61">
        <v>35.479999999999997</v>
      </c>
    </row>
    <row r="35" spans="2:8" ht="15.5" thickTop="1" thickBot="1" x14ac:dyDescent="0.4">
      <c r="B35" s="66" t="s">
        <v>63</v>
      </c>
      <c r="C35" s="139">
        <v>22.86</v>
      </c>
      <c r="D35" s="139">
        <v>24.54</v>
      </c>
      <c r="E35" s="139">
        <v>5.71</v>
      </c>
      <c r="F35" s="139">
        <v>2.52</v>
      </c>
      <c r="G35" s="139">
        <v>3.7</v>
      </c>
      <c r="H35" s="139">
        <v>40.67</v>
      </c>
    </row>
    <row r="36" spans="2:8" ht="16" thickTop="1" x14ac:dyDescent="0.35">
      <c r="B36" s="28" t="s">
        <v>264</v>
      </c>
    </row>
    <row r="37" spans="2:8" x14ac:dyDescent="0.35">
      <c r="C37" s="215"/>
      <c r="D37" s="215"/>
      <c r="E37" s="215"/>
      <c r="F37" s="215"/>
      <c r="G37" s="215"/>
      <c r="H37" s="215"/>
    </row>
  </sheetData>
  <mergeCells count="3">
    <mergeCell ref="B3:B4"/>
    <mergeCell ref="C3:G3"/>
    <mergeCell ref="H3:H4"/>
  </mergeCells>
  <pageMargins left="0.7" right="0.7" top="0.75" bottom="0.75" header="0.3" footer="0.3"/>
  <pageSetup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35"/>
  <sheetViews>
    <sheetView workbookViewId="0">
      <selection activeCell="I2" sqref="I2"/>
    </sheetView>
  </sheetViews>
  <sheetFormatPr defaultRowHeight="14.5" x14ac:dyDescent="0.35"/>
  <cols>
    <col min="2" max="2" width="19.7265625" bestFit="1" customWidth="1"/>
    <col min="3" max="3" width="9.7265625" bestFit="1" customWidth="1"/>
    <col min="4" max="4" width="14.453125" bestFit="1" customWidth="1"/>
    <col min="5" max="5" width="14.1796875" customWidth="1"/>
    <col min="6" max="6" width="13.36328125" bestFit="1" customWidth="1"/>
    <col min="7" max="7" width="15.1796875" bestFit="1" customWidth="1"/>
    <col min="8" max="8" width="13.453125" bestFit="1" customWidth="1"/>
    <col min="9" max="9" width="11.7265625" bestFit="1" customWidth="1"/>
  </cols>
  <sheetData>
    <row r="2" spans="2:7" ht="15.5" x14ac:dyDescent="0.35">
      <c r="B2" s="122" t="s">
        <v>304</v>
      </c>
      <c r="C2" s="68"/>
      <c r="D2" s="31"/>
      <c r="E2" s="68"/>
      <c r="F2" s="31"/>
      <c r="G2" s="31"/>
    </row>
    <row r="3" spans="2:7" ht="15" thickBot="1" x14ac:dyDescent="0.4">
      <c r="B3" s="66" t="s">
        <v>31</v>
      </c>
      <c r="C3" s="66" t="s">
        <v>84</v>
      </c>
      <c r="D3" s="66" t="s">
        <v>83</v>
      </c>
      <c r="E3" s="66" t="s">
        <v>82</v>
      </c>
      <c r="F3" s="66" t="s">
        <v>81</v>
      </c>
      <c r="G3" s="66" t="s">
        <v>80</v>
      </c>
    </row>
    <row r="4" spans="2:7" ht="15" thickTop="1" x14ac:dyDescent="0.35">
      <c r="B4" s="64" t="s">
        <v>0</v>
      </c>
      <c r="C4" s="62">
        <v>0</v>
      </c>
      <c r="D4" s="62">
        <v>0</v>
      </c>
      <c r="E4" s="62">
        <v>0</v>
      </c>
      <c r="F4" s="62">
        <v>0</v>
      </c>
      <c r="G4" s="62">
        <v>0</v>
      </c>
    </row>
    <row r="5" spans="2:7" x14ac:dyDescent="0.35">
      <c r="B5" s="64" t="s">
        <v>1</v>
      </c>
      <c r="C5" s="62">
        <v>0</v>
      </c>
      <c r="D5" s="62">
        <v>10</v>
      </c>
      <c r="E5" s="62">
        <v>45</v>
      </c>
      <c r="F5" s="62">
        <v>40</v>
      </c>
      <c r="G5" s="62">
        <v>5</v>
      </c>
    </row>
    <row r="6" spans="2:7" x14ac:dyDescent="0.35">
      <c r="B6" s="64" t="s">
        <v>2</v>
      </c>
      <c r="C6" s="62">
        <v>0</v>
      </c>
      <c r="D6" s="62">
        <v>9.09</v>
      </c>
      <c r="E6" s="62">
        <v>9.09</v>
      </c>
      <c r="F6" s="62">
        <v>72.73</v>
      </c>
      <c r="G6" s="62">
        <v>9.09</v>
      </c>
    </row>
    <row r="7" spans="2:7" x14ac:dyDescent="0.35">
      <c r="B7" s="64" t="s">
        <v>3</v>
      </c>
      <c r="C7" s="62">
        <v>0</v>
      </c>
      <c r="D7" s="62">
        <v>0</v>
      </c>
      <c r="E7" s="62">
        <v>63.64</v>
      </c>
      <c r="F7" s="62">
        <v>18.18</v>
      </c>
      <c r="G7" s="62">
        <v>18.18</v>
      </c>
    </row>
    <row r="8" spans="2:7" x14ac:dyDescent="0.35">
      <c r="B8" s="64" t="s">
        <v>4</v>
      </c>
      <c r="C8" s="62">
        <v>4</v>
      </c>
      <c r="D8" s="62">
        <v>0</v>
      </c>
      <c r="E8" s="62">
        <v>44</v>
      </c>
      <c r="F8" s="62">
        <v>52</v>
      </c>
      <c r="G8" s="62">
        <v>0</v>
      </c>
    </row>
    <row r="9" spans="2:7" x14ac:dyDescent="0.35">
      <c r="B9" s="64" t="s">
        <v>5</v>
      </c>
      <c r="C9" s="62">
        <v>0</v>
      </c>
      <c r="D9" s="62">
        <v>0</v>
      </c>
      <c r="E9" s="62">
        <v>75</v>
      </c>
      <c r="F9" s="62">
        <v>25</v>
      </c>
      <c r="G9" s="62">
        <v>0</v>
      </c>
    </row>
    <row r="10" spans="2:7" x14ac:dyDescent="0.35">
      <c r="B10" s="64" t="s">
        <v>6</v>
      </c>
      <c r="C10" s="62">
        <v>2.08</v>
      </c>
      <c r="D10" s="62">
        <v>0</v>
      </c>
      <c r="E10" s="62">
        <v>54.17</v>
      </c>
      <c r="F10" s="62">
        <v>33.33</v>
      </c>
      <c r="G10" s="62">
        <v>10.42</v>
      </c>
    </row>
    <row r="11" spans="2:7" x14ac:dyDescent="0.35">
      <c r="B11" s="64" t="s">
        <v>7</v>
      </c>
      <c r="C11" s="62">
        <v>12.5</v>
      </c>
      <c r="D11" s="62">
        <v>0</v>
      </c>
      <c r="E11" s="62">
        <v>37.5</v>
      </c>
      <c r="F11" s="62">
        <v>50</v>
      </c>
      <c r="G11" s="62">
        <v>0</v>
      </c>
    </row>
    <row r="12" spans="2:7" x14ac:dyDescent="0.35">
      <c r="B12" s="64" t="s">
        <v>8</v>
      </c>
      <c r="C12" s="62">
        <v>6.25</v>
      </c>
      <c r="D12" s="62">
        <v>6.25</v>
      </c>
      <c r="E12" s="62">
        <v>25</v>
      </c>
      <c r="F12" s="62">
        <v>50</v>
      </c>
      <c r="G12" s="62">
        <v>12.5</v>
      </c>
    </row>
    <row r="13" spans="2:7" x14ac:dyDescent="0.35">
      <c r="B13" s="64" t="s">
        <v>9</v>
      </c>
      <c r="C13" s="62">
        <v>0</v>
      </c>
      <c r="D13" s="62">
        <v>0</v>
      </c>
      <c r="E13" s="62">
        <v>50</v>
      </c>
      <c r="F13" s="62">
        <v>25</v>
      </c>
      <c r="G13" s="62">
        <v>25</v>
      </c>
    </row>
    <row r="14" spans="2:7" x14ac:dyDescent="0.35">
      <c r="B14" s="64" t="s">
        <v>10</v>
      </c>
      <c r="C14" s="62">
        <v>0</v>
      </c>
      <c r="D14" s="62">
        <v>3.03</v>
      </c>
      <c r="E14" s="62">
        <v>60.61</v>
      </c>
      <c r="F14" s="62">
        <v>36.36</v>
      </c>
      <c r="G14" s="62">
        <v>0</v>
      </c>
    </row>
    <row r="15" spans="2:7" x14ac:dyDescent="0.35">
      <c r="B15" s="64" t="s">
        <v>11</v>
      </c>
      <c r="C15" s="62">
        <v>0</v>
      </c>
      <c r="D15" s="62">
        <v>33.33</v>
      </c>
      <c r="E15" s="62">
        <v>22.22</v>
      </c>
      <c r="F15" s="62">
        <v>44.44</v>
      </c>
      <c r="G15" s="62">
        <v>0</v>
      </c>
    </row>
    <row r="16" spans="2:7" x14ac:dyDescent="0.35">
      <c r="B16" s="64" t="s">
        <v>12</v>
      </c>
      <c r="C16" s="62">
        <v>0</v>
      </c>
      <c r="D16" s="62">
        <v>50</v>
      </c>
      <c r="E16" s="62">
        <v>0</v>
      </c>
      <c r="F16" s="62">
        <v>50</v>
      </c>
      <c r="G16" s="62">
        <v>0</v>
      </c>
    </row>
    <row r="17" spans="2:7" x14ac:dyDescent="0.35">
      <c r="B17" s="64" t="s">
        <v>13</v>
      </c>
      <c r="C17" s="62">
        <v>0</v>
      </c>
      <c r="D17" s="62">
        <v>0</v>
      </c>
      <c r="E17" s="62">
        <v>100</v>
      </c>
      <c r="F17" s="62">
        <v>0</v>
      </c>
      <c r="G17" s="62">
        <v>0</v>
      </c>
    </row>
    <row r="18" spans="2:7" x14ac:dyDescent="0.35">
      <c r="B18" s="64" t="s">
        <v>14</v>
      </c>
      <c r="C18" s="62">
        <v>0</v>
      </c>
      <c r="D18" s="62">
        <v>0</v>
      </c>
      <c r="E18" s="62">
        <v>0</v>
      </c>
      <c r="F18" s="62">
        <v>0</v>
      </c>
      <c r="G18" s="62">
        <v>0</v>
      </c>
    </row>
    <row r="19" spans="2:7" x14ac:dyDescent="0.35">
      <c r="B19" s="64" t="s">
        <v>15</v>
      </c>
      <c r="C19" s="62">
        <v>0</v>
      </c>
      <c r="D19" s="62">
        <v>50</v>
      </c>
      <c r="E19" s="62">
        <v>33.33</v>
      </c>
      <c r="F19" s="62">
        <v>16.670000000000002</v>
      </c>
      <c r="G19" s="62">
        <v>0</v>
      </c>
    </row>
    <row r="20" spans="2:7" x14ac:dyDescent="0.35">
      <c r="B20" s="64" t="s">
        <v>16</v>
      </c>
      <c r="C20" s="62">
        <v>0</v>
      </c>
      <c r="D20" s="62">
        <v>5</v>
      </c>
      <c r="E20" s="62">
        <v>35</v>
      </c>
      <c r="F20" s="62">
        <v>60</v>
      </c>
      <c r="G20" s="62">
        <v>0</v>
      </c>
    </row>
    <row r="21" spans="2:7" x14ac:dyDescent="0.35">
      <c r="B21" s="64" t="s">
        <v>17</v>
      </c>
      <c r="C21" s="62">
        <v>0</v>
      </c>
      <c r="D21" s="62">
        <v>0</v>
      </c>
      <c r="E21" s="62">
        <v>50</v>
      </c>
      <c r="F21" s="62">
        <v>50</v>
      </c>
      <c r="G21" s="62">
        <v>0</v>
      </c>
    </row>
    <row r="22" spans="2:7" x14ac:dyDescent="0.35">
      <c r="B22" s="64" t="s">
        <v>18</v>
      </c>
      <c r="C22" s="62">
        <v>0</v>
      </c>
      <c r="D22" s="62">
        <v>0</v>
      </c>
      <c r="E22" s="62">
        <v>15</v>
      </c>
      <c r="F22" s="62">
        <v>65</v>
      </c>
      <c r="G22" s="62">
        <v>20</v>
      </c>
    </row>
    <row r="23" spans="2:7" x14ac:dyDescent="0.35">
      <c r="B23" s="64" t="s">
        <v>19</v>
      </c>
      <c r="C23" s="62">
        <v>0</v>
      </c>
      <c r="D23" s="62">
        <v>0</v>
      </c>
      <c r="E23" s="62">
        <v>20</v>
      </c>
      <c r="F23" s="62">
        <v>80</v>
      </c>
      <c r="G23" s="62">
        <v>0</v>
      </c>
    </row>
    <row r="24" spans="2:7" x14ac:dyDescent="0.35">
      <c r="B24" s="64" t="s">
        <v>20</v>
      </c>
      <c r="C24" s="62">
        <v>0</v>
      </c>
      <c r="D24" s="62">
        <v>0</v>
      </c>
      <c r="E24" s="62">
        <v>100</v>
      </c>
      <c r="F24" s="62">
        <v>0</v>
      </c>
      <c r="G24" s="62">
        <v>0</v>
      </c>
    </row>
    <row r="25" spans="2:7" x14ac:dyDescent="0.35">
      <c r="B25" s="64" t="s">
        <v>21</v>
      </c>
      <c r="C25" s="62">
        <v>0</v>
      </c>
      <c r="D25" s="62">
        <v>25</v>
      </c>
      <c r="E25" s="62">
        <v>25</v>
      </c>
      <c r="F25" s="62">
        <v>50</v>
      </c>
      <c r="G25" s="62">
        <v>0</v>
      </c>
    </row>
    <row r="26" spans="2:7" x14ac:dyDescent="0.35">
      <c r="B26" s="64" t="s">
        <v>22</v>
      </c>
      <c r="C26" s="62">
        <v>0</v>
      </c>
      <c r="D26" s="62">
        <v>28.57</v>
      </c>
      <c r="E26" s="62">
        <v>42.86</v>
      </c>
      <c r="F26" s="62">
        <v>28.57</v>
      </c>
      <c r="G26" s="62">
        <v>0</v>
      </c>
    </row>
    <row r="27" spans="2:7" x14ac:dyDescent="0.35">
      <c r="B27" s="64" t="s">
        <v>23</v>
      </c>
      <c r="C27" s="62">
        <v>5.13</v>
      </c>
      <c r="D27" s="62">
        <v>3.85</v>
      </c>
      <c r="E27" s="62">
        <v>26.92</v>
      </c>
      <c r="F27" s="62">
        <v>39.74</v>
      </c>
      <c r="G27" s="62">
        <v>24.36</v>
      </c>
    </row>
    <row r="28" spans="2:7" x14ac:dyDescent="0.35">
      <c r="B28" s="64" t="s">
        <v>24</v>
      </c>
      <c r="C28" s="62">
        <v>3.03</v>
      </c>
      <c r="D28" s="62">
        <v>0</v>
      </c>
      <c r="E28" s="62">
        <v>10.61</v>
      </c>
      <c r="F28" s="62">
        <v>72.73</v>
      </c>
      <c r="G28" s="62">
        <v>13.64</v>
      </c>
    </row>
    <row r="29" spans="2:7" x14ac:dyDescent="0.35">
      <c r="B29" s="64" t="s">
        <v>25</v>
      </c>
      <c r="C29" s="62">
        <v>0</v>
      </c>
      <c r="D29" s="62">
        <v>0</v>
      </c>
      <c r="E29" s="62">
        <v>23.08</v>
      </c>
      <c r="F29" s="62">
        <v>46.15</v>
      </c>
      <c r="G29" s="62">
        <v>30.77</v>
      </c>
    </row>
    <row r="30" spans="2:7" x14ac:dyDescent="0.35">
      <c r="B30" s="64" t="s">
        <v>26</v>
      </c>
      <c r="C30" s="62">
        <v>6.74</v>
      </c>
      <c r="D30" s="62">
        <v>4.49</v>
      </c>
      <c r="E30" s="62">
        <v>22.47</v>
      </c>
      <c r="F30" s="62">
        <v>30.34</v>
      </c>
      <c r="G30" s="62">
        <v>35.96</v>
      </c>
    </row>
    <row r="31" spans="2:7" x14ac:dyDescent="0.35">
      <c r="B31" s="64" t="s">
        <v>27</v>
      </c>
      <c r="C31" s="62">
        <v>0</v>
      </c>
      <c r="D31" s="62">
        <v>4.55</v>
      </c>
      <c r="E31" s="62">
        <v>31.82</v>
      </c>
      <c r="F31" s="62">
        <v>63.64</v>
      </c>
      <c r="G31" s="62">
        <v>0</v>
      </c>
    </row>
    <row r="32" spans="2:7" x14ac:dyDescent="0.35">
      <c r="B32" s="67" t="s">
        <v>28</v>
      </c>
      <c r="C32" s="138">
        <v>5.56</v>
      </c>
      <c r="D32" s="138">
        <v>5.56</v>
      </c>
      <c r="E32" s="138">
        <v>55.56</v>
      </c>
      <c r="F32" s="138">
        <v>22.22</v>
      </c>
      <c r="G32" s="138">
        <v>11.11</v>
      </c>
    </row>
    <row r="33" spans="2:7" ht="15" thickBot="1" x14ac:dyDescent="0.4">
      <c r="B33" s="63" t="s">
        <v>29</v>
      </c>
      <c r="C33" s="61">
        <v>1.59</v>
      </c>
      <c r="D33" s="61">
        <v>3.17</v>
      </c>
      <c r="E33" s="61">
        <v>6.35</v>
      </c>
      <c r="F33" s="61">
        <v>80.95</v>
      </c>
      <c r="G33" s="61">
        <v>7.94</v>
      </c>
    </row>
    <row r="34" spans="2:7" ht="15.5" thickTop="1" thickBot="1" x14ac:dyDescent="0.4">
      <c r="B34" s="66" t="s">
        <v>64</v>
      </c>
      <c r="C34" s="139">
        <v>2.73</v>
      </c>
      <c r="D34" s="139">
        <v>4.0999999999999996</v>
      </c>
      <c r="E34" s="139">
        <v>31.41</v>
      </c>
      <c r="F34" s="139">
        <v>47.5</v>
      </c>
      <c r="G34" s="139">
        <v>14.26</v>
      </c>
    </row>
    <row r="35" spans="2:7" ht="16" thickTop="1" x14ac:dyDescent="0.35">
      <c r="B35" s="28" t="s">
        <v>264</v>
      </c>
      <c r="C35" s="216"/>
      <c r="D35" s="216"/>
      <c r="E35" s="216"/>
      <c r="F35" s="216"/>
      <c r="G35" s="216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35"/>
  <sheetViews>
    <sheetView workbookViewId="0">
      <selection activeCell="B2" sqref="B2"/>
    </sheetView>
  </sheetViews>
  <sheetFormatPr defaultRowHeight="14.5" x14ac:dyDescent="0.35"/>
  <cols>
    <col min="2" max="2" width="15" customWidth="1"/>
    <col min="3" max="3" width="8.1796875" bestFit="1" customWidth="1"/>
    <col min="4" max="4" width="15.54296875" customWidth="1"/>
    <col min="5" max="5" width="14.26953125" bestFit="1" customWidth="1"/>
    <col min="6" max="6" width="18.453125" bestFit="1" customWidth="1"/>
    <col min="7" max="7" width="11.81640625" bestFit="1" customWidth="1"/>
    <col min="8" max="8" width="14.26953125" bestFit="1" customWidth="1"/>
    <col min="9" max="9" width="9.54296875" bestFit="1" customWidth="1"/>
    <col min="10" max="10" width="11.453125" bestFit="1" customWidth="1"/>
    <col min="11" max="11" width="14.54296875" bestFit="1" customWidth="1"/>
    <col min="12" max="12" width="7.453125" bestFit="1" customWidth="1"/>
  </cols>
  <sheetData>
    <row r="2" spans="2:12" ht="16" thickBot="1" x14ac:dyDescent="0.4">
      <c r="B2" s="124" t="s">
        <v>305</v>
      </c>
      <c r="C2" s="33"/>
      <c r="D2" s="33"/>
      <c r="E2" s="33"/>
      <c r="F2" s="33"/>
      <c r="G2" s="33"/>
      <c r="H2" s="33"/>
      <c r="I2" s="33"/>
      <c r="J2" s="33"/>
      <c r="K2" s="33"/>
      <c r="L2" s="33"/>
    </row>
    <row r="3" spans="2:12" ht="15" thickBot="1" x14ac:dyDescent="0.4">
      <c r="B3" s="12" t="s">
        <v>94</v>
      </c>
      <c r="C3" s="12" t="s">
        <v>93</v>
      </c>
      <c r="D3" s="12" t="s">
        <v>92</v>
      </c>
      <c r="E3" s="12" t="s">
        <v>91</v>
      </c>
      <c r="F3" s="12" t="s">
        <v>90</v>
      </c>
      <c r="G3" s="12" t="s">
        <v>89</v>
      </c>
      <c r="H3" s="12" t="s">
        <v>88</v>
      </c>
      <c r="I3" s="12" t="s">
        <v>87</v>
      </c>
      <c r="J3" s="12" t="s">
        <v>86</v>
      </c>
      <c r="K3" s="12" t="s">
        <v>85</v>
      </c>
      <c r="L3" s="12" t="s">
        <v>60</v>
      </c>
    </row>
    <row r="4" spans="2:12" ht="15" thickTop="1" x14ac:dyDescent="0.35">
      <c r="B4" s="4" t="s">
        <v>0</v>
      </c>
      <c r="C4" s="25">
        <v>0.22</v>
      </c>
      <c r="D4" s="25">
        <v>30.18</v>
      </c>
      <c r="E4" s="25">
        <v>0</v>
      </c>
      <c r="F4" s="25">
        <v>1.04</v>
      </c>
      <c r="G4" s="25">
        <v>38.49</v>
      </c>
      <c r="H4" s="25">
        <v>0</v>
      </c>
      <c r="I4" s="25">
        <v>16.84</v>
      </c>
      <c r="J4" s="25">
        <v>9.89</v>
      </c>
      <c r="K4" s="25">
        <v>3.35</v>
      </c>
      <c r="L4" s="25">
        <v>0</v>
      </c>
    </row>
    <row r="5" spans="2:12" x14ac:dyDescent="0.35">
      <c r="B5" s="4" t="s">
        <v>1</v>
      </c>
      <c r="C5" s="25">
        <v>3.99</v>
      </c>
      <c r="D5" s="25">
        <v>3.15</v>
      </c>
      <c r="E5" s="25">
        <v>0.82</v>
      </c>
      <c r="F5" s="25">
        <v>0.06</v>
      </c>
      <c r="G5" s="62">
        <v>80.37</v>
      </c>
      <c r="H5" s="25">
        <v>0.02</v>
      </c>
      <c r="I5" s="25">
        <v>2.94</v>
      </c>
      <c r="J5" s="25">
        <v>1.31</v>
      </c>
      <c r="K5" s="25">
        <v>7.19</v>
      </c>
      <c r="L5" s="25">
        <v>0.14000000000000001</v>
      </c>
    </row>
    <row r="6" spans="2:12" x14ac:dyDescent="0.35">
      <c r="B6" s="4" t="s">
        <v>2</v>
      </c>
      <c r="C6" s="25">
        <v>4.43</v>
      </c>
      <c r="D6" s="25">
        <v>2.31</v>
      </c>
      <c r="E6" s="25">
        <v>2.37</v>
      </c>
      <c r="F6" s="25">
        <v>6.46</v>
      </c>
      <c r="G6" s="25">
        <v>71.8</v>
      </c>
      <c r="H6" s="25">
        <v>0.25</v>
      </c>
      <c r="I6" s="25">
        <v>11.75</v>
      </c>
      <c r="J6" s="25">
        <v>0.37</v>
      </c>
      <c r="K6" s="25">
        <v>0.26</v>
      </c>
      <c r="L6" s="25">
        <v>0</v>
      </c>
    </row>
    <row r="7" spans="2:12" x14ac:dyDescent="0.35">
      <c r="B7" s="4" t="s">
        <v>3</v>
      </c>
      <c r="C7" s="25">
        <v>6.62</v>
      </c>
      <c r="D7" s="25">
        <v>3.83</v>
      </c>
      <c r="E7" s="25">
        <v>5.37</v>
      </c>
      <c r="F7" s="25">
        <v>23.44</v>
      </c>
      <c r="G7" s="25">
        <v>43.87</v>
      </c>
      <c r="H7" s="25">
        <v>0.04</v>
      </c>
      <c r="I7" s="25">
        <v>1.1200000000000001</v>
      </c>
      <c r="J7" s="25">
        <v>5.2</v>
      </c>
      <c r="K7" s="25">
        <v>10.49</v>
      </c>
      <c r="L7" s="25">
        <v>0</v>
      </c>
    </row>
    <row r="8" spans="2:12" x14ac:dyDescent="0.35">
      <c r="B8" s="4" t="s">
        <v>4</v>
      </c>
      <c r="C8" s="25">
        <v>11.12</v>
      </c>
      <c r="D8" s="25">
        <v>8.4</v>
      </c>
      <c r="E8" s="25">
        <v>0.66</v>
      </c>
      <c r="F8" s="25">
        <v>19.62</v>
      </c>
      <c r="G8" s="25">
        <v>44.55</v>
      </c>
      <c r="H8" s="25">
        <v>2.0699999999999998</v>
      </c>
      <c r="I8" s="25">
        <v>1.29</v>
      </c>
      <c r="J8" s="25">
        <v>1.68</v>
      </c>
      <c r="K8" s="25">
        <v>9.69</v>
      </c>
      <c r="L8" s="25">
        <v>0.92</v>
      </c>
    </row>
    <row r="9" spans="2:12" x14ac:dyDescent="0.35">
      <c r="B9" s="4" t="s">
        <v>5</v>
      </c>
      <c r="C9" s="25">
        <v>3.26</v>
      </c>
      <c r="D9" s="25">
        <v>2.58</v>
      </c>
      <c r="E9" s="25">
        <v>6.45</v>
      </c>
      <c r="F9" s="25">
        <v>16.559999999999999</v>
      </c>
      <c r="G9" s="25">
        <v>46.91</v>
      </c>
      <c r="H9" s="25">
        <v>0</v>
      </c>
      <c r="I9" s="25">
        <v>0.53</v>
      </c>
      <c r="J9" s="25">
        <v>2.67</v>
      </c>
      <c r="K9" s="25">
        <v>21.05</v>
      </c>
      <c r="L9" s="25">
        <v>0</v>
      </c>
    </row>
    <row r="10" spans="2:12" x14ac:dyDescent="0.35">
      <c r="B10" s="4" t="s">
        <v>6</v>
      </c>
      <c r="C10" s="25">
        <v>11.07</v>
      </c>
      <c r="D10" s="25">
        <v>6.61</v>
      </c>
      <c r="E10" s="25">
        <v>2.86</v>
      </c>
      <c r="F10" s="25">
        <v>23.88</v>
      </c>
      <c r="G10" s="25">
        <v>31.81</v>
      </c>
      <c r="H10" s="25">
        <v>2.75</v>
      </c>
      <c r="I10" s="25">
        <v>0.16</v>
      </c>
      <c r="J10" s="25">
        <v>2.97</v>
      </c>
      <c r="K10" s="25">
        <v>17.89</v>
      </c>
      <c r="L10" s="25">
        <v>0</v>
      </c>
    </row>
    <row r="11" spans="2:12" x14ac:dyDescent="0.35">
      <c r="B11" s="4" t="s">
        <v>7</v>
      </c>
      <c r="C11" s="25">
        <v>7.62</v>
      </c>
      <c r="D11" s="25">
        <v>10.54</v>
      </c>
      <c r="E11" s="25">
        <v>9.27</v>
      </c>
      <c r="F11" s="25">
        <v>10.43</v>
      </c>
      <c r="G11" s="25">
        <v>54.72</v>
      </c>
      <c r="H11" s="25">
        <v>0</v>
      </c>
      <c r="I11" s="25">
        <v>0.42</v>
      </c>
      <c r="J11" s="25">
        <v>2.6</v>
      </c>
      <c r="K11" s="25">
        <v>4.4000000000000004</v>
      </c>
      <c r="L11" s="25">
        <v>0</v>
      </c>
    </row>
    <row r="12" spans="2:12" x14ac:dyDescent="0.35">
      <c r="B12" s="4" t="s">
        <v>8</v>
      </c>
      <c r="C12" s="25">
        <v>11.56</v>
      </c>
      <c r="D12" s="25">
        <v>5.32</v>
      </c>
      <c r="E12" s="25">
        <v>0.28999999999999998</v>
      </c>
      <c r="F12" s="25">
        <v>19.5</v>
      </c>
      <c r="G12" s="25">
        <v>47.6</v>
      </c>
      <c r="H12" s="25">
        <v>0.17</v>
      </c>
      <c r="I12" s="25">
        <v>0.84</v>
      </c>
      <c r="J12" s="25">
        <v>1.26</v>
      </c>
      <c r="K12" s="25">
        <v>13.47</v>
      </c>
      <c r="L12" s="25">
        <v>0</v>
      </c>
    </row>
    <row r="13" spans="2:12" x14ac:dyDescent="0.35">
      <c r="B13" s="4" t="s">
        <v>9</v>
      </c>
      <c r="C13" s="25">
        <v>5.0199999999999996</v>
      </c>
      <c r="D13" s="25">
        <v>2.04</v>
      </c>
      <c r="E13" s="25">
        <v>1.37</v>
      </c>
      <c r="F13" s="25">
        <v>3.83</v>
      </c>
      <c r="G13" s="25">
        <v>75.8</v>
      </c>
      <c r="H13" s="25">
        <v>0.09</v>
      </c>
      <c r="I13" s="25">
        <v>4.3</v>
      </c>
      <c r="J13" s="25">
        <v>0.36</v>
      </c>
      <c r="K13" s="25">
        <v>7.18</v>
      </c>
      <c r="L13" s="25">
        <v>0</v>
      </c>
    </row>
    <row r="14" spans="2:12" x14ac:dyDescent="0.35">
      <c r="B14" s="4" t="s">
        <v>10</v>
      </c>
      <c r="C14" s="25">
        <v>7.07</v>
      </c>
      <c r="D14" s="25">
        <v>15.22</v>
      </c>
      <c r="E14" s="25">
        <v>0.24</v>
      </c>
      <c r="F14" s="25">
        <v>2.76</v>
      </c>
      <c r="G14" s="25">
        <v>53.95</v>
      </c>
      <c r="H14" s="25">
        <v>0.16</v>
      </c>
      <c r="I14" s="25">
        <v>2.6</v>
      </c>
      <c r="J14" s="25">
        <v>4.12</v>
      </c>
      <c r="K14" s="25">
        <v>13.62</v>
      </c>
      <c r="L14" s="25">
        <v>0.27</v>
      </c>
    </row>
    <row r="15" spans="2:12" x14ac:dyDescent="0.35">
      <c r="B15" s="4" t="s">
        <v>11</v>
      </c>
      <c r="C15" s="25">
        <v>1.86</v>
      </c>
      <c r="D15" s="25">
        <v>14.22</v>
      </c>
      <c r="E15" s="25">
        <v>5.23</v>
      </c>
      <c r="F15" s="25">
        <v>6.24</v>
      </c>
      <c r="G15" s="25">
        <v>64.7</v>
      </c>
      <c r="H15" s="25">
        <v>0</v>
      </c>
      <c r="I15" s="25">
        <v>2.27</v>
      </c>
      <c r="J15" s="25">
        <v>0.77</v>
      </c>
      <c r="K15" s="25">
        <v>4.71</v>
      </c>
      <c r="L15" s="25">
        <v>0</v>
      </c>
    </row>
    <row r="16" spans="2:12" x14ac:dyDescent="0.35">
      <c r="B16" s="4" t="s">
        <v>12</v>
      </c>
      <c r="C16" s="25">
        <v>3.04</v>
      </c>
      <c r="D16" s="25">
        <v>2.14</v>
      </c>
      <c r="E16" s="25">
        <v>8.89</v>
      </c>
      <c r="F16" s="25">
        <v>16.54</v>
      </c>
      <c r="G16" s="25">
        <v>62.8</v>
      </c>
      <c r="H16" s="25">
        <v>0</v>
      </c>
      <c r="I16" s="25">
        <v>2.36</v>
      </c>
      <c r="J16" s="25">
        <v>0.99</v>
      </c>
      <c r="K16" s="25">
        <v>3.24</v>
      </c>
      <c r="L16" s="25">
        <v>0</v>
      </c>
    </row>
    <row r="17" spans="2:12" x14ac:dyDescent="0.35">
      <c r="B17" s="4" t="s">
        <v>13</v>
      </c>
      <c r="C17" s="25">
        <v>0.97</v>
      </c>
      <c r="D17" s="25">
        <v>14.4</v>
      </c>
      <c r="E17" s="25">
        <v>16.59</v>
      </c>
      <c r="F17" s="25">
        <v>3.35</v>
      </c>
      <c r="G17" s="25">
        <v>26.31</v>
      </c>
      <c r="H17" s="25">
        <v>0</v>
      </c>
      <c r="I17" s="25">
        <v>0</v>
      </c>
      <c r="J17" s="25">
        <v>36.51</v>
      </c>
      <c r="K17" s="25">
        <v>1.87</v>
      </c>
      <c r="L17" s="25">
        <v>0</v>
      </c>
    </row>
    <row r="18" spans="2:12" x14ac:dyDescent="0.35">
      <c r="B18" s="4" t="s">
        <v>14</v>
      </c>
      <c r="C18" s="25">
        <v>2.38</v>
      </c>
      <c r="D18" s="25">
        <v>11.79</v>
      </c>
      <c r="E18" s="25">
        <v>11.12</v>
      </c>
      <c r="F18" s="25">
        <v>8.6999999999999993</v>
      </c>
      <c r="G18" s="25">
        <v>53.5</v>
      </c>
      <c r="H18" s="25">
        <v>0</v>
      </c>
      <c r="I18" s="25">
        <v>0.51</v>
      </c>
      <c r="J18" s="25">
        <v>8.99</v>
      </c>
      <c r="K18" s="25">
        <v>3</v>
      </c>
      <c r="L18" s="25">
        <v>0</v>
      </c>
    </row>
    <row r="19" spans="2:12" x14ac:dyDescent="0.35">
      <c r="B19" s="4" t="s">
        <v>15</v>
      </c>
      <c r="C19" s="25">
        <v>4.5199999999999996</v>
      </c>
      <c r="D19" s="25">
        <v>4.26</v>
      </c>
      <c r="E19" s="25">
        <v>3.71</v>
      </c>
      <c r="F19" s="25">
        <v>6.07</v>
      </c>
      <c r="G19" s="25">
        <v>73.680000000000007</v>
      </c>
      <c r="H19" s="25">
        <v>0</v>
      </c>
      <c r="I19" s="25">
        <v>3.04</v>
      </c>
      <c r="J19" s="25">
        <v>1.1599999999999999</v>
      </c>
      <c r="K19" s="25">
        <v>3.55</v>
      </c>
      <c r="L19" s="25">
        <v>0</v>
      </c>
    </row>
    <row r="20" spans="2:12" x14ac:dyDescent="0.35">
      <c r="B20" s="4" t="s">
        <v>16</v>
      </c>
      <c r="C20" s="25">
        <v>5.46</v>
      </c>
      <c r="D20" s="25">
        <v>9.77</v>
      </c>
      <c r="E20" s="25">
        <v>0</v>
      </c>
      <c r="F20" s="25">
        <v>3.32</v>
      </c>
      <c r="G20" s="25">
        <v>62.84</v>
      </c>
      <c r="H20" s="25">
        <v>0.01</v>
      </c>
      <c r="I20" s="25">
        <v>8.4499999999999993</v>
      </c>
      <c r="J20" s="25">
        <v>4.4400000000000004</v>
      </c>
      <c r="K20" s="25">
        <v>5.63</v>
      </c>
      <c r="L20" s="25">
        <v>0.08</v>
      </c>
    </row>
    <row r="21" spans="2:12" x14ac:dyDescent="0.35">
      <c r="B21" s="4" t="s">
        <v>17</v>
      </c>
      <c r="C21" s="25">
        <v>2.95</v>
      </c>
      <c r="D21" s="25">
        <v>10.34</v>
      </c>
      <c r="E21" s="25">
        <v>6.88</v>
      </c>
      <c r="F21" s="25">
        <v>2.7</v>
      </c>
      <c r="G21" s="25">
        <v>64.2</v>
      </c>
      <c r="H21" s="25">
        <v>1.5</v>
      </c>
      <c r="I21" s="25">
        <v>5.63</v>
      </c>
      <c r="J21" s="25">
        <v>2.0299999999999998</v>
      </c>
      <c r="K21" s="25">
        <v>3.66</v>
      </c>
      <c r="L21" s="25">
        <v>0.11</v>
      </c>
    </row>
    <row r="22" spans="2:12" x14ac:dyDescent="0.35">
      <c r="B22" s="4" t="s">
        <v>18</v>
      </c>
      <c r="C22" s="25">
        <v>3.28</v>
      </c>
      <c r="D22" s="25">
        <v>4.1100000000000003</v>
      </c>
      <c r="E22" s="25">
        <v>5.66</v>
      </c>
      <c r="F22" s="25">
        <v>12.6</v>
      </c>
      <c r="G22" s="25">
        <v>62.73</v>
      </c>
      <c r="H22" s="25">
        <v>0.08</v>
      </c>
      <c r="I22" s="25">
        <v>1.1100000000000001</v>
      </c>
      <c r="J22" s="25">
        <v>2.37</v>
      </c>
      <c r="K22" s="25">
        <v>8.02</v>
      </c>
      <c r="L22" s="25">
        <v>0.03</v>
      </c>
    </row>
    <row r="23" spans="2:12" x14ac:dyDescent="0.35">
      <c r="B23" s="4" t="s">
        <v>19</v>
      </c>
      <c r="C23" s="25">
        <v>4.18</v>
      </c>
      <c r="D23" s="25">
        <v>8.74</v>
      </c>
      <c r="E23" s="25">
        <v>3.16</v>
      </c>
      <c r="F23" s="25">
        <v>3.71</v>
      </c>
      <c r="G23" s="25">
        <v>71.39</v>
      </c>
      <c r="H23" s="25">
        <v>0</v>
      </c>
      <c r="I23" s="25">
        <v>2.69</v>
      </c>
      <c r="J23" s="25">
        <v>1.4</v>
      </c>
      <c r="K23" s="25">
        <v>4.74</v>
      </c>
      <c r="L23" s="25">
        <v>0</v>
      </c>
    </row>
    <row r="24" spans="2:12" x14ac:dyDescent="0.35">
      <c r="B24" s="4" t="s">
        <v>20</v>
      </c>
      <c r="C24" s="25">
        <v>2.41</v>
      </c>
      <c r="D24" s="25">
        <v>8.59</v>
      </c>
      <c r="E24" s="25">
        <v>1.89</v>
      </c>
      <c r="F24" s="25">
        <v>0.37</v>
      </c>
      <c r="G24" s="25">
        <v>49.63</v>
      </c>
      <c r="H24" s="25">
        <v>0</v>
      </c>
      <c r="I24" s="25">
        <v>0.68</v>
      </c>
      <c r="J24" s="25">
        <v>31.78</v>
      </c>
      <c r="K24" s="25">
        <v>4.66</v>
      </c>
      <c r="L24" s="25">
        <v>0</v>
      </c>
    </row>
    <row r="25" spans="2:12" x14ac:dyDescent="0.35">
      <c r="B25" s="4" t="s">
        <v>21</v>
      </c>
      <c r="C25" s="25">
        <v>13.84</v>
      </c>
      <c r="D25" s="25">
        <v>2.82</v>
      </c>
      <c r="E25" s="25">
        <v>5.19</v>
      </c>
      <c r="F25" s="25">
        <v>7.53</v>
      </c>
      <c r="G25" s="25">
        <v>55.99</v>
      </c>
      <c r="H25" s="25">
        <v>0.25</v>
      </c>
      <c r="I25" s="25">
        <v>0.56000000000000005</v>
      </c>
      <c r="J25" s="25">
        <v>10.1</v>
      </c>
      <c r="K25" s="25">
        <v>3.72</v>
      </c>
      <c r="L25" s="25">
        <v>0</v>
      </c>
    </row>
    <row r="26" spans="2:12" x14ac:dyDescent="0.35">
      <c r="B26" s="4" t="s">
        <v>22</v>
      </c>
      <c r="C26" s="25">
        <v>1.1000000000000001</v>
      </c>
      <c r="D26" s="25">
        <v>4.99</v>
      </c>
      <c r="E26" s="25">
        <v>9.94</v>
      </c>
      <c r="F26" s="25">
        <v>20.21</v>
      </c>
      <c r="G26" s="25">
        <v>59.51</v>
      </c>
      <c r="H26" s="25">
        <v>1.93</v>
      </c>
      <c r="I26" s="25">
        <v>0.44</v>
      </c>
      <c r="J26" s="25">
        <v>0.7</v>
      </c>
      <c r="K26" s="25">
        <v>1.17</v>
      </c>
      <c r="L26" s="25">
        <v>0</v>
      </c>
    </row>
    <row r="27" spans="2:12" x14ac:dyDescent="0.35">
      <c r="B27" s="4" t="s">
        <v>23</v>
      </c>
      <c r="C27" s="25">
        <v>5.08</v>
      </c>
      <c r="D27" s="25">
        <v>9.9</v>
      </c>
      <c r="E27" s="25">
        <v>7.35</v>
      </c>
      <c r="F27" s="25">
        <v>6.75</v>
      </c>
      <c r="G27" s="25">
        <v>52.1</v>
      </c>
      <c r="H27" s="25">
        <v>0.45</v>
      </c>
      <c r="I27" s="25">
        <v>2.4</v>
      </c>
      <c r="J27" s="25">
        <v>9.08</v>
      </c>
      <c r="K27" s="25">
        <v>6.89</v>
      </c>
      <c r="L27" s="25">
        <v>0</v>
      </c>
    </row>
    <row r="28" spans="2:12" x14ac:dyDescent="0.35">
      <c r="B28" s="4" t="s">
        <v>24</v>
      </c>
      <c r="C28" s="25">
        <v>7.69</v>
      </c>
      <c r="D28" s="25">
        <v>11.38</v>
      </c>
      <c r="E28" s="25">
        <v>0.08</v>
      </c>
      <c r="F28" s="25">
        <v>8.52</v>
      </c>
      <c r="G28" s="25">
        <v>51.46</v>
      </c>
      <c r="H28" s="25">
        <v>0.05</v>
      </c>
      <c r="I28" s="25">
        <v>8.19</v>
      </c>
      <c r="J28" s="25">
        <v>5.0999999999999996</v>
      </c>
      <c r="K28" s="25">
        <v>7.53</v>
      </c>
      <c r="L28" s="25">
        <v>0</v>
      </c>
    </row>
    <row r="29" spans="2:12" x14ac:dyDescent="0.35">
      <c r="B29" s="4" t="s">
        <v>25</v>
      </c>
      <c r="C29" s="25">
        <v>2.1800000000000002</v>
      </c>
      <c r="D29" s="25">
        <v>17.34</v>
      </c>
      <c r="E29" s="25">
        <v>0.31</v>
      </c>
      <c r="F29" s="25">
        <v>18.04</v>
      </c>
      <c r="G29" s="25">
        <v>46.44</v>
      </c>
      <c r="H29" s="25">
        <v>0.05</v>
      </c>
      <c r="I29" s="25">
        <v>5.21</v>
      </c>
      <c r="J29" s="25">
        <v>2.06</v>
      </c>
      <c r="K29" s="25">
        <v>8.36</v>
      </c>
      <c r="L29" s="25">
        <v>0</v>
      </c>
    </row>
    <row r="30" spans="2:12" x14ac:dyDescent="0.35">
      <c r="B30" s="4" t="s">
        <v>26</v>
      </c>
      <c r="C30" s="25">
        <v>4.03</v>
      </c>
      <c r="D30" s="25">
        <v>10.38</v>
      </c>
      <c r="E30" s="25">
        <v>5.38</v>
      </c>
      <c r="F30" s="25">
        <v>5.16</v>
      </c>
      <c r="G30" s="25">
        <v>52.24</v>
      </c>
      <c r="H30" s="25">
        <v>0.1</v>
      </c>
      <c r="I30" s="25">
        <v>5.37</v>
      </c>
      <c r="J30" s="25">
        <v>1.59</v>
      </c>
      <c r="K30" s="25">
        <v>15.75</v>
      </c>
      <c r="L30" s="25">
        <v>0</v>
      </c>
    </row>
    <row r="31" spans="2:12" x14ac:dyDescent="0.35">
      <c r="B31" s="4" t="s">
        <v>27</v>
      </c>
      <c r="C31" s="25">
        <v>5.52</v>
      </c>
      <c r="D31" s="25">
        <v>3.24</v>
      </c>
      <c r="E31" s="25">
        <v>3.17</v>
      </c>
      <c r="F31" s="25">
        <v>7.24</v>
      </c>
      <c r="G31" s="25">
        <v>68.209999999999994</v>
      </c>
      <c r="H31" s="25">
        <v>0.08</v>
      </c>
      <c r="I31" s="25">
        <v>11.65</v>
      </c>
      <c r="J31" s="25">
        <v>0</v>
      </c>
      <c r="K31" s="25">
        <v>0.4</v>
      </c>
      <c r="L31" s="25">
        <v>0.49</v>
      </c>
    </row>
    <row r="32" spans="2:12" x14ac:dyDescent="0.35">
      <c r="B32" s="4" t="s">
        <v>28</v>
      </c>
      <c r="C32" s="25">
        <v>6.4</v>
      </c>
      <c r="D32" s="25">
        <v>6.63</v>
      </c>
      <c r="E32" s="25">
        <v>2.72</v>
      </c>
      <c r="F32" s="25">
        <v>8.08</v>
      </c>
      <c r="G32" s="25">
        <v>58.44</v>
      </c>
      <c r="H32" s="25">
        <v>0.04</v>
      </c>
      <c r="I32" s="25">
        <v>9.2100000000000009</v>
      </c>
      <c r="J32" s="25">
        <v>2.98</v>
      </c>
      <c r="K32" s="25">
        <v>5.29</v>
      </c>
      <c r="L32" s="25">
        <v>0.22</v>
      </c>
    </row>
    <row r="33" spans="2:12" ht="15" thickBot="1" x14ac:dyDescent="0.4">
      <c r="B33" s="12" t="s">
        <v>29</v>
      </c>
      <c r="C33" s="24">
        <v>10.199999999999999</v>
      </c>
      <c r="D33" s="24">
        <v>12.15</v>
      </c>
      <c r="E33" s="24">
        <v>4.6500000000000004</v>
      </c>
      <c r="F33" s="24">
        <v>8.0500000000000007</v>
      </c>
      <c r="G33" s="24">
        <v>41.33</v>
      </c>
      <c r="H33" s="24">
        <v>0.02</v>
      </c>
      <c r="I33" s="24">
        <v>2</v>
      </c>
      <c r="J33" s="24">
        <v>5.42</v>
      </c>
      <c r="K33" s="24">
        <v>16.010000000000002</v>
      </c>
      <c r="L33" s="24">
        <v>0.16</v>
      </c>
    </row>
    <row r="34" spans="2:12" ht="15.5" thickTop="1" thickBot="1" x14ac:dyDescent="0.4">
      <c r="B34" s="16" t="s">
        <v>64</v>
      </c>
      <c r="C34" s="140">
        <v>5.68</v>
      </c>
      <c r="D34" s="140">
        <v>7.79</v>
      </c>
      <c r="E34" s="140">
        <v>4.76</v>
      </c>
      <c r="F34" s="140">
        <v>10.71</v>
      </c>
      <c r="G34" s="139">
        <v>56.41</v>
      </c>
      <c r="H34" s="140">
        <v>0.37</v>
      </c>
      <c r="I34" s="140">
        <v>2.5</v>
      </c>
      <c r="J34" s="140">
        <v>4.0599999999999996</v>
      </c>
      <c r="K34" s="140">
        <v>7.66</v>
      </c>
      <c r="L34" s="140">
        <v>0.06</v>
      </c>
    </row>
    <row r="35" spans="2:12" ht="16" thickTop="1" x14ac:dyDescent="0.35">
      <c r="B35" s="28" t="s">
        <v>264</v>
      </c>
      <c r="C35" s="215"/>
      <c r="D35" s="215"/>
      <c r="E35" s="215"/>
      <c r="F35" s="215"/>
      <c r="G35" s="215"/>
      <c r="H35" s="215"/>
      <c r="I35" s="215"/>
      <c r="J35" s="215"/>
      <c r="K35" s="215"/>
      <c r="L35" s="215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35"/>
  <sheetViews>
    <sheetView workbookViewId="0">
      <selection activeCell="I10" sqref="I10"/>
    </sheetView>
  </sheetViews>
  <sheetFormatPr defaultRowHeight="14.5" x14ac:dyDescent="0.35"/>
  <cols>
    <col min="2" max="2" width="12.453125" bestFit="1" customWidth="1"/>
    <col min="3" max="3" width="19.1796875" customWidth="1"/>
    <col min="4" max="4" width="17.453125" customWidth="1"/>
    <col min="5" max="5" width="10.1796875" customWidth="1"/>
    <col min="6" max="6" width="11" customWidth="1"/>
  </cols>
  <sheetData>
    <row r="2" spans="2:7" ht="16" thickBot="1" x14ac:dyDescent="0.4">
      <c r="B2" s="122" t="s">
        <v>289</v>
      </c>
    </row>
    <row r="3" spans="2:7" ht="42.5" thickBot="1" x14ac:dyDescent="0.4">
      <c r="B3" s="3"/>
      <c r="C3" s="34" t="s">
        <v>98</v>
      </c>
      <c r="D3" s="34" t="s">
        <v>97</v>
      </c>
      <c r="E3" s="34" t="s">
        <v>96</v>
      </c>
      <c r="F3" s="34" t="s">
        <v>95</v>
      </c>
    </row>
    <row r="4" spans="2:7" x14ac:dyDescent="0.35">
      <c r="B4" s="3" t="s">
        <v>0</v>
      </c>
      <c r="C4" s="92">
        <v>0</v>
      </c>
      <c r="D4" s="92">
        <v>0</v>
      </c>
      <c r="E4" s="92">
        <v>21.75</v>
      </c>
      <c r="F4" s="92">
        <v>78.25</v>
      </c>
    </row>
    <row r="5" spans="2:7" x14ac:dyDescent="0.35">
      <c r="B5" s="3" t="s">
        <v>1</v>
      </c>
      <c r="C5" s="92">
        <v>0.15</v>
      </c>
      <c r="D5" s="92">
        <v>7.33</v>
      </c>
      <c r="E5" s="92">
        <v>12.83</v>
      </c>
      <c r="F5" s="92">
        <v>79.69</v>
      </c>
      <c r="G5" s="212"/>
    </row>
    <row r="6" spans="2:7" x14ac:dyDescent="0.35">
      <c r="B6" s="3" t="s">
        <v>2</v>
      </c>
      <c r="C6" s="92">
        <v>1.1200000000000001</v>
      </c>
      <c r="D6" s="92">
        <v>8.1999999999999993</v>
      </c>
      <c r="E6" s="92">
        <v>38.57</v>
      </c>
      <c r="F6" s="92">
        <v>52.11</v>
      </c>
    </row>
    <row r="7" spans="2:7" x14ac:dyDescent="0.35">
      <c r="B7" s="3" t="s">
        <v>3</v>
      </c>
      <c r="C7" s="92">
        <v>1.7</v>
      </c>
      <c r="D7" s="92">
        <v>10.52</v>
      </c>
      <c r="E7" s="92">
        <v>16.649999999999999</v>
      </c>
      <c r="F7" s="92">
        <v>71.13</v>
      </c>
    </row>
    <row r="8" spans="2:7" x14ac:dyDescent="0.35">
      <c r="B8" s="3" t="s">
        <v>4</v>
      </c>
      <c r="C8" s="92">
        <v>1.04</v>
      </c>
      <c r="D8" s="92">
        <v>4.75</v>
      </c>
      <c r="E8" s="92">
        <v>37.61</v>
      </c>
      <c r="F8" s="92">
        <v>56.6</v>
      </c>
    </row>
    <row r="9" spans="2:7" x14ac:dyDescent="0.35">
      <c r="B9" s="3" t="s">
        <v>5</v>
      </c>
      <c r="C9" s="92">
        <v>0</v>
      </c>
      <c r="D9" s="92">
        <v>8.93</v>
      </c>
      <c r="E9" s="92">
        <v>43.35</v>
      </c>
      <c r="F9" s="92">
        <v>47.72</v>
      </c>
    </row>
    <row r="10" spans="2:7" x14ac:dyDescent="0.35">
      <c r="B10" s="3" t="s">
        <v>6</v>
      </c>
      <c r="C10" s="92">
        <v>8.11</v>
      </c>
      <c r="D10" s="92">
        <v>16.84</v>
      </c>
      <c r="E10" s="92">
        <v>4.2300000000000004</v>
      </c>
      <c r="F10" s="92">
        <v>70.819999999999993</v>
      </c>
    </row>
    <row r="11" spans="2:7" x14ac:dyDescent="0.35">
      <c r="B11" s="3" t="s">
        <v>7</v>
      </c>
      <c r="C11" s="92">
        <v>9.19</v>
      </c>
      <c r="D11" s="92">
        <v>14.66</v>
      </c>
      <c r="E11" s="92">
        <v>46.28</v>
      </c>
      <c r="F11" s="92">
        <v>29.88</v>
      </c>
    </row>
    <row r="12" spans="2:7" x14ac:dyDescent="0.35">
      <c r="B12" s="3" t="s">
        <v>8</v>
      </c>
      <c r="C12" s="92">
        <v>2.79</v>
      </c>
      <c r="D12" s="92">
        <v>4.8899999999999997</v>
      </c>
      <c r="E12" s="92">
        <v>15.97</v>
      </c>
      <c r="F12" s="92">
        <v>76.34</v>
      </c>
    </row>
    <row r="13" spans="2:7" x14ac:dyDescent="0.35">
      <c r="B13" s="3" t="s">
        <v>9</v>
      </c>
      <c r="C13" s="92">
        <v>0.85</v>
      </c>
      <c r="D13" s="92">
        <v>6.43</v>
      </c>
      <c r="E13" s="92">
        <v>57.32</v>
      </c>
      <c r="F13" s="92">
        <v>35.4</v>
      </c>
    </row>
    <row r="14" spans="2:7" x14ac:dyDescent="0.35">
      <c r="B14" s="3" t="s">
        <v>10</v>
      </c>
      <c r="C14" s="92">
        <v>1.1299999999999999</v>
      </c>
      <c r="D14" s="92">
        <v>4.66</v>
      </c>
      <c r="E14" s="92">
        <v>46.87</v>
      </c>
      <c r="F14" s="92">
        <v>47.35</v>
      </c>
    </row>
    <row r="15" spans="2:7" x14ac:dyDescent="0.35">
      <c r="B15" s="3" t="s">
        <v>11</v>
      </c>
      <c r="C15" s="92">
        <v>0.84</v>
      </c>
      <c r="D15" s="92">
        <v>10.86</v>
      </c>
      <c r="E15" s="92">
        <v>50.49</v>
      </c>
      <c r="F15" s="92">
        <v>37.81</v>
      </c>
    </row>
    <row r="16" spans="2:7" x14ac:dyDescent="0.35">
      <c r="B16" s="3" t="s">
        <v>12</v>
      </c>
      <c r="C16" s="92">
        <v>0.54</v>
      </c>
      <c r="D16" s="92">
        <v>21.79</v>
      </c>
      <c r="E16" s="92">
        <v>26</v>
      </c>
      <c r="F16" s="92">
        <v>51.67</v>
      </c>
    </row>
    <row r="17" spans="2:6" x14ac:dyDescent="0.35">
      <c r="B17" s="3" t="s">
        <v>13</v>
      </c>
      <c r="C17" s="92">
        <v>0</v>
      </c>
      <c r="D17" s="92">
        <v>3.07</v>
      </c>
      <c r="E17" s="92">
        <v>28.5</v>
      </c>
      <c r="F17" s="92">
        <v>68.44</v>
      </c>
    </row>
    <row r="18" spans="2:6" x14ac:dyDescent="0.35">
      <c r="B18" s="3" t="s">
        <v>14</v>
      </c>
      <c r="C18" s="92">
        <v>3.47</v>
      </c>
      <c r="D18" s="92">
        <v>16.41</v>
      </c>
      <c r="E18" s="92">
        <v>31.32</v>
      </c>
      <c r="F18" s="92">
        <v>48.8</v>
      </c>
    </row>
    <row r="19" spans="2:6" x14ac:dyDescent="0.35">
      <c r="B19" s="3" t="s">
        <v>15</v>
      </c>
      <c r="C19" s="92">
        <v>3</v>
      </c>
      <c r="D19" s="92">
        <v>10.57</v>
      </c>
      <c r="E19" s="92">
        <v>45.19</v>
      </c>
      <c r="F19" s="92">
        <v>41.23</v>
      </c>
    </row>
    <row r="20" spans="2:6" x14ac:dyDescent="0.35">
      <c r="B20" s="3" t="s">
        <v>16</v>
      </c>
      <c r="C20" s="92">
        <v>0.94</v>
      </c>
      <c r="D20" s="92">
        <v>30.46</v>
      </c>
      <c r="E20" s="92">
        <v>37.26</v>
      </c>
      <c r="F20" s="92">
        <v>31.33</v>
      </c>
    </row>
    <row r="21" spans="2:6" x14ac:dyDescent="0.35">
      <c r="B21" s="3" t="s">
        <v>17</v>
      </c>
      <c r="C21" s="92">
        <v>1.17</v>
      </c>
      <c r="D21" s="92">
        <v>8.8000000000000007</v>
      </c>
      <c r="E21" s="92">
        <v>25.89</v>
      </c>
      <c r="F21" s="92">
        <v>64.13</v>
      </c>
    </row>
    <row r="22" spans="2:6" x14ac:dyDescent="0.35">
      <c r="B22" s="3" t="s">
        <v>18</v>
      </c>
      <c r="C22" s="92">
        <v>1.34</v>
      </c>
      <c r="D22" s="92">
        <v>24.31</v>
      </c>
      <c r="E22" s="92">
        <v>54.66</v>
      </c>
      <c r="F22" s="92">
        <v>19.68</v>
      </c>
    </row>
    <row r="23" spans="2:6" x14ac:dyDescent="0.35">
      <c r="B23" s="3" t="s">
        <v>19</v>
      </c>
      <c r="C23" s="92">
        <v>1.52</v>
      </c>
      <c r="D23" s="92">
        <v>15.36</v>
      </c>
      <c r="E23" s="92">
        <v>55.61</v>
      </c>
      <c r="F23" s="92">
        <v>27.51</v>
      </c>
    </row>
    <row r="24" spans="2:6" x14ac:dyDescent="0.35">
      <c r="B24" s="3" t="s">
        <v>20</v>
      </c>
      <c r="C24" s="92">
        <v>9.02</v>
      </c>
      <c r="D24" s="92">
        <v>9.9700000000000006</v>
      </c>
      <c r="E24" s="92">
        <v>57.73</v>
      </c>
      <c r="F24" s="92">
        <v>23.28</v>
      </c>
    </row>
    <row r="25" spans="2:6" x14ac:dyDescent="0.35">
      <c r="B25" s="3" t="s">
        <v>21</v>
      </c>
      <c r="C25" s="92">
        <v>0.18</v>
      </c>
      <c r="D25" s="92">
        <v>3.93</v>
      </c>
      <c r="E25" s="92">
        <v>37.450000000000003</v>
      </c>
      <c r="F25" s="92">
        <v>58.44</v>
      </c>
    </row>
    <row r="26" spans="2:6" x14ac:dyDescent="0.35">
      <c r="B26" s="3" t="s">
        <v>22</v>
      </c>
      <c r="C26" s="92">
        <v>0.31</v>
      </c>
      <c r="D26" s="92">
        <v>10.57</v>
      </c>
      <c r="E26" s="92">
        <v>21.95</v>
      </c>
      <c r="F26" s="92">
        <v>67.17</v>
      </c>
    </row>
    <row r="27" spans="2:6" x14ac:dyDescent="0.35">
      <c r="B27" s="3" t="s">
        <v>23</v>
      </c>
      <c r="C27" s="92">
        <v>0.14000000000000001</v>
      </c>
      <c r="D27" s="92">
        <v>0.37</v>
      </c>
      <c r="E27" s="92">
        <v>32.119999999999997</v>
      </c>
      <c r="F27" s="92">
        <v>67.38</v>
      </c>
    </row>
    <row r="28" spans="2:6" x14ac:dyDescent="0.35">
      <c r="B28" s="3" t="s">
        <v>24</v>
      </c>
      <c r="C28" s="92">
        <v>0.06</v>
      </c>
      <c r="D28" s="92">
        <v>6.96</v>
      </c>
      <c r="E28" s="92">
        <v>52</v>
      </c>
      <c r="F28" s="92">
        <v>40.98</v>
      </c>
    </row>
    <row r="29" spans="2:6" x14ac:dyDescent="0.35">
      <c r="B29" s="3" t="s">
        <v>25</v>
      </c>
      <c r="C29" s="92">
        <v>1.91</v>
      </c>
      <c r="D29" s="92">
        <v>5.25</v>
      </c>
      <c r="E29" s="92">
        <v>21.76</v>
      </c>
      <c r="F29" s="92">
        <v>71.08</v>
      </c>
    </row>
    <row r="30" spans="2:6" x14ac:dyDescent="0.35">
      <c r="B30" s="3" t="s">
        <v>26</v>
      </c>
      <c r="C30" s="92">
        <v>0.17</v>
      </c>
      <c r="D30" s="92">
        <v>6.88</v>
      </c>
      <c r="E30" s="92">
        <v>19.05</v>
      </c>
      <c r="F30" s="92">
        <v>73.89</v>
      </c>
    </row>
    <row r="31" spans="2:6" x14ac:dyDescent="0.35">
      <c r="B31" s="3" t="s">
        <v>27</v>
      </c>
      <c r="C31" s="92">
        <v>0.05</v>
      </c>
      <c r="D31" s="92">
        <v>1.1200000000000001</v>
      </c>
      <c r="E31" s="92">
        <v>1.0900000000000001</v>
      </c>
      <c r="F31" s="92">
        <v>97.74</v>
      </c>
    </row>
    <row r="32" spans="2:6" x14ac:dyDescent="0.35">
      <c r="B32" s="3" t="s">
        <v>28</v>
      </c>
      <c r="C32" s="92">
        <v>0.06</v>
      </c>
      <c r="D32" s="92">
        <v>8.09</v>
      </c>
      <c r="E32" s="92">
        <v>43.6</v>
      </c>
      <c r="F32" s="92">
        <v>48.25</v>
      </c>
    </row>
    <row r="33" spans="2:7" ht="15" thickBot="1" x14ac:dyDescent="0.4">
      <c r="B33" s="11" t="s">
        <v>29</v>
      </c>
      <c r="C33" s="94">
        <v>0</v>
      </c>
      <c r="D33" s="94">
        <v>8.1999999999999993</v>
      </c>
      <c r="E33" s="94">
        <v>28.77</v>
      </c>
      <c r="F33" s="94">
        <v>63.02</v>
      </c>
    </row>
    <row r="34" spans="2:7" ht="15.5" thickTop="1" thickBot="1" x14ac:dyDescent="0.4">
      <c r="B34" s="15" t="s">
        <v>30</v>
      </c>
      <c r="C34" s="93">
        <v>1.99</v>
      </c>
      <c r="D34" s="93">
        <v>10.35</v>
      </c>
      <c r="E34" s="93">
        <v>34.9</v>
      </c>
      <c r="F34" s="93">
        <v>52.77</v>
      </c>
      <c r="G34" s="212"/>
    </row>
    <row r="35" spans="2:7" ht="16" thickTop="1" x14ac:dyDescent="0.35">
      <c r="B35" s="28" t="s">
        <v>264</v>
      </c>
      <c r="C35" s="215"/>
      <c r="D35" s="215"/>
      <c r="E35" s="215"/>
      <c r="F35" s="215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36"/>
  <sheetViews>
    <sheetView workbookViewId="0">
      <selection activeCell="D15" sqref="D15"/>
    </sheetView>
  </sheetViews>
  <sheetFormatPr defaultRowHeight="14.5" x14ac:dyDescent="0.35"/>
  <cols>
    <col min="2" max="2" width="22.54296875" bestFit="1" customWidth="1"/>
    <col min="3" max="3" width="12.453125" customWidth="1"/>
    <col min="4" max="4" width="12.1796875" bestFit="1" customWidth="1"/>
    <col min="5" max="5" width="9.1796875" bestFit="1" customWidth="1"/>
    <col min="6" max="6" width="7" customWidth="1"/>
    <col min="7" max="7" width="6.54296875" bestFit="1" customWidth="1"/>
  </cols>
  <sheetData>
    <row r="2" spans="2:7" ht="15" thickBot="1" x14ac:dyDescent="0.4">
      <c r="B2" s="15" t="s">
        <v>256</v>
      </c>
      <c r="C2" s="11"/>
      <c r="D2" s="11"/>
      <c r="E2" s="11"/>
      <c r="F2" s="11"/>
      <c r="G2" s="11"/>
    </row>
    <row r="3" spans="2:7" ht="15" thickTop="1" x14ac:dyDescent="0.35">
      <c r="B3" s="125"/>
      <c r="C3" s="312" t="s">
        <v>210</v>
      </c>
      <c r="D3" s="312"/>
      <c r="E3" s="312"/>
      <c r="F3" s="312"/>
      <c r="G3" s="312"/>
    </row>
    <row r="4" spans="2:7" ht="35.25" customHeight="1" x14ac:dyDescent="0.35">
      <c r="B4" s="2" t="s">
        <v>31</v>
      </c>
      <c r="C4" s="129" t="s">
        <v>204</v>
      </c>
      <c r="D4" s="129" t="s">
        <v>205</v>
      </c>
      <c r="E4" s="129" t="s">
        <v>195</v>
      </c>
      <c r="F4" s="129" t="s">
        <v>211</v>
      </c>
      <c r="G4" s="2" t="s">
        <v>30</v>
      </c>
    </row>
    <row r="5" spans="2:7" x14ac:dyDescent="0.35">
      <c r="B5" s="3" t="s">
        <v>0</v>
      </c>
      <c r="C5" s="182">
        <v>12</v>
      </c>
      <c r="D5" s="182">
        <v>6</v>
      </c>
      <c r="E5" s="183" t="s">
        <v>208</v>
      </c>
      <c r="F5" s="184">
        <v>2</v>
      </c>
      <c r="G5" s="184">
        <v>20</v>
      </c>
    </row>
    <row r="6" spans="2:7" x14ac:dyDescent="0.35">
      <c r="B6" s="3" t="s">
        <v>1</v>
      </c>
      <c r="C6" s="182">
        <v>22</v>
      </c>
      <c r="D6" s="182">
        <v>4</v>
      </c>
      <c r="E6" s="183" t="s">
        <v>208</v>
      </c>
      <c r="F6" s="184">
        <v>3</v>
      </c>
      <c r="G6" s="184">
        <v>29</v>
      </c>
    </row>
    <row r="7" spans="2:7" x14ac:dyDescent="0.35">
      <c r="B7" s="3" t="s">
        <v>2</v>
      </c>
      <c r="C7" s="184">
        <v>13</v>
      </c>
      <c r="D7" s="183">
        <v>5</v>
      </c>
      <c r="E7" s="183" t="s">
        <v>208</v>
      </c>
      <c r="F7" s="184">
        <v>2</v>
      </c>
      <c r="G7" s="184">
        <v>20</v>
      </c>
    </row>
    <row r="8" spans="2:7" x14ac:dyDescent="0.35">
      <c r="B8" s="3" t="s">
        <v>3</v>
      </c>
      <c r="C8" s="184">
        <v>37</v>
      </c>
      <c r="D8" s="183">
        <v>4</v>
      </c>
      <c r="E8" s="183" t="s">
        <v>208</v>
      </c>
      <c r="F8" s="184">
        <v>2</v>
      </c>
      <c r="G8" s="184">
        <v>43</v>
      </c>
    </row>
    <row r="9" spans="2:7" x14ac:dyDescent="0.35">
      <c r="B9" s="3" t="s">
        <v>4</v>
      </c>
      <c r="C9" s="184">
        <v>33</v>
      </c>
      <c r="D9" s="183">
        <v>5</v>
      </c>
      <c r="E9" s="183" t="s">
        <v>208</v>
      </c>
      <c r="F9" s="184">
        <v>3</v>
      </c>
      <c r="G9" s="184">
        <v>41</v>
      </c>
    </row>
    <row r="10" spans="2:7" x14ac:dyDescent="0.35">
      <c r="B10" s="3" t="s">
        <v>5</v>
      </c>
      <c r="C10" s="184">
        <v>25</v>
      </c>
      <c r="D10" s="183">
        <v>3</v>
      </c>
      <c r="E10" s="183" t="s">
        <v>208</v>
      </c>
      <c r="F10" s="184">
        <v>7</v>
      </c>
      <c r="G10" s="184">
        <v>35</v>
      </c>
    </row>
    <row r="11" spans="2:7" x14ac:dyDescent="0.35">
      <c r="B11" s="3" t="s">
        <v>6</v>
      </c>
      <c r="C11" s="184">
        <v>27</v>
      </c>
      <c r="D11" s="183">
        <v>3</v>
      </c>
      <c r="E11" s="183" t="s">
        <v>208</v>
      </c>
      <c r="F11" s="184">
        <v>5</v>
      </c>
      <c r="G11" s="184">
        <v>35</v>
      </c>
    </row>
    <row r="12" spans="2:7" x14ac:dyDescent="0.35">
      <c r="B12" s="3" t="s">
        <v>7</v>
      </c>
      <c r="C12" s="184">
        <v>36</v>
      </c>
      <c r="D12" s="183">
        <v>2</v>
      </c>
      <c r="E12" s="183" t="s">
        <v>208</v>
      </c>
      <c r="F12" s="184">
        <v>6</v>
      </c>
      <c r="G12" s="184">
        <v>44</v>
      </c>
    </row>
    <row r="13" spans="2:7" x14ac:dyDescent="0.35">
      <c r="B13" s="3" t="s">
        <v>8</v>
      </c>
      <c r="C13" s="184">
        <v>36</v>
      </c>
      <c r="D13" s="183">
        <v>3</v>
      </c>
      <c r="E13" s="183" t="s">
        <v>208</v>
      </c>
      <c r="F13" s="184">
        <v>3</v>
      </c>
      <c r="G13" s="184">
        <v>42</v>
      </c>
    </row>
    <row r="14" spans="2:7" x14ac:dyDescent="0.35">
      <c r="B14" s="3" t="s">
        <v>9</v>
      </c>
      <c r="C14" s="184">
        <v>33</v>
      </c>
      <c r="D14" s="183">
        <v>3</v>
      </c>
      <c r="E14" s="183" t="s">
        <v>208</v>
      </c>
      <c r="F14" s="184">
        <v>4</v>
      </c>
      <c r="G14" s="184">
        <v>40</v>
      </c>
    </row>
    <row r="15" spans="2:7" x14ac:dyDescent="0.35">
      <c r="B15" s="3" t="s">
        <v>10</v>
      </c>
      <c r="C15" s="184">
        <v>36</v>
      </c>
      <c r="D15" s="183">
        <v>3</v>
      </c>
      <c r="E15" s="183" t="s">
        <v>208</v>
      </c>
      <c r="F15" s="184">
        <v>4</v>
      </c>
      <c r="G15" s="184">
        <v>43</v>
      </c>
    </row>
    <row r="16" spans="2:7" x14ac:dyDescent="0.35">
      <c r="B16" s="3" t="s">
        <v>11</v>
      </c>
      <c r="C16" s="184">
        <v>38</v>
      </c>
      <c r="D16" s="183">
        <v>2</v>
      </c>
      <c r="E16" s="183" t="s">
        <v>208</v>
      </c>
      <c r="F16" s="184">
        <v>3</v>
      </c>
      <c r="G16" s="184">
        <v>43</v>
      </c>
    </row>
    <row r="17" spans="2:7" x14ac:dyDescent="0.35">
      <c r="B17" s="3" t="s">
        <v>12</v>
      </c>
      <c r="C17" s="184">
        <v>34</v>
      </c>
      <c r="D17" s="183" t="s">
        <v>208</v>
      </c>
      <c r="E17" s="183" t="s">
        <v>208</v>
      </c>
      <c r="F17" s="184">
        <v>4</v>
      </c>
      <c r="G17" s="184">
        <v>38</v>
      </c>
    </row>
    <row r="18" spans="2:7" x14ac:dyDescent="0.35">
      <c r="B18" s="3" t="s">
        <v>13</v>
      </c>
      <c r="C18" s="184">
        <v>21</v>
      </c>
      <c r="D18" s="183" t="s">
        <v>208</v>
      </c>
      <c r="E18" s="183" t="s">
        <v>208</v>
      </c>
      <c r="F18" s="184">
        <v>4</v>
      </c>
      <c r="G18" s="184">
        <v>25</v>
      </c>
    </row>
    <row r="19" spans="2:7" x14ac:dyDescent="0.35">
      <c r="B19" s="3" t="s">
        <v>14</v>
      </c>
      <c r="C19" s="184">
        <v>29</v>
      </c>
      <c r="D19" s="183" t="s">
        <v>208</v>
      </c>
      <c r="E19" s="183" t="s">
        <v>208</v>
      </c>
      <c r="F19" s="184">
        <v>3</v>
      </c>
      <c r="G19" s="184">
        <v>32</v>
      </c>
    </row>
    <row r="20" spans="2:7" x14ac:dyDescent="0.35">
      <c r="B20" s="3" t="s">
        <v>15</v>
      </c>
      <c r="C20" s="184">
        <v>38</v>
      </c>
      <c r="D20" s="183">
        <v>2</v>
      </c>
      <c r="E20" s="183" t="s">
        <v>208</v>
      </c>
      <c r="F20" s="184">
        <v>3</v>
      </c>
      <c r="G20" s="184">
        <v>43</v>
      </c>
    </row>
    <row r="21" spans="2:7" x14ac:dyDescent="0.35">
      <c r="B21" s="3" t="s">
        <v>16</v>
      </c>
      <c r="C21" s="184">
        <v>27</v>
      </c>
      <c r="D21" s="183">
        <v>2</v>
      </c>
      <c r="E21" s="183" t="s">
        <v>208</v>
      </c>
      <c r="F21" s="184">
        <v>5</v>
      </c>
      <c r="G21" s="184">
        <v>34</v>
      </c>
    </row>
    <row r="22" spans="2:7" x14ac:dyDescent="0.35">
      <c r="B22" s="3" t="s">
        <v>17</v>
      </c>
      <c r="C22" s="184">
        <v>31</v>
      </c>
      <c r="D22" s="183">
        <v>2</v>
      </c>
      <c r="E22" s="183" t="s">
        <v>208</v>
      </c>
      <c r="F22" s="184">
        <v>5</v>
      </c>
      <c r="G22" s="184">
        <v>38</v>
      </c>
    </row>
    <row r="23" spans="2:7" x14ac:dyDescent="0.35">
      <c r="B23" s="3" t="s">
        <v>18</v>
      </c>
      <c r="C23" s="184">
        <v>28</v>
      </c>
      <c r="D23" s="183">
        <v>3</v>
      </c>
      <c r="E23" s="183" t="s">
        <v>208</v>
      </c>
      <c r="F23" s="184">
        <v>4</v>
      </c>
      <c r="G23" s="184">
        <v>35</v>
      </c>
    </row>
    <row r="24" spans="2:7" x14ac:dyDescent="0.35">
      <c r="B24" s="3" t="s">
        <v>19</v>
      </c>
      <c r="C24" s="184">
        <v>37</v>
      </c>
      <c r="D24" s="183">
        <v>2</v>
      </c>
      <c r="E24" s="183" t="s">
        <v>208</v>
      </c>
      <c r="F24" s="184">
        <v>4</v>
      </c>
      <c r="G24" s="184">
        <v>43</v>
      </c>
    </row>
    <row r="25" spans="2:7" x14ac:dyDescent="0.35">
      <c r="B25" s="3" t="s">
        <v>20</v>
      </c>
      <c r="C25" s="184">
        <v>24</v>
      </c>
      <c r="D25" s="183">
        <v>2</v>
      </c>
      <c r="E25" s="183" t="s">
        <v>208</v>
      </c>
      <c r="F25" s="184">
        <v>4</v>
      </c>
      <c r="G25" s="184">
        <v>30</v>
      </c>
    </row>
    <row r="26" spans="2:7" x14ac:dyDescent="0.35">
      <c r="B26" s="3" t="s">
        <v>21</v>
      </c>
      <c r="C26" s="184">
        <v>30</v>
      </c>
      <c r="D26" s="183">
        <v>2</v>
      </c>
      <c r="E26" s="183" t="s">
        <v>208</v>
      </c>
      <c r="F26" s="184">
        <v>3</v>
      </c>
      <c r="G26" s="184">
        <v>35</v>
      </c>
    </row>
    <row r="27" spans="2:7" x14ac:dyDescent="0.35">
      <c r="B27" s="3" t="s">
        <v>22</v>
      </c>
      <c r="C27" s="184">
        <v>37</v>
      </c>
      <c r="D27" s="183">
        <v>2</v>
      </c>
      <c r="E27" s="183" t="s">
        <v>208</v>
      </c>
      <c r="F27" s="184">
        <v>5</v>
      </c>
      <c r="G27" s="184">
        <v>44</v>
      </c>
    </row>
    <row r="28" spans="2:7" x14ac:dyDescent="0.35">
      <c r="B28" s="3" t="s">
        <v>23</v>
      </c>
      <c r="C28" s="184">
        <v>34</v>
      </c>
      <c r="D28" s="183">
        <v>2</v>
      </c>
      <c r="E28" s="183" t="s">
        <v>208</v>
      </c>
      <c r="F28" s="184">
        <v>6</v>
      </c>
      <c r="G28" s="184">
        <v>42</v>
      </c>
    </row>
    <row r="29" spans="2:7" x14ac:dyDescent="0.35">
      <c r="B29" s="3" t="s">
        <v>24</v>
      </c>
      <c r="C29" s="184">
        <v>31</v>
      </c>
      <c r="D29" s="183">
        <v>5</v>
      </c>
      <c r="E29" s="183">
        <v>25</v>
      </c>
      <c r="F29" s="184">
        <v>7</v>
      </c>
      <c r="G29" s="184">
        <v>68</v>
      </c>
    </row>
    <row r="30" spans="2:7" x14ac:dyDescent="0.35">
      <c r="B30" s="3" t="s">
        <v>25</v>
      </c>
      <c r="C30" s="184">
        <v>38</v>
      </c>
      <c r="D30" s="183">
        <v>3</v>
      </c>
      <c r="E30" s="183">
        <v>5</v>
      </c>
      <c r="F30" s="184">
        <v>5</v>
      </c>
      <c r="G30" s="184">
        <v>51</v>
      </c>
    </row>
    <row r="31" spans="2:7" x14ac:dyDescent="0.35">
      <c r="B31" s="3" t="s">
        <v>26</v>
      </c>
      <c r="C31" s="184">
        <v>32</v>
      </c>
      <c r="D31" s="183">
        <v>2</v>
      </c>
      <c r="E31" s="183">
        <v>13</v>
      </c>
      <c r="F31" s="184">
        <v>5</v>
      </c>
      <c r="G31" s="184">
        <v>52</v>
      </c>
    </row>
    <row r="32" spans="2:7" x14ac:dyDescent="0.35">
      <c r="B32" s="3" t="s">
        <v>27</v>
      </c>
      <c r="C32" s="184">
        <v>45</v>
      </c>
      <c r="D32" s="183" t="s">
        <v>208</v>
      </c>
      <c r="E32" s="183" t="s">
        <v>208</v>
      </c>
      <c r="F32" s="184">
        <v>9</v>
      </c>
      <c r="G32" s="184">
        <v>54</v>
      </c>
    </row>
    <row r="33" spans="2:7" x14ac:dyDescent="0.35">
      <c r="B33" s="3" t="s">
        <v>28</v>
      </c>
      <c r="C33" s="184">
        <v>39</v>
      </c>
      <c r="D33" s="183" t="s">
        <v>208</v>
      </c>
      <c r="E33" s="183" t="s">
        <v>208</v>
      </c>
      <c r="F33" s="184">
        <v>6</v>
      </c>
      <c r="G33" s="184">
        <v>45</v>
      </c>
    </row>
    <row r="34" spans="2:7" x14ac:dyDescent="0.35">
      <c r="B34" s="2" t="s">
        <v>29</v>
      </c>
      <c r="C34" s="185">
        <v>45</v>
      </c>
      <c r="D34" s="186">
        <v>3</v>
      </c>
      <c r="E34" s="186" t="s">
        <v>208</v>
      </c>
      <c r="F34" s="185">
        <v>8</v>
      </c>
      <c r="G34" s="185">
        <v>56</v>
      </c>
    </row>
    <row r="35" spans="2:7" x14ac:dyDescent="0.35">
      <c r="B35" s="2" t="s">
        <v>30</v>
      </c>
      <c r="C35" s="185">
        <f>SUM(C5:C34)</f>
        <v>948</v>
      </c>
      <c r="D35" s="185">
        <f>SUM(D5:D34)</f>
        <v>75</v>
      </c>
      <c r="E35" s="185">
        <f>SUM(E5:E34)</f>
        <v>43</v>
      </c>
      <c r="F35" s="185">
        <f>SUM(F5:F34)</f>
        <v>134</v>
      </c>
      <c r="G35" s="185">
        <f>SUM(G5:G34)</f>
        <v>1200</v>
      </c>
    </row>
    <row r="36" spans="2:7" ht="15.5" x14ac:dyDescent="0.35">
      <c r="B36" s="23" t="s">
        <v>264</v>
      </c>
      <c r="C36" s="3"/>
    </row>
  </sheetData>
  <mergeCells count="1">
    <mergeCell ref="C3:G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35"/>
  <sheetViews>
    <sheetView topLeftCell="A2" workbookViewId="0">
      <selection activeCell="L15" sqref="L15"/>
    </sheetView>
  </sheetViews>
  <sheetFormatPr defaultRowHeight="14.5" x14ac:dyDescent="0.35"/>
  <cols>
    <col min="2" max="2" width="14.81640625" customWidth="1"/>
    <col min="3" max="3" width="8.81640625" bestFit="1" customWidth="1"/>
    <col min="4" max="6" width="9.26953125" bestFit="1" customWidth="1"/>
    <col min="7" max="7" width="8.7265625" bestFit="1" customWidth="1"/>
    <col min="8" max="8" width="9.26953125" bestFit="1" customWidth="1"/>
    <col min="9" max="9" width="13.1796875" bestFit="1" customWidth="1"/>
  </cols>
  <sheetData>
    <row r="2" spans="2:11" ht="16" thickBot="1" x14ac:dyDescent="0.4">
      <c r="B2" s="97" t="s">
        <v>268</v>
      </c>
      <c r="C2" s="1"/>
      <c r="D2" s="1"/>
      <c r="E2" s="1"/>
      <c r="F2" s="1"/>
      <c r="G2" s="1"/>
      <c r="H2" s="1"/>
      <c r="I2" s="1"/>
      <c r="J2" s="1"/>
    </row>
    <row r="3" spans="2:11" ht="28.5" thickBot="1" x14ac:dyDescent="0.4">
      <c r="B3" s="34" t="s">
        <v>242</v>
      </c>
      <c r="C3" s="34" t="s">
        <v>243</v>
      </c>
      <c r="D3" s="34" t="s">
        <v>244</v>
      </c>
      <c r="E3" s="34" t="s">
        <v>245</v>
      </c>
      <c r="F3" s="313" t="s">
        <v>246</v>
      </c>
      <c r="G3" s="313"/>
      <c r="H3" s="34" t="s">
        <v>247</v>
      </c>
      <c r="I3" s="34" t="s">
        <v>248</v>
      </c>
    </row>
    <row r="4" spans="2:11" ht="15" thickBot="1" x14ac:dyDescent="0.4">
      <c r="F4" s="34" t="s">
        <v>249</v>
      </c>
      <c r="G4" s="34" t="s">
        <v>250</v>
      </c>
    </row>
    <row r="5" spans="2:11" ht="15.5" x14ac:dyDescent="0.35">
      <c r="B5" s="3" t="s">
        <v>113</v>
      </c>
      <c r="C5" s="209">
        <v>93004.986092411098</v>
      </c>
      <c r="D5" s="209">
        <v>3889.7642715221659</v>
      </c>
      <c r="E5" s="210">
        <v>4.1823179970773179E-2</v>
      </c>
      <c r="F5" s="209">
        <v>85372.721074076617</v>
      </c>
      <c r="G5" s="209">
        <v>100637.25111074558</v>
      </c>
      <c r="H5" s="210">
        <v>0.11073647399702009</v>
      </c>
      <c r="I5" s="209">
        <v>3340</v>
      </c>
    </row>
    <row r="6" spans="2:11" ht="15.5" x14ac:dyDescent="0.35">
      <c r="B6" s="3" t="s">
        <v>114</v>
      </c>
      <c r="C6" s="209">
        <v>107194.59401230546</v>
      </c>
      <c r="D6" s="209">
        <v>5137.1213796662687</v>
      </c>
      <c r="E6" s="210">
        <v>4.7923325117277371E-2</v>
      </c>
      <c r="F6" s="209">
        <v>97114.838771604991</v>
      </c>
      <c r="G6" s="209">
        <v>117274.34925300593</v>
      </c>
      <c r="H6" s="210">
        <v>1.1346719751820316</v>
      </c>
      <c r="I6" s="209">
        <v>1840</v>
      </c>
    </row>
    <row r="7" spans="2:11" ht="15.5" x14ac:dyDescent="0.35">
      <c r="B7" s="3" t="s">
        <v>115</v>
      </c>
      <c r="C7" s="209">
        <v>17969.566364999999</v>
      </c>
      <c r="D7" s="209">
        <v>87.495662664938109</v>
      </c>
      <c r="E7" s="210">
        <v>4.913104839092533E-3</v>
      </c>
      <c r="F7" s="209">
        <v>17636.950468341278</v>
      </c>
      <c r="G7" s="209">
        <v>17980.308080165025</v>
      </c>
      <c r="H7" s="210">
        <v>1.1512942416620185E-5</v>
      </c>
      <c r="I7" s="209">
        <v>2596</v>
      </c>
    </row>
    <row r="8" spans="2:11" ht="15.5" x14ac:dyDescent="0.35">
      <c r="B8" s="3" t="s">
        <v>120</v>
      </c>
      <c r="C8" s="209">
        <v>89679.289915340618</v>
      </c>
      <c r="D8" s="209">
        <v>3024.556113348619</v>
      </c>
      <c r="E8" s="210">
        <v>3.3726361082964326E-2</v>
      </c>
      <c r="F8" s="209">
        <v>83744.685088794955</v>
      </c>
      <c r="G8" s="209">
        <v>95613.894741886281</v>
      </c>
      <c r="H8" s="210">
        <v>2.4107122185144334</v>
      </c>
      <c r="I8" s="209">
        <v>1950</v>
      </c>
    </row>
    <row r="9" spans="2:11" ht="15.5" x14ac:dyDescent="0.35">
      <c r="B9" s="3" t="s">
        <v>121</v>
      </c>
      <c r="C9" s="209">
        <v>45939.540571233461</v>
      </c>
      <c r="D9" s="209">
        <v>3186.4882689103601</v>
      </c>
      <c r="E9" s="210">
        <v>6.9362649893492487E-2</v>
      </c>
      <c r="F9" s="209">
        <v>39687.202062139018</v>
      </c>
      <c r="G9" s="209">
        <v>52191.879080327904</v>
      </c>
      <c r="H9" s="210">
        <v>1.1846162285333239</v>
      </c>
      <c r="I9" s="209">
        <v>1474</v>
      </c>
    </row>
    <row r="10" spans="2:11" ht="15.5" x14ac:dyDescent="0.35">
      <c r="B10" s="3" t="s">
        <v>119</v>
      </c>
      <c r="C10" s="209">
        <v>196881.37428359009</v>
      </c>
      <c r="D10" s="209">
        <v>4946.5259933456109</v>
      </c>
      <c r="E10" s="210">
        <v>2.5128325134183283E-2</v>
      </c>
      <c r="F10" s="209">
        <v>187144.82425943142</v>
      </c>
      <c r="G10" s="209">
        <v>206556.3847890468</v>
      </c>
      <c r="H10" s="210">
        <v>1.3885570519434958</v>
      </c>
      <c r="I10" s="209">
        <v>5440</v>
      </c>
    </row>
    <row r="11" spans="2:11" ht="15.5" x14ac:dyDescent="0.35">
      <c r="B11" s="3" t="s">
        <v>128</v>
      </c>
      <c r="C11" s="209">
        <v>211973.73740798308</v>
      </c>
      <c r="D11" s="209">
        <v>6162.6205804327192</v>
      </c>
      <c r="E11" s="210">
        <v>2.9072566515971759E-2</v>
      </c>
      <c r="F11" s="209">
        <v>199881.80838759057</v>
      </c>
      <c r="G11" s="209">
        <v>224065.66642837558</v>
      </c>
      <c r="H11" s="210">
        <v>0.40825390364971453</v>
      </c>
      <c r="I11" s="209">
        <v>5320</v>
      </c>
    </row>
    <row r="12" spans="2:11" ht="15.5" x14ac:dyDescent="0.35">
      <c r="B12" s="3" t="s">
        <v>129</v>
      </c>
      <c r="C12" s="209">
        <v>123078</v>
      </c>
      <c r="D12" s="209">
        <v>4630.3210974462072</v>
      </c>
      <c r="E12" s="210">
        <v>3.7619994896202491E-2</v>
      </c>
      <c r="F12" s="209">
        <v>113996.0438323914</v>
      </c>
      <c r="G12" s="209">
        <v>132166.72733340747</v>
      </c>
      <c r="H12" s="210">
        <v>2.6055712760508434</v>
      </c>
      <c r="I12" s="209">
        <v>3030</v>
      </c>
      <c r="K12" s="295"/>
    </row>
    <row r="13" spans="2:11" ht="15.5" x14ac:dyDescent="0.35">
      <c r="B13" s="3" t="s">
        <v>130</v>
      </c>
      <c r="C13" s="209">
        <v>8088.9408436801423</v>
      </c>
      <c r="D13" s="209">
        <v>826.8333436838974</v>
      </c>
      <c r="E13" s="210">
        <v>0.10221775133018794</v>
      </c>
      <c r="F13" s="209">
        <v>6466.5774395035623</v>
      </c>
      <c r="G13" s="209">
        <v>9711.3042478567222</v>
      </c>
      <c r="H13" s="210">
        <v>0.76179399892399069</v>
      </c>
      <c r="I13" s="209">
        <v>353</v>
      </c>
    </row>
    <row r="14" spans="2:11" ht="15.5" x14ac:dyDescent="0.35">
      <c r="B14" s="3" t="s">
        <v>131</v>
      </c>
      <c r="C14" s="209">
        <v>17803.148575578674</v>
      </c>
      <c r="D14" s="209">
        <v>1507.1353215672939</v>
      </c>
      <c r="E14" s="210">
        <v>8.4655549279338965E-2</v>
      </c>
      <c r="F14" s="209">
        <v>14845.93693246978</v>
      </c>
      <c r="G14" s="209">
        <v>20760.360218687569</v>
      </c>
      <c r="H14" s="210">
        <v>1.0878738987856804</v>
      </c>
      <c r="I14" s="209">
        <v>369</v>
      </c>
    </row>
    <row r="15" spans="2:11" ht="15.5" x14ac:dyDescent="0.35">
      <c r="B15" s="3" t="s">
        <v>132</v>
      </c>
      <c r="C15" s="209">
        <v>38152.238289997651</v>
      </c>
      <c r="D15" s="209">
        <v>1942.2721897472688</v>
      </c>
      <c r="E15" s="210">
        <v>5.0908472917995828E-2</v>
      </c>
      <c r="F15" s="209">
        <v>34341.22686228175</v>
      </c>
      <c r="G15" s="209">
        <v>41963.249717713552</v>
      </c>
      <c r="H15" s="210">
        <v>0.17717618604781354</v>
      </c>
      <c r="I15" s="209">
        <v>1182</v>
      </c>
    </row>
    <row r="16" spans="2:11" ht="15.5" x14ac:dyDescent="0.35">
      <c r="B16" s="3" t="s">
        <v>124</v>
      </c>
      <c r="C16" s="209">
        <v>85220.604290151692</v>
      </c>
      <c r="D16" s="209">
        <v>3749.6222951507325</v>
      </c>
      <c r="E16" s="210">
        <v>4.3999010877514372E-2</v>
      </c>
      <c r="F16" s="209">
        <v>77863.317555640417</v>
      </c>
      <c r="G16" s="209">
        <v>92577.891024662968</v>
      </c>
      <c r="H16" s="210">
        <v>1.2694265053556135</v>
      </c>
      <c r="I16" s="209">
        <v>3306</v>
      </c>
      <c r="K16" t="s">
        <v>312</v>
      </c>
    </row>
    <row r="17" spans="2:9" ht="15.5" x14ac:dyDescent="0.35">
      <c r="B17" s="3" t="s">
        <v>125</v>
      </c>
      <c r="C17" s="209">
        <v>35831.653615672178</v>
      </c>
      <c r="D17" s="209">
        <v>1591.1931384028098</v>
      </c>
      <c r="E17" s="210">
        <v>4.4407471546522428E-2</v>
      </c>
      <c r="F17" s="209">
        <v>32709.508704074953</v>
      </c>
      <c r="G17" s="209">
        <v>38953.798527269399</v>
      </c>
      <c r="H17" s="210">
        <v>1.5516957846974038</v>
      </c>
      <c r="I17" s="209">
        <v>3254</v>
      </c>
    </row>
    <row r="18" spans="2:9" ht="15.5" x14ac:dyDescent="0.35">
      <c r="B18" s="3" t="s">
        <v>126</v>
      </c>
      <c r="C18" s="209">
        <v>117066.93677242164</v>
      </c>
      <c r="D18" s="209">
        <v>4308.1103096273555</v>
      </c>
      <c r="E18" s="210">
        <v>3.6800401790663836E-2</v>
      </c>
      <c r="F18" s="209">
        <v>108613.81794153992</v>
      </c>
      <c r="G18" s="209">
        <v>125520.05560330336</v>
      </c>
      <c r="H18" s="210">
        <v>1.2897425784096865</v>
      </c>
      <c r="I18" s="209">
        <v>3710</v>
      </c>
    </row>
    <row r="19" spans="2:9" ht="15.5" x14ac:dyDescent="0.35">
      <c r="B19" s="3" t="s">
        <v>134</v>
      </c>
      <c r="C19" s="209">
        <v>20699.341550000001</v>
      </c>
      <c r="D19" s="209">
        <v>1414.0244851789021</v>
      </c>
      <c r="E19" s="210">
        <v>6.9024732571180941E-2</v>
      </c>
      <c r="F19" s="209">
        <v>17711.250424401253</v>
      </c>
      <c r="G19" s="209">
        <v>23260.280576336954</v>
      </c>
      <c r="H19" s="210">
        <v>0.85980105724104561</v>
      </c>
      <c r="I19" s="209">
        <v>702</v>
      </c>
    </row>
    <row r="20" spans="2:9" ht="15.5" x14ac:dyDescent="0.35">
      <c r="B20" s="3" t="s">
        <v>135</v>
      </c>
      <c r="C20" s="209">
        <v>11944.942619054806</v>
      </c>
      <c r="D20" s="209">
        <v>2105.2859503525087</v>
      </c>
      <c r="E20" s="210">
        <v>0.17980589268218561</v>
      </c>
      <c r="F20" s="209">
        <v>7577.7919996073606</v>
      </c>
      <c r="G20" s="209">
        <v>15839.526742817718</v>
      </c>
      <c r="H20" s="210">
        <v>0.42090903783411387</v>
      </c>
      <c r="I20" s="209">
        <v>546</v>
      </c>
    </row>
    <row r="35" spans="7:7" x14ac:dyDescent="0.35">
      <c r="G35" s="212"/>
    </row>
  </sheetData>
  <mergeCells count="1">
    <mergeCell ref="F3:G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34"/>
  <sheetViews>
    <sheetView tabSelected="1" zoomScaleNormal="100" workbookViewId="0">
      <selection activeCell="O6" sqref="O6"/>
    </sheetView>
  </sheetViews>
  <sheetFormatPr defaultRowHeight="14.5" x14ac:dyDescent="0.35"/>
  <cols>
    <col min="2" max="2" width="26" customWidth="1"/>
    <col min="3" max="3" width="10" style="212" bestFit="1" customWidth="1"/>
    <col min="4" max="4" width="10" customWidth="1"/>
    <col min="5" max="5" width="10" style="282" bestFit="1" customWidth="1"/>
    <col min="6" max="6" width="10" style="212" customWidth="1"/>
    <col min="7" max="7" width="10" bestFit="1" customWidth="1"/>
    <col min="8" max="8" width="10" style="282" bestFit="1" customWidth="1"/>
    <col min="9" max="9" width="10" style="212" customWidth="1"/>
    <col min="10" max="10" width="10" bestFit="1" customWidth="1"/>
    <col min="11" max="11" width="10" style="282" bestFit="1" customWidth="1"/>
    <col min="12" max="12" width="10" style="212" customWidth="1"/>
    <col min="13" max="13" width="7.54296875" bestFit="1" customWidth="1"/>
    <col min="14" max="14" width="6.7265625" style="282" bestFit="1" customWidth="1"/>
  </cols>
  <sheetData>
    <row r="2" spans="2:16" ht="16" thickBot="1" x14ac:dyDescent="0.4">
      <c r="B2" s="246" t="s">
        <v>269</v>
      </c>
      <c r="C2" s="283"/>
      <c r="D2" s="33"/>
      <c r="E2" s="268"/>
      <c r="F2" s="283"/>
      <c r="G2" s="33"/>
      <c r="H2" s="268"/>
      <c r="I2" s="283"/>
      <c r="J2" s="33"/>
      <c r="K2" s="268"/>
      <c r="L2" s="283"/>
      <c r="M2" s="33"/>
      <c r="N2" s="268"/>
    </row>
    <row r="3" spans="2:16" ht="33" customHeight="1" thickBot="1" x14ac:dyDescent="0.4">
      <c r="B3" s="314" t="s">
        <v>138</v>
      </c>
      <c r="C3" s="316" t="s">
        <v>108</v>
      </c>
      <c r="D3" s="316"/>
      <c r="E3" s="317"/>
      <c r="F3" s="316" t="s">
        <v>109</v>
      </c>
      <c r="G3" s="316"/>
      <c r="H3" s="316"/>
      <c r="I3" s="318" t="s">
        <v>110</v>
      </c>
      <c r="J3" s="318"/>
      <c r="K3" s="318"/>
      <c r="L3" s="318" t="s">
        <v>111</v>
      </c>
      <c r="M3" s="318"/>
      <c r="N3" s="318"/>
    </row>
    <row r="4" spans="2:16" ht="15.65" customHeight="1" thickBot="1" x14ac:dyDescent="0.4">
      <c r="B4" s="315"/>
      <c r="C4" s="284" t="s">
        <v>308</v>
      </c>
      <c r="D4" s="72" t="s">
        <v>309</v>
      </c>
      <c r="E4" s="269" t="s">
        <v>310</v>
      </c>
      <c r="F4" s="284" t="s">
        <v>308</v>
      </c>
      <c r="G4" s="72" t="s">
        <v>309</v>
      </c>
      <c r="H4" s="269" t="s">
        <v>310</v>
      </c>
      <c r="I4" s="284" t="s">
        <v>308</v>
      </c>
      <c r="J4" s="72" t="s">
        <v>309</v>
      </c>
      <c r="K4" s="269" t="s">
        <v>310</v>
      </c>
      <c r="L4" s="284" t="s">
        <v>308</v>
      </c>
      <c r="M4" s="72" t="s">
        <v>309</v>
      </c>
      <c r="N4" s="269" t="s">
        <v>310</v>
      </c>
    </row>
    <row r="5" spans="2:16" ht="16.399999999999999" customHeight="1" thickTop="1" x14ac:dyDescent="0.35">
      <c r="B5" s="36" t="s">
        <v>112</v>
      </c>
      <c r="C5" s="285">
        <v>231223.55310500006</v>
      </c>
      <c r="D5" s="71">
        <v>243759.78363299998</v>
      </c>
      <c r="E5" s="270">
        <v>245131.80844200001</v>
      </c>
      <c r="F5" s="285">
        <v>231198.20086069999</v>
      </c>
      <c r="G5" s="285">
        <v>243132.1631184</v>
      </c>
      <c r="H5" s="270">
        <v>244920.49326230001</v>
      </c>
      <c r="I5" s="285">
        <v>330446.29119206086</v>
      </c>
      <c r="J5" s="71">
        <v>346827.05854172469</v>
      </c>
      <c r="K5" s="270">
        <v>341152.92657641601</v>
      </c>
      <c r="L5" s="219" t="s">
        <v>267</v>
      </c>
      <c r="M5" s="219" t="s">
        <v>267</v>
      </c>
      <c r="N5" s="271" t="s">
        <v>267</v>
      </c>
    </row>
    <row r="6" spans="2:16" x14ac:dyDescent="0.35">
      <c r="B6" s="37" t="s">
        <v>113</v>
      </c>
      <c r="C6" s="272">
        <v>93004.99</v>
      </c>
      <c r="D6" s="272">
        <v>92943.75</v>
      </c>
      <c r="E6" s="273">
        <v>93927.1495</v>
      </c>
      <c r="F6" s="289">
        <v>92978.831099000003</v>
      </c>
      <c r="G6" s="70">
        <v>92748.791175999999</v>
      </c>
      <c r="H6" s="273">
        <v>93815.781397500003</v>
      </c>
      <c r="I6" s="289">
        <v>117710.62025771625</v>
      </c>
      <c r="J6" s="272">
        <v>119101.22948988932</v>
      </c>
      <c r="K6" s="273">
        <v>117613.09318533959</v>
      </c>
      <c r="L6" s="104">
        <v>1.265993762950008</v>
      </c>
      <c r="M6" s="104">
        <v>1.2841270272071035</v>
      </c>
      <c r="N6" s="274">
        <v>1.2536600072327888</v>
      </c>
      <c r="O6" s="294"/>
    </row>
    <row r="7" spans="2:16" x14ac:dyDescent="0.35">
      <c r="B7" s="37" t="s">
        <v>114</v>
      </c>
      <c r="C7" s="272">
        <v>107195.15083999999</v>
      </c>
      <c r="D7" s="272">
        <v>120004.99717</v>
      </c>
      <c r="E7" s="273">
        <v>121078.89600000001</v>
      </c>
      <c r="F7" s="289">
        <v>107195.15083999999</v>
      </c>
      <c r="G7" s="70">
        <v>120004.85261140001</v>
      </c>
      <c r="H7" s="273">
        <v>121053.55783620002</v>
      </c>
      <c r="I7" s="289">
        <v>125655.5902792073</v>
      </c>
      <c r="J7" s="272">
        <v>140313.90201543417</v>
      </c>
      <c r="K7" s="273">
        <v>139424.86380321308</v>
      </c>
      <c r="L7" s="104">
        <v>1.1722133818045692</v>
      </c>
      <c r="M7" s="104">
        <v>1.169235234760039</v>
      </c>
      <c r="N7" s="274">
        <v>1.1517618011018862</v>
      </c>
    </row>
    <row r="8" spans="2:16" x14ac:dyDescent="0.35">
      <c r="B8" s="37" t="s">
        <v>115</v>
      </c>
      <c r="C8" s="272">
        <v>17969.566364999999</v>
      </c>
      <c r="D8" s="272">
        <v>17994.34</v>
      </c>
      <c r="E8" s="273">
        <v>16677.914830000002</v>
      </c>
      <c r="F8" s="289">
        <v>17969.566365000002</v>
      </c>
      <c r="G8" s="70">
        <v>17578.372528</v>
      </c>
      <c r="H8" s="273">
        <v>16603.305612999997</v>
      </c>
      <c r="I8" s="289">
        <v>72976.073822341845</v>
      </c>
      <c r="J8" s="272">
        <v>72834.443843885267</v>
      </c>
      <c r="K8" s="273">
        <v>69940.422104942292</v>
      </c>
      <c r="L8" s="219">
        <v>4.0610926463133845</v>
      </c>
      <c r="M8" s="104">
        <v>4.1434122372745099</v>
      </c>
      <c r="N8" s="274">
        <v>4.2124396030017417</v>
      </c>
    </row>
    <row r="9" spans="2:16" x14ac:dyDescent="0.35">
      <c r="B9" s="37" t="s">
        <v>116</v>
      </c>
      <c r="C9" s="272">
        <v>9297.6017400000001</v>
      </c>
      <c r="D9" s="272">
        <v>10293.733332999998</v>
      </c>
      <c r="E9" s="273">
        <v>10375.071268</v>
      </c>
      <c r="F9" s="289">
        <v>9297.7685100000017</v>
      </c>
      <c r="G9" s="70">
        <v>10293.733323</v>
      </c>
      <c r="H9" s="273">
        <v>10375.071482000001</v>
      </c>
      <c r="I9" s="289">
        <v>11667.103148314591</v>
      </c>
      <c r="J9" s="272">
        <v>13045.454682628841</v>
      </c>
      <c r="K9" s="273">
        <v>13129.235405449926</v>
      </c>
      <c r="L9" s="104">
        <v>1.2548283102301703</v>
      </c>
      <c r="M9" s="104">
        <v>1.2673200551524373</v>
      </c>
      <c r="N9" s="274">
        <v>1.2654597540101966</v>
      </c>
    </row>
    <row r="10" spans="2:16" x14ac:dyDescent="0.35">
      <c r="B10" s="37" t="s">
        <v>117</v>
      </c>
      <c r="C10" s="272">
        <v>3756.7950000000001</v>
      </c>
      <c r="D10" s="272">
        <v>2522.962</v>
      </c>
      <c r="E10" s="273">
        <v>3072.7768439999995</v>
      </c>
      <c r="F10" s="289">
        <v>3756.8840467</v>
      </c>
      <c r="G10" s="70">
        <v>2506.4134800000002</v>
      </c>
      <c r="H10" s="273">
        <v>3072.7769335999997</v>
      </c>
      <c r="I10" s="289">
        <v>2436.9036844808838</v>
      </c>
      <c r="J10" s="272">
        <v>1532.0285098870993</v>
      </c>
      <c r="K10" s="273">
        <v>1645.7936516308964</v>
      </c>
      <c r="L10" s="104">
        <v>0.64865022560955254</v>
      </c>
      <c r="M10" s="104">
        <v>0.62165033117905433</v>
      </c>
      <c r="N10" s="274">
        <v>0.52681543742658266</v>
      </c>
    </row>
    <row r="11" spans="2:16" x14ac:dyDescent="0.35">
      <c r="B11" s="36" t="s">
        <v>118</v>
      </c>
      <c r="C11" s="275">
        <v>351073.55428359006</v>
      </c>
      <c r="D11" s="275">
        <v>328446.11</v>
      </c>
      <c r="E11" s="270">
        <v>319545.22385000001</v>
      </c>
      <c r="F11" s="285">
        <v>201864.5605787063</v>
      </c>
      <c r="G11" s="71">
        <v>198308.73311794805</v>
      </c>
      <c r="H11" s="270">
        <v>194692.56851158084</v>
      </c>
      <c r="I11" s="285">
        <v>1937089.5874868336</v>
      </c>
      <c r="J11" s="275">
        <v>1848075.1695075105</v>
      </c>
      <c r="K11" s="270">
        <v>1790211.7740565685</v>
      </c>
      <c r="L11" s="219" t="s">
        <v>267</v>
      </c>
      <c r="M11" s="219" t="s">
        <v>267</v>
      </c>
      <c r="N11" s="271" t="s">
        <v>267</v>
      </c>
    </row>
    <row r="12" spans="2:16" x14ac:dyDescent="0.35">
      <c r="B12" s="37" t="s">
        <v>119</v>
      </c>
      <c r="C12" s="272">
        <v>196881.37428359009</v>
      </c>
      <c r="D12" s="272">
        <v>172596.4</v>
      </c>
      <c r="E12" s="273">
        <v>159089.19421999998</v>
      </c>
      <c r="F12" s="289">
        <v>59052.873823806258</v>
      </c>
      <c r="G12" s="70">
        <v>54679.283356648062</v>
      </c>
      <c r="H12" s="273">
        <v>49654.781456880854</v>
      </c>
      <c r="I12" s="289">
        <v>852541.23603274173</v>
      </c>
      <c r="J12" s="272">
        <v>783294.24123005045</v>
      </c>
      <c r="K12" s="273">
        <v>736686.0175679652</v>
      </c>
      <c r="L12" s="104">
        <v>14.436913579793519</v>
      </c>
      <c r="M12" s="104">
        <v>14.325247024928597</v>
      </c>
      <c r="N12" s="274">
        <v>14.836154665340487</v>
      </c>
      <c r="P12" s="215"/>
    </row>
    <row r="13" spans="2:16" x14ac:dyDescent="0.35">
      <c r="B13" s="37" t="s">
        <v>120</v>
      </c>
      <c r="C13" s="272">
        <v>89679.29</v>
      </c>
      <c r="D13" s="272">
        <v>97288.65</v>
      </c>
      <c r="E13" s="273">
        <v>96231.388700000025</v>
      </c>
      <c r="F13" s="289">
        <v>81044.502228100013</v>
      </c>
      <c r="G13" s="70">
        <v>86579.722810399981</v>
      </c>
      <c r="H13" s="273">
        <v>83212.448163099994</v>
      </c>
      <c r="I13" s="289">
        <v>652515.12986675918</v>
      </c>
      <c r="J13" s="272">
        <v>666814.34365642932</v>
      </c>
      <c r="K13" s="273">
        <v>620184.53863737779</v>
      </c>
      <c r="L13" s="104">
        <v>8.051318867136148</v>
      </c>
      <c r="M13" s="104">
        <v>7.7017380283912322</v>
      </c>
      <c r="N13" s="274">
        <v>7.4530259874314631</v>
      </c>
    </row>
    <row r="14" spans="2:16" x14ac:dyDescent="0.35">
      <c r="B14" s="37" t="s">
        <v>121</v>
      </c>
      <c r="C14" s="272">
        <v>45939.54</v>
      </c>
      <c r="D14" s="272">
        <v>41835.599999999999</v>
      </c>
      <c r="E14" s="273">
        <v>48209.770460000007</v>
      </c>
      <c r="F14" s="289">
        <v>45927.789935700013</v>
      </c>
      <c r="G14" s="70">
        <v>41715.942171000002</v>
      </c>
      <c r="H14" s="273">
        <v>48204.591396599993</v>
      </c>
      <c r="I14" s="289">
        <v>314092.53794686176</v>
      </c>
      <c r="J14" s="272">
        <v>285596.10844206973</v>
      </c>
      <c r="K14" s="273">
        <v>326676.70447954239</v>
      </c>
      <c r="L14" s="219">
        <v>6.8388341434804225</v>
      </c>
      <c r="M14" s="104">
        <v>6.8462101915705933</v>
      </c>
      <c r="N14" s="274">
        <v>6.7768794427035388</v>
      </c>
    </row>
    <row r="15" spans="2:16" x14ac:dyDescent="0.35">
      <c r="B15" s="37" t="s">
        <v>122</v>
      </c>
      <c r="C15" s="272">
        <v>18573.349999999999</v>
      </c>
      <c r="D15" s="272">
        <v>16725.46</v>
      </c>
      <c r="E15" s="273">
        <v>16014.870470000002</v>
      </c>
      <c r="F15" s="289">
        <v>15839.394591099997</v>
      </c>
      <c r="G15" s="70">
        <v>15333.784779899997</v>
      </c>
      <c r="H15" s="273">
        <v>13620.747495000001</v>
      </c>
      <c r="I15" s="289">
        <v>117940.68364047109</v>
      </c>
      <c r="J15" s="272">
        <v>112370.47617896089</v>
      </c>
      <c r="K15" s="273">
        <v>106664.51337168329</v>
      </c>
      <c r="L15" s="104">
        <v>7.4460348192058312</v>
      </c>
      <c r="M15" s="104">
        <v>7.3282935551736452</v>
      </c>
      <c r="N15" s="274">
        <v>7.8310322844497673</v>
      </c>
    </row>
    <row r="16" spans="2:16" x14ac:dyDescent="0.35">
      <c r="B16" s="36" t="s">
        <v>123</v>
      </c>
      <c r="C16" s="275">
        <v>238119.15</v>
      </c>
      <c r="D16" s="275">
        <v>258564.36000000002</v>
      </c>
      <c r="E16" s="270">
        <v>258094.46079999997</v>
      </c>
      <c r="F16" s="285">
        <v>93802.849531023065</v>
      </c>
      <c r="G16" s="71">
        <v>92501.416692064056</v>
      </c>
      <c r="H16" s="270">
        <v>88360.525591792306</v>
      </c>
      <c r="I16" s="285">
        <v>1166246.6799280932</v>
      </c>
      <c r="J16" s="275">
        <v>1142552.1012892856</v>
      </c>
      <c r="K16" s="270">
        <v>1089376.5791729088</v>
      </c>
      <c r="L16" s="276">
        <v>12.432955776491468</v>
      </c>
      <c r="M16" s="276">
        <v>12.35172543457173</v>
      </c>
      <c r="N16" s="277">
        <v>12.328769797110619</v>
      </c>
    </row>
    <row r="17" spans="2:14" x14ac:dyDescent="0.35">
      <c r="B17" s="37" t="s">
        <v>124</v>
      </c>
      <c r="C17" s="272">
        <v>85220.6</v>
      </c>
      <c r="D17" s="272">
        <v>90123.38</v>
      </c>
      <c r="E17" s="273">
        <v>87735.242299999998</v>
      </c>
      <c r="F17" s="289">
        <v>30603.601951895598</v>
      </c>
      <c r="G17" s="70">
        <v>30323.264364448802</v>
      </c>
      <c r="H17" s="273">
        <v>28293.981050454582</v>
      </c>
      <c r="I17" s="289">
        <v>527108.88546275476</v>
      </c>
      <c r="J17" s="272">
        <v>515798.09313707339</v>
      </c>
      <c r="K17" s="273">
        <v>493864.51360317989</v>
      </c>
      <c r="L17" s="219">
        <v>17.223753148119396</v>
      </c>
      <c r="M17" s="104">
        <v>17.009979101781617</v>
      </c>
      <c r="N17" s="274">
        <v>17.454755225943902</v>
      </c>
    </row>
    <row r="18" spans="2:14" x14ac:dyDescent="0.35">
      <c r="B18" s="37" t="s">
        <v>125</v>
      </c>
      <c r="C18" s="272">
        <v>35831.65</v>
      </c>
      <c r="D18" s="272">
        <v>48808.88</v>
      </c>
      <c r="E18" s="273">
        <v>54000.060999999994</v>
      </c>
      <c r="F18" s="289">
        <v>13745.82378860509</v>
      </c>
      <c r="G18" s="70">
        <v>13441.519680997264</v>
      </c>
      <c r="H18" s="273">
        <v>13068.395939659171</v>
      </c>
      <c r="I18" s="289">
        <v>154315.48866381534</v>
      </c>
      <c r="J18" s="272">
        <v>152891.16470300706</v>
      </c>
      <c r="K18" s="273">
        <v>149266.16393615011</v>
      </c>
      <c r="L18" s="104">
        <v>11.226354348565026</v>
      </c>
      <c r="M18" s="104">
        <v>11.374544570221069</v>
      </c>
      <c r="N18" s="274">
        <v>11.42191931017075</v>
      </c>
    </row>
    <row r="19" spans="2:14" x14ac:dyDescent="0.35">
      <c r="B19" s="37" t="s">
        <v>126</v>
      </c>
      <c r="C19" s="272">
        <v>117066.9</v>
      </c>
      <c r="D19" s="272">
        <v>119632.1</v>
      </c>
      <c r="E19" s="273">
        <v>116359.15750000002</v>
      </c>
      <c r="F19" s="289">
        <v>49453.423790522378</v>
      </c>
      <c r="G19" s="70">
        <v>48736.632646618003</v>
      </c>
      <c r="H19" s="273">
        <v>46998.148601678564</v>
      </c>
      <c r="I19" s="289">
        <v>484822.30580152321</v>
      </c>
      <c r="J19" s="272">
        <v>473862.8434492051</v>
      </c>
      <c r="K19" s="273">
        <v>446245.9016335787</v>
      </c>
      <c r="L19" s="104">
        <v>9.8036145658015723</v>
      </c>
      <c r="M19" s="104">
        <v>9.7229295032570953</v>
      </c>
      <c r="N19" s="274">
        <v>9.4949676723572214</v>
      </c>
    </row>
    <row r="20" spans="2:14" x14ac:dyDescent="0.35">
      <c r="B20" s="36" t="s">
        <v>127</v>
      </c>
      <c r="C20" s="275">
        <v>399096.03100000002</v>
      </c>
      <c r="D20" s="275">
        <v>398503.43921500002</v>
      </c>
      <c r="E20" s="270">
        <v>375852.04157200002</v>
      </c>
      <c r="F20" s="285">
        <v>399029.87073530001</v>
      </c>
      <c r="G20" s="71">
        <v>398186.96674629999</v>
      </c>
      <c r="H20" s="270">
        <v>375769.40907350008</v>
      </c>
      <c r="I20" s="285">
        <v>269441.34720831772</v>
      </c>
      <c r="J20" s="275">
        <v>272979.32985642884</v>
      </c>
      <c r="K20" s="270">
        <v>274813.62695761188</v>
      </c>
      <c r="L20" s="219" t="s">
        <v>267</v>
      </c>
      <c r="M20" s="219" t="s">
        <v>267</v>
      </c>
      <c r="N20" s="271" t="s">
        <v>267</v>
      </c>
    </row>
    <row r="21" spans="2:14" x14ac:dyDescent="0.35">
      <c r="B21" s="37" t="s">
        <v>170</v>
      </c>
      <c r="C21" s="272">
        <v>335051.7</v>
      </c>
      <c r="D21" s="272">
        <v>329111.7</v>
      </c>
      <c r="E21" s="273">
        <v>309489.07133999997</v>
      </c>
      <c r="F21" s="289">
        <v>334987.58792900003</v>
      </c>
      <c r="G21" s="70">
        <v>328858.2302168</v>
      </c>
      <c r="H21" s="273">
        <v>309410.49371130002</v>
      </c>
      <c r="I21" s="289">
        <v>240720.6245832633</v>
      </c>
      <c r="J21" s="272">
        <v>242238.73758198015</v>
      </c>
      <c r="K21" s="273">
        <v>244194.44281905683</v>
      </c>
      <c r="L21" s="104">
        <v>0.71859565326427433</v>
      </c>
      <c r="M21" s="104">
        <v>0.73660536767556073</v>
      </c>
      <c r="N21" s="274">
        <v>0.78922482521522375</v>
      </c>
    </row>
    <row r="22" spans="2:14" x14ac:dyDescent="0.35">
      <c r="B22" s="37" t="s">
        <v>128</v>
      </c>
      <c r="C22" s="272">
        <v>211973.7</v>
      </c>
      <c r="D22" s="272">
        <v>207112.2</v>
      </c>
      <c r="E22" s="273">
        <v>192993.51768000002</v>
      </c>
      <c r="F22" s="289">
        <v>211932.48875400002</v>
      </c>
      <c r="G22" s="70">
        <v>206871.11097639997</v>
      </c>
      <c r="H22" s="273">
        <v>192965.31500499998</v>
      </c>
      <c r="I22" s="289">
        <v>132612.2932796641</v>
      </c>
      <c r="J22" s="272">
        <v>134865.88465614966</v>
      </c>
      <c r="K22" s="273">
        <v>138870.05451692041</v>
      </c>
      <c r="L22" s="104">
        <v>0.625728948210453</v>
      </c>
      <c r="M22" s="104">
        <v>0.65193193974549335</v>
      </c>
      <c r="N22" s="274">
        <v>0.7196632955167207</v>
      </c>
    </row>
    <row r="23" spans="2:14" x14ac:dyDescent="0.35">
      <c r="B23" s="37" t="s">
        <v>129</v>
      </c>
      <c r="C23" s="272">
        <v>123078</v>
      </c>
      <c r="D23" s="272">
        <v>121999.5</v>
      </c>
      <c r="E23" s="273">
        <v>116495.55366000001</v>
      </c>
      <c r="F23" s="289">
        <v>123055.09917500001</v>
      </c>
      <c r="G23" s="70">
        <v>121987.1192404</v>
      </c>
      <c r="H23" s="273">
        <v>116445.17870630001</v>
      </c>
      <c r="I23" s="289">
        <v>108108.33130359923</v>
      </c>
      <c r="J23" s="272">
        <v>107372.85292583049</v>
      </c>
      <c r="K23" s="273">
        <v>105324.38830213649</v>
      </c>
      <c r="L23" s="219">
        <v>0.87853597314041765</v>
      </c>
      <c r="M23" s="104">
        <v>0.88019828318292215</v>
      </c>
      <c r="N23" s="274">
        <v>0.90449763117962523</v>
      </c>
    </row>
    <row r="24" spans="2:14" x14ac:dyDescent="0.35">
      <c r="B24" s="37" t="s">
        <v>130</v>
      </c>
      <c r="C24" s="272">
        <v>8088.9409999999998</v>
      </c>
      <c r="D24" s="272">
        <v>8247.9429999999993</v>
      </c>
      <c r="E24" s="273">
        <v>8383.1019460000007</v>
      </c>
      <c r="F24" s="289">
        <v>8087.011749700001</v>
      </c>
      <c r="G24" s="70">
        <v>8244.6549154999993</v>
      </c>
      <c r="H24" s="273">
        <v>8383.1026155000018</v>
      </c>
      <c r="I24" s="289">
        <v>4585.8011908941671</v>
      </c>
      <c r="J24" s="272">
        <v>4627.6511223899979</v>
      </c>
      <c r="K24" s="273">
        <v>4822.2431690606218</v>
      </c>
      <c r="L24" s="104">
        <v>0.56705756499788484</v>
      </c>
      <c r="M24" s="104">
        <v>0.56129106309713306</v>
      </c>
      <c r="N24" s="274">
        <v>0.5752337040637554</v>
      </c>
    </row>
    <row r="25" spans="2:14" x14ac:dyDescent="0.35">
      <c r="B25" s="37" t="s">
        <v>131</v>
      </c>
      <c r="C25" s="272">
        <v>17804.105361000002</v>
      </c>
      <c r="D25" s="272">
        <v>21085.24</v>
      </c>
      <c r="E25" s="273">
        <v>17745.239600000001</v>
      </c>
      <c r="F25" s="289">
        <v>17804.105361000002</v>
      </c>
      <c r="G25" s="70">
        <v>21085.567870499999</v>
      </c>
      <c r="H25" s="273">
        <v>17745.238831999999</v>
      </c>
      <c r="I25" s="289">
        <v>7746.5272460429633</v>
      </c>
      <c r="J25" s="272">
        <v>9062.0734180627824</v>
      </c>
      <c r="K25" s="273">
        <v>8509.1957282723779</v>
      </c>
      <c r="L25" s="104">
        <v>0.43509780968898204</v>
      </c>
      <c r="M25" s="104">
        <v>0.4297761138670198</v>
      </c>
      <c r="N25" s="274">
        <v>0.47951993257637876</v>
      </c>
    </row>
    <row r="26" spans="2:14" x14ac:dyDescent="0.35">
      <c r="B26" s="37" t="s">
        <v>132</v>
      </c>
      <c r="C26" s="272">
        <v>38152.239999999998</v>
      </c>
      <c r="D26" s="272">
        <v>40058.556215000004</v>
      </c>
      <c r="E26" s="273">
        <v>40234.628685999989</v>
      </c>
      <c r="F26" s="289">
        <v>38151.165695600008</v>
      </c>
      <c r="G26" s="70">
        <v>39998.513743500007</v>
      </c>
      <c r="H26" s="273">
        <v>40230.573914699991</v>
      </c>
      <c r="I26" s="289">
        <v>16388.394188117261</v>
      </c>
      <c r="J26" s="272">
        <v>17050.867733995899</v>
      </c>
      <c r="K26" s="273">
        <v>17287.745241222019</v>
      </c>
      <c r="L26" s="219">
        <v>0.42956470370726685</v>
      </c>
      <c r="M26" s="104">
        <v>0.42628753266530472</v>
      </c>
      <c r="N26" s="274">
        <v>0.42971659509200261</v>
      </c>
    </row>
    <row r="27" spans="2:14" x14ac:dyDescent="0.35">
      <c r="B27" s="36" t="s">
        <v>133</v>
      </c>
      <c r="C27" s="275">
        <v>32644.284169054808</v>
      </c>
      <c r="D27" s="275">
        <v>30624.05292471627</v>
      </c>
      <c r="E27" s="270">
        <v>29671.528071000004</v>
      </c>
      <c r="F27" s="285">
        <v>25246.670280525017</v>
      </c>
      <c r="G27" s="71">
        <v>25188.134513951365</v>
      </c>
      <c r="H27" s="270">
        <v>22478.947819022826</v>
      </c>
      <c r="I27" s="285">
        <v>211069.30694758933</v>
      </c>
      <c r="J27" s="275">
        <v>204768.05531588421</v>
      </c>
      <c r="K27" s="270">
        <v>197613.09427875202</v>
      </c>
      <c r="L27" s="219" t="s">
        <v>267</v>
      </c>
      <c r="M27" s="218" t="s">
        <v>267</v>
      </c>
      <c r="N27" s="271" t="s">
        <v>267</v>
      </c>
    </row>
    <row r="28" spans="2:14" x14ac:dyDescent="0.35">
      <c r="B28" s="37" t="s">
        <v>134</v>
      </c>
      <c r="C28" s="272">
        <v>20699.341550000001</v>
      </c>
      <c r="D28" s="272">
        <v>20160.817851</v>
      </c>
      <c r="E28" s="273">
        <v>19164.089699999997</v>
      </c>
      <c r="F28" s="289">
        <v>19674.250847799995</v>
      </c>
      <c r="G28" s="70">
        <v>19842.4249213</v>
      </c>
      <c r="H28" s="273">
        <v>17854.264380099998</v>
      </c>
      <c r="I28" s="289">
        <v>181271.58421383865</v>
      </c>
      <c r="J28" s="272">
        <v>177548.88023893922</v>
      </c>
      <c r="K28" s="273">
        <v>171529.58751251519</v>
      </c>
      <c r="L28" s="104">
        <v>9.2136460806642972</v>
      </c>
      <c r="M28" s="104">
        <v>8.9479426503132711</v>
      </c>
      <c r="N28" s="274">
        <v>9.6072055314526761</v>
      </c>
    </row>
    <row r="29" spans="2:14" x14ac:dyDescent="0.35">
      <c r="B29" s="37" t="s">
        <v>135</v>
      </c>
      <c r="C29" s="272">
        <v>11944.942619054806</v>
      </c>
      <c r="D29" s="272">
        <v>10463.235073716269</v>
      </c>
      <c r="E29" s="273">
        <v>10507.438371</v>
      </c>
      <c r="F29" s="289">
        <v>5572.4194327250152</v>
      </c>
      <c r="G29" s="70">
        <v>5345.7095926513675</v>
      </c>
      <c r="H29" s="273">
        <v>4624.683438922827</v>
      </c>
      <c r="I29" s="289">
        <v>29797.722733750699</v>
      </c>
      <c r="J29" s="272">
        <v>27219.175076944986</v>
      </c>
      <c r="K29" s="273">
        <v>26083.506766236831</v>
      </c>
      <c r="L29" s="219">
        <v>5.3473581975467104</v>
      </c>
      <c r="M29" s="104">
        <v>5.091779604781113</v>
      </c>
      <c r="N29" s="274">
        <v>5.6400631763700035</v>
      </c>
    </row>
    <row r="30" spans="2:14" x14ac:dyDescent="0.35">
      <c r="B30" s="37" t="s">
        <v>136</v>
      </c>
      <c r="C30" s="272">
        <v>9992.7649020000008</v>
      </c>
      <c r="D30" s="272">
        <v>10331.34</v>
      </c>
      <c r="E30" s="278">
        <v>8627.1721399999988</v>
      </c>
      <c r="F30" s="286">
        <v>9548.2313777000018</v>
      </c>
      <c r="G30" s="69">
        <v>9674.1558520999988</v>
      </c>
      <c r="H30" s="278">
        <v>8502.7312695000001</v>
      </c>
      <c r="I30" s="286">
        <v>111565.80997310732</v>
      </c>
      <c r="J30" s="272">
        <v>107654.35399097978</v>
      </c>
      <c r="K30" s="278">
        <v>102444.72664309721</v>
      </c>
      <c r="L30" s="104">
        <v>11.684447680401888</v>
      </c>
      <c r="M30" s="104">
        <v>11.128035937896424</v>
      </c>
      <c r="N30" s="274">
        <v>12.048449303646102</v>
      </c>
    </row>
    <row r="31" spans="2:14" ht="15" thickBot="1" x14ac:dyDescent="0.4">
      <c r="B31" s="38" t="s">
        <v>137</v>
      </c>
      <c r="C31" s="286">
        <v>66373.467650000006</v>
      </c>
      <c r="D31" s="69">
        <v>58639.12</v>
      </c>
      <c r="E31" s="278">
        <v>57895.653000000006</v>
      </c>
      <c r="F31" s="286">
        <v>30538.550856073092</v>
      </c>
      <c r="G31" s="69">
        <v>27507.505257300727</v>
      </c>
      <c r="H31" s="278">
        <v>27848.293729470381</v>
      </c>
      <c r="I31" s="286">
        <v>120602.50601830141</v>
      </c>
      <c r="J31" s="69">
        <v>117266.53173725418</v>
      </c>
      <c r="K31" s="278">
        <v>122631.60210178328</v>
      </c>
      <c r="L31" s="104">
        <v>3.9491888985399459</v>
      </c>
      <c r="M31" s="104">
        <v>4.2630740461689323</v>
      </c>
      <c r="N31" s="274">
        <v>4.4035589143477303</v>
      </c>
    </row>
    <row r="32" spans="2:14" ht="15" thickBot="1" x14ac:dyDescent="0.4">
      <c r="B32" s="39" t="s">
        <v>30</v>
      </c>
      <c r="C32" s="287">
        <v>1328522.805109645</v>
      </c>
      <c r="D32" s="206">
        <v>1328868.2057727166</v>
      </c>
      <c r="E32" s="279">
        <v>1294817.887875</v>
      </c>
      <c r="F32" s="287">
        <v>991228.93422002741</v>
      </c>
      <c r="G32" s="206">
        <v>994499.07529806416</v>
      </c>
      <c r="H32" s="279">
        <v>962572.96925716638</v>
      </c>
      <c r="I32" s="291" t="s">
        <v>267</v>
      </c>
      <c r="J32" s="217" t="s">
        <v>267</v>
      </c>
      <c r="K32" s="280" t="s">
        <v>267</v>
      </c>
      <c r="L32" s="292" t="s">
        <v>267</v>
      </c>
      <c r="M32" s="217" t="s">
        <v>267</v>
      </c>
      <c r="N32" s="280" t="s">
        <v>267</v>
      </c>
    </row>
    <row r="33" spans="2:10" ht="15.5" x14ac:dyDescent="0.35">
      <c r="B33" s="23" t="s">
        <v>264</v>
      </c>
      <c r="C33" s="288"/>
      <c r="D33" s="35"/>
      <c r="E33" s="281"/>
      <c r="F33" s="290"/>
      <c r="H33" s="281"/>
      <c r="I33" s="288"/>
      <c r="J33" s="35"/>
    </row>
    <row r="34" spans="2:10" x14ac:dyDescent="0.35">
      <c r="C34" s="286"/>
      <c r="D34" s="69"/>
      <c r="E34" s="278"/>
      <c r="F34" s="286"/>
      <c r="G34" s="69"/>
    </row>
  </sheetData>
  <mergeCells count="5">
    <mergeCell ref="B3:B4"/>
    <mergeCell ref="C3:E3"/>
    <mergeCell ref="F3:H3"/>
    <mergeCell ref="I3:K3"/>
    <mergeCell ref="L3:N3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40"/>
  <sheetViews>
    <sheetView workbookViewId="0">
      <selection activeCell="N3" sqref="N3"/>
    </sheetView>
  </sheetViews>
  <sheetFormatPr defaultColWidth="9.1796875" defaultRowHeight="15.5" x14ac:dyDescent="0.35"/>
  <cols>
    <col min="1" max="1" width="9.1796875" style="8"/>
    <col min="2" max="2" width="21.54296875" style="8" customWidth="1"/>
    <col min="3" max="3" width="12.7265625" style="8" bestFit="1" customWidth="1"/>
    <col min="4" max="4" width="11.7265625" style="73" customWidth="1"/>
    <col min="5" max="5" width="12.7265625" style="73" customWidth="1"/>
    <col min="6" max="6" width="9.1796875" style="73" customWidth="1"/>
    <col min="7" max="7" width="13" style="73" customWidth="1"/>
    <col min="8" max="8" width="12.81640625" style="73" customWidth="1"/>
    <col min="9" max="9" width="12.7265625" style="73" customWidth="1"/>
    <col min="10" max="10" width="10.26953125" style="73" customWidth="1"/>
    <col min="11" max="11" width="10.81640625" style="73" customWidth="1"/>
    <col min="12" max="12" width="12.81640625" style="73" customWidth="1"/>
    <col min="14" max="15" width="9.1796875" style="8"/>
    <col min="16" max="16" width="9.81640625" style="8" bestFit="1" customWidth="1"/>
    <col min="17" max="16384" width="9.1796875" style="8"/>
  </cols>
  <sheetData>
    <row r="2" spans="2:12" ht="16" thickBot="1" x14ac:dyDescent="0.4">
      <c r="B2" s="32" t="s">
        <v>270</v>
      </c>
    </row>
    <row r="3" spans="2:12" ht="47.5" thickTop="1" thickBot="1" x14ac:dyDescent="0.4">
      <c r="B3" s="74" t="s">
        <v>31</v>
      </c>
      <c r="C3" s="74" t="s">
        <v>99</v>
      </c>
      <c r="D3" s="75" t="s">
        <v>100</v>
      </c>
      <c r="E3" s="75" t="s">
        <v>101</v>
      </c>
      <c r="F3" s="75" t="s">
        <v>102</v>
      </c>
      <c r="G3" s="75" t="s">
        <v>103</v>
      </c>
      <c r="H3" s="75" t="s">
        <v>104</v>
      </c>
      <c r="I3" s="75" t="s">
        <v>105</v>
      </c>
      <c r="J3" s="75" t="s">
        <v>106</v>
      </c>
      <c r="K3" s="75" t="s">
        <v>257</v>
      </c>
      <c r="L3" s="75" t="s">
        <v>107</v>
      </c>
    </row>
    <row r="4" spans="2:12" x14ac:dyDescent="0.35">
      <c r="B4" s="50" t="s">
        <v>0</v>
      </c>
      <c r="C4" s="203">
        <v>13.094142307934574</v>
      </c>
      <c r="D4" s="202">
        <v>5.6860470000000003</v>
      </c>
      <c r="E4" s="202">
        <v>43.424356221899799</v>
      </c>
      <c r="F4" s="199">
        <v>3.8508299999999998</v>
      </c>
      <c r="G4" s="199">
        <v>4.5823010000000002</v>
      </c>
      <c r="H4" s="199">
        <v>2.7246239999999999</v>
      </c>
      <c r="I4" s="199">
        <v>2.9094090000000001</v>
      </c>
      <c r="J4" s="199">
        <v>1.0488520000000001</v>
      </c>
      <c r="K4" s="199">
        <v>7.7354420000000007E-2</v>
      </c>
      <c r="L4" s="199">
        <v>5.4894129999999999E-2</v>
      </c>
    </row>
    <row r="5" spans="2:12" x14ac:dyDescent="0.35">
      <c r="B5" s="50" t="s">
        <v>1</v>
      </c>
      <c r="C5" s="203">
        <v>42.710230252148435</v>
      </c>
      <c r="D5" s="203">
        <v>20.278130000000001</v>
      </c>
      <c r="E5" s="203">
        <v>47.478390728132304</v>
      </c>
      <c r="F5" s="200">
        <v>17.483700000000002</v>
      </c>
      <c r="G5" s="306">
        <v>17.979900000000001</v>
      </c>
      <c r="H5" s="200">
        <v>15.056979999999999</v>
      </c>
      <c r="I5" s="200">
        <v>8.9245280000000005</v>
      </c>
      <c r="J5" s="200">
        <v>2.0359980000000002</v>
      </c>
      <c r="K5" s="200">
        <v>0.48102010000000001</v>
      </c>
      <c r="L5" s="200">
        <v>0.26223219999999997</v>
      </c>
    </row>
    <row r="6" spans="2:12" x14ac:dyDescent="0.35">
      <c r="B6" s="50" t="s">
        <v>2</v>
      </c>
      <c r="C6" s="203">
        <v>16.562534364404296</v>
      </c>
      <c r="D6" s="203">
        <v>6.1656929999999992</v>
      </c>
      <c r="E6" s="203">
        <v>37.226748421130054</v>
      </c>
      <c r="F6" s="200">
        <v>5.344665</v>
      </c>
      <c r="G6" s="200">
        <v>4.9863109999999997</v>
      </c>
      <c r="H6" s="200">
        <v>4.131729</v>
      </c>
      <c r="I6" s="200">
        <v>2.4406560000000002</v>
      </c>
      <c r="J6" s="200">
        <v>1.1643250000000001</v>
      </c>
      <c r="K6" s="200">
        <v>4.861145E-2</v>
      </c>
      <c r="L6" s="200">
        <v>1.505768E-2</v>
      </c>
    </row>
    <row r="7" spans="2:12" x14ac:dyDescent="0.35">
      <c r="B7" s="50" t="s">
        <v>3</v>
      </c>
      <c r="C7" s="203">
        <v>67.042787833496092</v>
      </c>
      <c r="D7" s="203">
        <v>49.019190000000002</v>
      </c>
      <c r="E7" s="203">
        <v>73.116276312586308</v>
      </c>
      <c r="F7" s="200">
        <v>47.036279999999998</v>
      </c>
      <c r="G7" s="200">
        <v>43.603569999999998</v>
      </c>
      <c r="H7" s="200">
        <v>41.769030000000001</v>
      </c>
      <c r="I7" s="200">
        <v>14.90232</v>
      </c>
      <c r="J7" s="200">
        <v>5.0356699999999996</v>
      </c>
      <c r="K7" s="200">
        <v>0.1168955</v>
      </c>
      <c r="L7" s="200">
        <v>0.37995190000000001</v>
      </c>
    </row>
    <row r="8" spans="2:12" x14ac:dyDescent="0.35">
      <c r="B8" s="50" t="s">
        <v>4</v>
      </c>
      <c r="C8" s="203">
        <v>67.478649100183119</v>
      </c>
      <c r="D8" s="203">
        <v>48.709000000000003</v>
      </c>
      <c r="E8" s="203">
        <v>72.18431407493577</v>
      </c>
      <c r="F8" s="200">
        <v>47.373820000000002</v>
      </c>
      <c r="G8" s="200">
        <v>41.106370000000005</v>
      </c>
      <c r="H8" s="200">
        <v>40.008510000000001</v>
      </c>
      <c r="I8" s="200">
        <v>13.374139999999999</v>
      </c>
      <c r="J8" s="200">
        <v>7.36531</v>
      </c>
      <c r="K8" s="200">
        <v>0</v>
      </c>
      <c r="L8" s="200">
        <v>0.23732339999999999</v>
      </c>
    </row>
    <row r="9" spans="2:12" x14ac:dyDescent="0.35">
      <c r="B9" s="50" t="s">
        <v>5</v>
      </c>
      <c r="C9" s="203">
        <v>101.04798560838621</v>
      </c>
      <c r="D9" s="203">
        <v>39.972541985070798</v>
      </c>
      <c r="E9" s="203">
        <v>39.557980047207771</v>
      </c>
      <c r="F9" s="200">
        <v>31.822520000000001</v>
      </c>
      <c r="G9" s="200">
        <v>33.334171985070803</v>
      </c>
      <c r="H9" s="200">
        <v>24.948709999999998</v>
      </c>
      <c r="I9" s="200">
        <v>13.385086985070801</v>
      </c>
      <c r="J9" s="200">
        <v>6.2495810000000001</v>
      </c>
      <c r="K9" s="200">
        <v>0.62423269999999997</v>
      </c>
      <c r="L9" s="200">
        <v>0.3887967</v>
      </c>
    </row>
    <row r="10" spans="2:12" x14ac:dyDescent="0.35">
      <c r="B10" s="50" t="s">
        <v>6</v>
      </c>
      <c r="C10" s="203">
        <v>58.063407297619634</v>
      </c>
      <c r="D10" s="203">
        <v>35.848570000000002</v>
      </c>
      <c r="E10" s="203">
        <v>61.740382916642325</v>
      </c>
      <c r="F10" s="200">
        <v>34.106679999999997</v>
      </c>
      <c r="G10" s="200">
        <v>32.220489999999998</v>
      </c>
      <c r="H10" s="200">
        <v>30.56916</v>
      </c>
      <c r="I10" s="200">
        <v>10.702809999999999</v>
      </c>
      <c r="J10" s="200">
        <v>3.4884090000000003</v>
      </c>
      <c r="K10" s="200">
        <v>4.9111109999999999E-2</v>
      </c>
      <c r="L10" s="200">
        <v>0.99137067592773442</v>
      </c>
    </row>
    <row r="11" spans="2:12" x14ac:dyDescent="0.35">
      <c r="B11" s="50" t="s">
        <v>7</v>
      </c>
      <c r="C11" s="203">
        <v>109.07433448959959</v>
      </c>
      <c r="D11" s="203">
        <v>48.906199299023434</v>
      </c>
      <c r="E11" s="203">
        <v>44.837495023805729</v>
      </c>
      <c r="F11" s="200">
        <v>40.471519999999998</v>
      </c>
      <c r="G11" s="200">
        <v>41.710319299023439</v>
      </c>
      <c r="H11" s="200">
        <v>33.092699999999994</v>
      </c>
      <c r="I11" s="200">
        <v>17.692879299023435</v>
      </c>
      <c r="J11" s="200">
        <v>7.1958799999999998</v>
      </c>
      <c r="K11" s="200">
        <v>0.24392169999999999</v>
      </c>
      <c r="L11" s="200">
        <v>0</v>
      </c>
    </row>
    <row r="12" spans="2:12" x14ac:dyDescent="0.35">
      <c r="B12" s="50" t="s">
        <v>8</v>
      </c>
      <c r="C12" s="203">
        <v>62.584193684021002</v>
      </c>
      <c r="D12" s="203">
        <v>46.149250000000002</v>
      </c>
      <c r="E12" s="203">
        <v>73.739465643675501</v>
      </c>
      <c r="F12" s="200">
        <v>40.669499999999999</v>
      </c>
      <c r="G12" s="200">
        <v>40.316769999999998</v>
      </c>
      <c r="H12" s="200">
        <v>34.312820000000002</v>
      </c>
      <c r="I12" s="200">
        <v>13.256830000000001</v>
      </c>
      <c r="J12" s="200">
        <v>5.8324720000000001</v>
      </c>
      <c r="K12" s="200">
        <v>0.43720569999999997</v>
      </c>
      <c r="L12" s="200">
        <v>0</v>
      </c>
    </row>
    <row r="13" spans="2:12" x14ac:dyDescent="0.35">
      <c r="B13" s="50" t="s">
        <v>9</v>
      </c>
      <c r="C13" s="203">
        <v>64.094478697534186</v>
      </c>
      <c r="D13" s="203">
        <v>39.692839999999997</v>
      </c>
      <c r="E13" s="203">
        <v>61.928641603144897</v>
      </c>
      <c r="F13" s="200">
        <v>33.82893</v>
      </c>
      <c r="G13" s="200">
        <v>32.768380000000001</v>
      </c>
      <c r="H13" s="200">
        <v>26.19604</v>
      </c>
      <c r="I13" s="200">
        <v>16.19256</v>
      </c>
      <c r="J13" s="200">
        <v>6.9222200000000003</v>
      </c>
      <c r="K13" s="200">
        <v>0.71066879999999999</v>
      </c>
      <c r="L13" s="200">
        <v>2.2416749999999998E-3</v>
      </c>
    </row>
    <row r="14" spans="2:12" x14ac:dyDescent="0.35">
      <c r="B14" s="50" t="s">
        <v>10</v>
      </c>
      <c r="C14" s="203">
        <v>65.750035418188475</v>
      </c>
      <c r="D14" s="203">
        <v>48.925800000000002</v>
      </c>
      <c r="E14" s="203">
        <v>74.411823033734265</v>
      </c>
      <c r="F14" s="200">
        <v>42.97701</v>
      </c>
      <c r="G14" s="200">
        <v>44.322220000000002</v>
      </c>
      <c r="H14" s="200">
        <v>38.488129999999998</v>
      </c>
      <c r="I14" s="200">
        <v>18.650680000000001</v>
      </c>
      <c r="J14" s="200">
        <v>4.3741909999999997</v>
      </c>
      <c r="K14" s="200">
        <v>0.22938459999999999</v>
      </c>
      <c r="L14" s="200">
        <v>0.22938439999999999</v>
      </c>
    </row>
    <row r="15" spans="2:12" x14ac:dyDescent="0.35">
      <c r="B15" s="50" t="s">
        <v>11</v>
      </c>
      <c r="C15" s="203">
        <v>78.812256053124997</v>
      </c>
      <c r="D15" s="203">
        <v>46.956463112683103</v>
      </c>
      <c r="E15" s="203">
        <v>59.580153473885012</v>
      </c>
      <c r="F15" s="200">
        <v>36.383629999999997</v>
      </c>
      <c r="G15" s="200">
        <v>41.718483112683103</v>
      </c>
      <c r="H15" s="200">
        <v>30.846430000000002</v>
      </c>
      <c r="I15" s="200">
        <v>23.798353112683102</v>
      </c>
      <c r="J15" s="200">
        <v>5.237978</v>
      </c>
      <c r="K15" s="200">
        <v>0.3933741</v>
      </c>
      <c r="L15" s="200">
        <v>5.7441967785644532E-2</v>
      </c>
    </row>
    <row r="16" spans="2:12" x14ac:dyDescent="0.35">
      <c r="B16" s="50" t="s">
        <v>12</v>
      </c>
      <c r="C16" s="203">
        <v>66.060758549060083</v>
      </c>
      <c r="D16" s="203">
        <v>35.553550439440919</v>
      </c>
      <c r="E16" s="203">
        <v>53.819470469805516</v>
      </c>
      <c r="F16" s="200">
        <v>26.03612</v>
      </c>
      <c r="G16" s="200">
        <v>29.968170439440922</v>
      </c>
      <c r="H16" s="200">
        <v>20.385480000000001</v>
      </c>
      <c r="I16" s="200">
        <v>16.028390439440916</v>
      </c>
      <c r="J16" s="200">
        <v>5.2189680000000003</v>
      </c>
      <c r="K16" s="200">
        <v>0.4316721</v>
      </c>
      <c r="L16" s="200">
        <v>3.8709977354248046</v>
      </c>
    </row>
    <row r="17" spans="2:12" x14ac:dyDescent="0.35">
      <c r="B17" s="50" t="s">
        <v>13</v>
      </c>
      <c r="C17" s="203">
        <v>33.876553168090815</v>
      </c>
      <c r="D17" s="203">
        <v>23.48266131080322</v>
      </c>
      <c r="E17" s="203">
        <v>69.318331160450327</v>
      </c>
      <c r="F17" s="200">
        <v>21.579150000000002</v>
      </c>
      <c r="G17" s="200">
        <v>21.826354310803222</v>
      </c>
      <c r="H17" s="200">
        <v>20.51765</v>
      </c>
      <c r="I17" s="200">
        <v>5.0881103108032217</v>
      </c>
      <c r="J17" s="200">
        <v>0.91634769999999999</v>
      </c>
      <c r="K17" s="200">
        <v>0.1520339</v>
      </c>
      <c r="L17" s="200">
        <v>1.75542463359375</v>
      </c>
    </row>
    <row r="18" spans="2:12" x14ac:dyDescent="0.35">
      <c r="B18" s="50" t="s">
        <v>14</v>
      </c>
      <c r="C18" s="203">
        <v>54.033211824414067</v>
      </c>
      <c r="D18" s="203">
        <v>33.931430474609378</v>
      </c>
      <c r="E18" s="203">
        <v>62.797359862435556</v>
      </c>
      <c r="F18" s="200">
        <v>30.968919999999997</v>
      </c>
      <c r="G18" s="200">
        <v>29.196750474609377</v>
      </c>
      <c r="H18" s="200">
        <v>26.46528</v>
      </c>
      <c r="I18" s="200">
        <v>5.2258984746093748</v>
      </c>
      <c r="J18" s="200">
        <v>4.36111</v>
      </c>
      <c r="K18" s="200">
        <v>0.14252330000000002</v>
      </c>
      <c r="L18" s="200">
        <v>4.9828873247802736</v>
      </c>
    </row>
    <row r="19" spans="2:12" x14ac:dyDescent="0.35">
      <c r="B19" s="50" t="s">
        <v>15</v>
      </c>
      <c r="C19" s="203">
        <v>66.662476711145004</v>
      </c>
      <c r="D19" s="203">
        <v>44.467818943164062</v>
      </c>
      <c r="E19" s="203">
        <v>66.705920837366193</v>
      </c>
      <c r="F19" s="200">
        <v>37.527070000000002</v>
      </c>
      <c r="G19" s="200">
        <v>36.688258943164065</v>
      </c>
      <c r="H19" s="200">
        <v>29.357080000000003</v>
      </c>
      <c r="I19" s="200">
        <v>16.099318943164064</v>
      </c>
      <c r="J19" s="200">
        <v>7.723789</v>
      </c>
      <c r="K19" s="200">
        <v>0.33465549999999999</v>
      </c>
      <c r="L19" s="200">
        <v>3.0813303979760742</v>
      </c>
    </row>
    <row r="20" spans="2:12" x14ac:dyDescent="0.35">
      <c r="B20" s="50" t="s">
        <v>16</v>
      </c>
      <c r="C20" s="203">
        <v>91.626731503393557</v>
      </c>
      <c r="D20" s="203">
        <v>38.875334730725093</v>
      </c>
      <c r="E20" s="203">
        <v>42.427940070398861</v>
      </c>
      <c r="F20" s="200">
        <v>33.698070000000001</v>
      </c>
      <c r="G20" s="200">
        <v>36.884424730725101</v>
      </c>
      <c r="H20" s="200">
        <v>31.49708</v>
      </c>
      <c r="I20" s="200">
        <v>13.013284730725097</v>
      </c>
      <c r="J20" s="200">
        <v>1.9909079999999999</v>
      </c>
      <c r="K20" s="200">
        <v>0.26453280000000001</v>
      </c>
      <c r="L20" s="200">
        <v>0</v>
      </c>
    </row>
    <row r="21" spans="2:12" x14ac:dyDescent="0.35">
      <c r="B21" s="50" t="s">
        <v>17</v>
      </c>
      <c r="C21" s="203">
        <v>94.767888139074728</v>
      </c>
      <c r="D21" s="203">
        <v>41.876577862561035</v>
      </c>
      <c r="E21" s="203">
        <v>44.188573455499927</v>
      </c>
      <c r="F21" s="200">
        <v>31.572790000000001</v>
      </c>
      <c r="G21" s="200">
        <v>39.614727862561033</v>
      </c>
      <c r="H21" s="200">
        <v>29.251519999999999</v>
      </c>
      <c r="I21" s="200">
        <v>17.637237862561033</v>
      </c>
      <c r="J21" s="200">
        <v>2.1430039999999999</v>
      </c>
      <c r="K21" s="200">
        <v>0.17827419999999999</v>
      </c>
      <c r="L21" s="200">
        <v>0.1188492</v>
      </c>
    </row>
    <row r="22" spans="2:12" x14ac:dyDescent="0.35">
      <c r="B22" s="50" t="s">
        <v>18</v>
      </c>
      <c r="C22" s="203">
        <v>56.623502353344747</v>
      </c>
      <c r="D22" s="203">
        <v>35.879642406616213</v>
      </c>
      <c r="E22" s="203">
        <v>63.3652828161676</v>
      </c>
      <c r="F22" s="200">
        <v>27.752970000000001</v>
      </c>
      <c r="G22" s="200">
        <v>31.44419240661621</v>
      </c>
      <c r="H22" s="200">
        <v>23.136500000000002</v>
      </c>
      <c r="I22" s="200">
        <v>16.428922406616213</v>
      </c>
      <c r="J22" s="200">
        <v>4.4354480000000001</v>
      </c>
      <c r="K22" s="200">
        <v>0.18102449999999998</v>
      </c>
      <c r="L22" s="200">
        <v>0</v>
      </c>
    </row>
    <row r="23" spans="2:12" x14ac:dyDescent="0.35">
      <c r="B23" s="50" t="s">
        <v>19</v>
      </c>
      <c r="C23" s="203">
        <v>70.031746413476554</v>
      </c>
      <c r="D23" s="203">
        <v>44.233940000000004</v>
      </c>
      <c r="E23" s="203">
        <v>63.162697298503822</v>
      </c>
      <c r="F23" s="200">
        <v>38.826540000000001</v>
      </c>
      <c r="G23" s="200">
        <v>37.66628</v>
      </c>
      <c r="H23" s="200">
        <v>32.133949999999999</v>
      </c>
      <c r="I23" s="200">
        <v>15.955870000000001</v>
      </c>
      <c r="J23" s="200">
        <v>6.5676589999999999</v>
      </c>
      <c r="K23" s="200">
        <v>0.1249305</v>
      </c>
      <c r="L23" s="200">
        <v>0</v>
      </c>
    </row>
    <row r="24" spans="2:12" x14ac:dyDescent="0.35">
      <c r="B24" s="50" t="s">
        <v>20</v>
      </c>
      <c r="C24" s="203">
        <v>50.918073251293947</v>
      </c>
      <c r="D24" s="203">
        <v>29.594430618286133</v>
      </c>
      <c r="E24" s="203">
        <v>58.121662365796745</v>
      </c>
      <c r="F24" s="200">
        <v>28.129249999999999</v>
      </c>
      <c r="G24" s="200">
        <v>24.996330618286134</v>
      </c>
      <c r="H24" s="200">
        <v>23.569290000000002</v>
      </c>
      <c r="I24" s="200">
        <v>4.4166126182861323</v>
      </c>
      <c r="J24" s="200">
        <v>4.4833090000000002</v>
      </c>
      <c r="K24" s="200">
        <v>7.7219389999999999E-2</v>
      </c>
      <c r="L24" s="200">
        <v>0.11479099999999999</v>
      </c>
    </row>
    <row r="25" spans="2:12" x14ac:dyDescent="0.35">
      <c r="B25" s="50" t="s">
        <v>21</v>
      </c>
      <c r="C25" s="203">
        <v>58.419612178442385</v>
      </c>
      <c r="D25" s="203">
        <v>38.097790000000003</v>
      </c>
      <c r="E25" s="203">
        <v>65.214041277149377</v>
      </c>
      <c r="F25" s="200">
        <v>37.308500000000002</v>
      </c>
      <c r="G25" s="200">
        <v>31.90559</v>
      </c>
      <c r="H25" s="200">
        <v>30.504099999999998</v>
      </c>
      <c r="I25" s="200">
        <v>3.4537659999999999</v>
      </c>
      <c r="J25" s="200">
        <v>6.1921989999999996</v>
      </c>
      <c r="K25" s="200">
        <v>0.54192510000000005</v>
      </c>
      <c r="L25" s="200">
        <v>0</v>
      </c>
    </row>
    <row r="26" spans="2:12" x14ac:dyDescent="0.35">
      <c r="B26" s="50" t="s">
        <v>22</v>
      </c>
      <c r="C26" s="203">
        <v>82.465958144018558</v>
      </c>
      <c r="D26" s="203">
        <v>53.343810364111327</v>
      </c>
      <c r="E26" s="203">
        <v>64.685855308867801</v>
      </c>
      <c r="F26" s="200">
        <v>46.370690000000003</v>
      </c>
      <c r="G26" s="200">
        <v>47.418210364111332</v>
      </c>
      <c r="H26" s="200">
        <v>40.385580000000004</v>
      </c>
      <c r="I26" s="200">
        <v>19.164610364111326</v>
      </c>
      <c r="J26" s="200">
        <v>5.4193879999999996</v>
      </c>
      <c r="K26" s="200">
        <v>0.56571649999999996</v>
      </c>
      <c r="L26" s="200">
        <v>0.50620779999999999</v>
      </c>
    </row>
    <row r="27" spans="2:12" x14ac:dyDescent="0.35">
      <c r="B27" s="50" t="s">
        <v>23</v>
      </c>
      <c r="C27" s="203">
        <v>65.144679635205094</v>
      </c>
      <c r="D27" s="203">
        <v>45.773819999999994</v>
      </c>
      <c r="E27" s="203">
        <v>70.264863157394643</v>
      </c>
      <c r="F27" s="200">
        <v>39.322569999999999</v>
      </c>
      <c r="G27" s="200">
        <v>40.191099999999999</v>
      </c>
      <c r="H27" s="200">
        <v>34.55865</v>
      </c>
      <c r="I27" s="200">
        <v>17.667120000000001</v>
      </c>
      <c r="J27" s="200">
        <v>3.9120720000000002</v>
      </c>
      <c r="K27" s="200">
        <v>0.82605119999999999</v>
      </c>
      <c r="L27" s="200">
        <v>1.6706500000000002</v>
      </c>
    </row>
    <row r="28" spans="2:12" x14ac:dyDescent="0.35">
      <c r="B28" s="50" t="s">
        <v>24</v>
      </c>
      <c r="C28" s="203">
        <v>191.47989576711424</v>
      </c>
      <c r="D28" s="203">
        <v>146.67424</v>
      </c>
      <c r="E28" s="203">
        <v>76.600334156433462</v>
      </c>
      <c r="F28" s="200">
        <v>89.365570000000005</v>
      </c>
      <c r="G28" s="200">
        <v>86.736789999999999</v>
      </c>
      <c r="H28" s="200">
        <v>78.929659999999998</v>
      </c>
      <c r="I28" s="200">
        <v>72.026990000000012</v>
      </c>
      <c r="J28" s="200">
        <v>9.9366579999999995</v>
      </c>
      <c r="K28" s="200">
        <v>0.5030673</v>
      </c>
      <c r="L28" s="200">
        <v>50.000779999999999</v>
      </c>
    </row>
    <row r="29" spans="2:12" x14ac:dyDescent="0.35">
      <c r="B29" s="50" t="s">
        <v>25</v>
      </c>
      <c r="C29" s="203">
        <v>153.27420175759281</v>
      </c>
      <c r="D29" s="203">
        <v>79.193910000000002</v>
      </c>
      <c r="E29" s="203">
        <v>51.668127507359173</v>
      </c>
      <c r="F29" s="200">
        <v>64.452809999999999</v>
      </c>
      <c r="G29" s="200">
        <v>67.970089999999999</v>
      </c>
      <c r="H29" s="200">
        <v>60.965360000000004</v>
      </c>
      <c r="I29" s="200">
        <v>37.10577</v>
      </c>
      <c r="J29" s="200">
        <v>2.978491</v>
      </c>
      <c r="K29" s="200">
        <v>0.58859760000000005</v>
      </c>
      <c r="L29" s="200">
        <v>8.2453269999999996</v>
      </c>
    </row>
    <row r="30" spans="2:12" x14ac:dyDescent="0.35">
      <c r="B30" s="50" t="s">
        <v>26</v>
      </c>
      <c r="C30" s="203">
        <v>179.99424071804202</v>
      </c>
      <c r="D30" s="203">
        <v>87.818149999999989</v>
      </c>
      <c r="E30" s="203">
        <v>48.789422177993828</v>
      </c>
      <c r="F30" s="200">
        <v>65.019720000000007</v>
      </c>
      <c r="G30" s="200">
        <v>61.476109999999998</v>
      </c>
      <c r="H30" s="200">
        <v>56.193010000000001</v>
      </c>
      <c r="I30" s="200">
        <v>38.00929</v>
      </c>
      <c r="J30" s="200">
        <v>7.9137899999999997</v>
      </c>
      <c r="K30" s="200">
        <v>0.91291929999999999</v>
      </c>
      <c r="L30" s="200">
        <v>18.428229999999999</v>
      </c>
    </row>
    <row r="31" spans="2:12" x14ac:dyDescent="0.35">
      <c r="B31" s="50" t="s">
        <v>27</v>
      </c>
      <c r="C31" s="203">
        <v>114.15096917944335</v>
      </c>
      <c r="D31" s="203">
        <v>73.863110000000006</v>
      </c>
      <c r="E31" s="203">
        <v>64.706511500474846</v>
      </c>
      <c r="F31" s="200">
        <v>63.706859999999999</v>
      </c>
      <c r="G31" s="200">
        <v>67.536820000000006</v>
      </c>
      <c r="H31" s="200">
        <v>58.257480000000001</v>
      </c>
      <c r="I31" s="200">
        <v>28.24579</v>
      </c>
      <c r="J31" s="200">
        <v>5.3150959999999996</v>
      </c>
      <c r="K31" s="200">
        <v>0.20142570000000001</v>
      </c>
      <c r="L31" s="200">
        <v>1.01119</v>
      </c>
    </row>
    <row r="32" spans="2:12" x14ac:dyDescent="0.35">
      <c r="B32" s="50" t="s">
        <v>28</v>
      </c>
      <c r="C32" s="203">
        <v>80.263106128588859</v>
      </c>
      <c r="D32" s="203">
        <v>57.417310000000008</v>
      </c>
      <c r="E32" s="203">
        <v>71.536366793495645</v>
      </c>
      <c r="F32" s="200">
        <v>49.318379999999998</v>
      </c>
      <c r="G32" s="200">
        <v>51.937930000000001</v>
      </c>
      <c r="H32" s="200">
        <v>45.963459999999998</v>
      </c>
      <c r="I32" s="200">
        <v>25.464119999999998</v>
      </c>
      <c r="J32" s="200">
        <v>3.148571</v>
      </c>
      <c r="K32" s="200">
        <v>0.23700870000000002</v>
      </c>
      <c r="L32" s="200">
        <v>2.330803</v>
      </c>
    </row>
    <row r="33" spans="2:16" ht="16" thickBot="1" x14ac:dyDescent="0.4">
      <c r="B33" s="50" t="s">
        <v>29</v>
      </c>
      <c r="C33" s="203">
        <v>120.19015386010744</v>
      </c>
      <c r="D33" s="204">
        <v>76.646059999999991</v>
      </c>
      <c r="E33" s="204">
        <v>63.770664682907721</v>
      </c>
      <c r="F33" s="201">
        <v>70.268330000000006</v>
      </c>
      <c r="G33" s="201">
        <v>63.590220000000002</v>
      </c>
      <c r="H33" s="201">
        <v>57.877569999999999</v>
      </c>
      <c r="I33" s="201">
        <v>16.40212</v>
      </c>
      <c r="J33" s="201">
        <v>11.3085</v>
      </c>
      <c r="K33" s="201">
        <v>0.55586239999999998</v>
      </c>
      <c r="L33" s="201">
        <v>1.7473320000000001</v>
      </c>
    </row>
    <row r="34" spans="2:16" ht="16" thickBot="1" x14ac:dyDescent="0.4">
      <c r="B34" s="76" t="s">
        <v>63</v>
      </c>
      <c r="C34" s="205">
        <v>2376.2987943884887</v>
      </c>
      <c r="D34" s="205">
        <v>1423.0333115470946</v>
      </c>
      <c r="E34" s="205">
        <v>59.884443610690582</v>
      </c>
      <c r="F34" s="144">
        <v>1182.5730000000001</v>
      </c>
      <c r="G34" s="205">
        <v>1185.6976365470948</v>
      </c>
      <c r="H34" s="144">
        <v>1022.093563</v>
      </c>
      <c r="I34" s="144">
        <v>523.66347454709467</v>
      </c>
      <c r="J34" s="144">
        <v>149.91619370000004</v>
      </c>
      <c r="K34" s="144">
        <v>10.231220170000002</v>
      </c>
      <c r="L34" s="144">
        <v>100.48349482048827</v>
      </c>
      <c r="P34" s="77"/>
    </row>
    <row r="35" spans="2:16" x14ac:dyDescent="0.35">
      <c r="B35" s="23" t="s">
        <v>264</v>
      </c>
    </row>
    <row r="40" spans="2:16" x14ac:dyDescent="0.35">
      <c r="H40" s="307"/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G37"/>
  <sheetViews>
    <sheetView workbookViewId="0">
      <selection activeCell="A2" sqref="A2"/>
    </sheetView>
  </sheetViews>
  <sheetFormatPr defaultRowHeight="14.5" x14ac:dyDescent="0.35"/>
  <cols>
    <col min="2" max="2" width="20" customWidth="1"/>
    <col min="3" max="3" width="10" bestFit="1" customWidth="1"/>
    <col min="4" max="5" width="11" bestFit="1" customWidth="1"/>
  </cols>
  <sheetData>
    <row r="3" spans="2:7" ht="15" thickBot="1" x14ac:dyDescent="0.4">
      <c r="B3" s="15" t="s">
        <v>271</v>
      </c>
      <c r="C3" s="15" t="s">
        <v>262</v>
      </c>
      <c r="D3" s="11"/>
      <c r="E3" s="11"/>
      <c r="F3" s="11"/>
      <c r="G3" s="11"/>
    </row>
    <row r="4" spans="2:7" ht="47" customHeight="1" thickTop="1" thickBot="1" x14ac:dyDescent="0.4">
      <c r="B4" s="323" t="s">
        <v>31</v>
      </c>
      <c r="C4" s="319" t="s">
        <v>263</v>
      </c>
      <c r="D4" s="319" t="s">
        <v>68</v>
      </c>
      <c r="E4" s="319" t="s">
        <v>67</v>
      </c>
      <c r="F4" s="321" t="s">
        <v>266</v>
      </c>
      <c r="G4" s="322"/>
    </row>
    <row r="5" spans="2:7" ht="48" customHeight="1" thickBot="1" x14ac:dyDescent="0.4">
      <c r="B5" s="324"/>
      <c r="C5" s="320"/>
      <c r="D5" s="320"/>
      <c r="E5" s="320"/>
      <c r="F5" s="220" t="s">
        <v>66</v>
      </c>
      <c r="G5" s="305" t="s">
        <v>65</v>
      </c>
    </row>
    <row r="6" spans="2:7" ht="15.5" customHeight="1" thickTop="1" x14ac:dyDescent="0.35">
      <c r="B6" s="3" t="s">
        <v>0</v>
      </c>
      <c r="C6" s="9">
        <v>0</v>
      </c>
      <c r="D6" s="187">
        <v>2304.7550000000001</v>
      </c>
      <c r="E6" s="187">
        <v>851.99490000000003</v>
      </c>
      <c r="F6" s="187">
        <v>419.93689999999998</v>
      </c>
      <c r="G6" s="187">
        <v>1442.479</v>
      </c>
    </row>
    <row r="7" spans="2:7" x14ac:dyDescent="0.35">
      <c r="B7" s="3" t="s">
        <v>1</v>
      </c>
      <c r="C7" s="9">
        <v>299.99430000000001</v>
      </c>
      <c r="D7" s="187">
        <v>13205.29</v>
      </c>
      <c r="E7" s="187">
        <v>8849.8119999999999</v>
      </c>
      <c r="F7" s="187">
        <v>4770.384</v>
      </c>
      <c r="G7" s="187">
        <v>9697.6980000000003</v>
      </c>
    </row>
    <row r="8" spans="2:7" x14ac:dyDescent="0.35">
      <c r="B8" s="3" t="s">
        <v>2</v>
      </c>
      <c r="C8" s="9">
        <v>188.29560000000001</v>
      </c>
      <c r="D8" s="187">
        <v>1797.7159999999999</v>
      </c>
      <c r="E8" s="187">
        <v>3111.4720000000002</v>
      </c>
      <c r="F8" s="187">
        <v>1009.639</v>
      </c>
      <c r="G8" s="187">
        <v>1651.319</v>
      </c>
    </row>
    <row r="9" spans="2:7" x14ac:dyDescent="0.35">
      <c r="B9" s="3" t="s">
        <v>3</v>
      </c>
      <c r="C9" s="9">
        <v>685.62599999999998</v>
      </c>
      <c r="D9" s="187">
        <v>42209.55</v>
      </c>
      <c r="E9" s="187">
        <v>25993.07</v>
      </c>
      <c r="F9" s="187">
        <v>4404.8159999999998</v>
      </c>
      <c r="G9" s="187">
        <v>18624.849999999999</v>
      </c>
    </row>
    <row r="10" spans="2:7" x14ac:dyDescent="0.35">
      <c r="B10" s="3" t="s">
        <v>4</v>
      </c>
      <c r="C10" s="9">
        <v>3307.2629999999999</v>
      </c>
      <c r="D10" s="187">
        <v>30290.57</v>
      </c>
      <c r="E10" s="187">
        <v>20236.080000000002</v>
      </c>
      <c r="F10" s="187">
        <v>9953.3510000000006</v>
      </c>
      <c r="G10" s="187">
        <v>20034.95</v>
      </c>
    </row>
    <row r="11" spans="2:7" x14ac:dyDescent="0.35">
      <c r="B11" s="3" t="s">
        <v>5</v>
      </c>
      <c r="C11" s="9">
        <v>24.075369999999999</v>
      </c>
      <c r="D11" s="187">
        <v>30827.759999999998</v>
      </c>
      <c r="E11" s="187">
        <v>12258.78</v>
      </c>
      <c r="F11" s="187">
        <v>12456.02</v>
      </c>
      <c r="G11" s="187">
        <v>17784.36</v>
      </c>
    </row>
    <row r="12" spans="2:7" x14ac:dyDescent="0.35">
      <c r="B12" s="3" t="s">
        <v>6</v>
      </c>
      <c r="C12" s="9">
        <v>1267.021</v>
      </c>
      <c r="D12" s="187">
        <v>29338.33</v>
      </c>
      <c r="E12" s="187">
        <v>12026.85</v>
      </c>
      <c r="F12" s="187">
        <v>5440.8159999999998</v>
      </c>
      <c r="G12" s="187">
        <v>23440.84</v>
      </c>
    </row>
    <row r="13" spans="2:7" x14ac:dyDescent="0.35">
      <c r="B13" s="3" t="s">
        <v>7</v>
      </c>
      <c r="C13" s="9">
        <v>162.94550000000001</v>
      </c>
      <c r="D13" s="187">
        <v>37469.67</v>
      </c>
      <c r="E13" s="187">
        <v>20875.64</v>
      </c>
      <c r="F13" s="187">
        <v>13732.27</v>
      </c>
      <c r="G13" s="187">
        <v>25067.83</v>
      </c>
    </row>
    <row r="14" spans="2:7" x14ac:dyDescent="0.35">
      <c r="B14" s="3" t="s">
        <v>8</v>
      </c>
      <c r="C14" s="9">
        <v>1022.655</v>
      </c>
      <c r="D14" s="187">
        <v>41112.879999999997</v>
      </c>
      <c r="E14" s="187">
        <v>20010.740000000002</v>
      </c>
      <c r="F14" s="187">
        <v>3900.1260000000002</v>
      </c>
      <c r="G14" s="187">
        <v>21636.65</v>
      </c>
    </row>
    <row r="15" spans="2:7" x14ac:dyDescent="0.35">
      <c r="B15" s="3" t="s">
        <v>9</v>
      </c>
      <c r="C15" s="9">
        <v>128.48910000000001</v>
      </c>
      <c r="D15" s="187">
        <v>35264.25</v>
      </c>
      <c r="E15" s="187">
        <v>19929</v>
      </c>
      <c r="F15" s="187">
        <v>4174.4790000000003</v>
      </c>
      <c r="G15" s="187">
        <v>20037.900000000001</v>
      </c>
    </row>
    <row r="16" spans="2:7" x14ac:dyDescent="0.35">
      <c r="B16" s="3" t="s">
        <v>10</v>
      </c>
      <c r="C16" s="9">
        <v>889.87630000000001</v>
      </c>
      <c r="D16" s="187">
        <v>39754.239999999998</v>
      </c>
      <c r="E16" s="187">
        <v>27142.11</v>
      </c>
      <c r="F16" s="187">
        <v>5853.04</v>
      </c>
      <c r="G16" s="187">
        <v>21538.71</v>
      </c>
    </row>
    <row r="17" spans="2:7" x14ac:dyDescent="0.35">
      <c r="B17" s="3" t="s">
        <v>11</v>
      </c>
      <c r="C17" s="9">
        <v>1.8824259999999999</v>
      </c>
      <c r="D17" s="187">
        <v>33970.44</v>
      </c>
      <c r="E17" s="187">
        <v>20037.330000000002</v>
      </c>
      <c r="F17" s="187">
        <v>10112.129999999999</v>
      </c>
      <c r="G17" s="187">
        <v>22103.24</v>
      </c>
    </row>
    <row r="18" spans="2:7" x14ac:dyDescent="0.35">
      <c r="B18" s="3" t="s">
        <v>12</v>
      </c>
      <c r="C18" s="9">
        <v>52.34404</v>
      </c>
      <c r="D18" s="187">
        <v>25144.32</v>
      </c>
      <c r="E18" s="187">
        <v>14229.84</v>
      </c>
      <c r="F18" s="187">
        <v>9246.6440000000002</v>
      </c>
      <c r="G18" s="187">
        <v>17331.7</v>
      </c>
    </row>
    <row r="19" spans="2:7" x14ac:dyDescent="0.35">
      <c r="B19" s="3" t="s">
        <v>13</v>
      </c>
      <c r="C19" s="9">
        <v>138.43889999999999</v>
      </c>
      <c r="D19" s="187">
        <v>18848.2</v>
      </c>
      <c r="E19" s="187">
        <v>8289.5540000000001</v>
      </c>
      <c r="F19" s="187">
        <v>12004.53</v>
      </c>
      <c r="G19" s="187">
        <v>8577.5949999999993</v>
      </c>
    </row>
    <row r="20" spans="2:7" x14ac:dyDescent="0.35">
      <c r="B20" s="3" t="s">
        <v>14</v>
      </c>
      <c r="C20" s="9">
        <v>0</v>
      </c>
      <c r="D20" s="187">
        <v>29853.47</v>
      </c>
      <c r="E20" s="187">
        <v>16779.7</v>
      </c>
      <c r="F20" s="187">
        <v>16630.810000000001</v>
      </c>
      <c r="G20" s="187">
        <v>19144.61</v>
      </c>
    </row>
    <row r="21" spans="2:7" x14ac:dyDescent="0.35">
      <c r="B21" s="3" t="s">
        <v>15</v>
      </c>
      <c r="C21" s="9">
        <v>0</v>
      </c>
      <c r="D21" s="187">
        <v>40767.85</v>
      </c>
      <c r="E21" s="187">
        <v>19804.669999999998</v>
      </c>
      <c r="F21" s="187">
        <v>12376.7</v>
      </c>
      <c r="G21" s="187">
        <v>22958.7</v>
      </c>
    </row>
    <row r="22" spans="2:7" x14ac:dyDescent="0.35">
      <c r="B22" s="3" t="s">
        <v>16</v>
      </c>
      <c r="C22" s="9">
        <v>1670.6189999999999</v>
      </c>
      <c r="D22" s="187">
        <v>27551.89</v>
      </c>
      <c r="E22" s="187">
        <v>18517.75</v>
      </c>
      <c r="F22" s="187">
        <v>14077.09</v>
      </c>
      <c r="G22" s="187">
        <v>15066.85</v>
      </c>
    </row>
    <row r="23" spans="2:7" x14ac:dyDescent="0.35">
      <c r="B23" s="3" t="s">
        <v>17</v>
      </c>
      <c r="C23" s="9">
        <v>444.3125</v>
      </c>
      <c r="D23" s="187">
        <v>28251.72</v>
      </c>
      <c r="E23" s="187">
        <v>18690.7</v>
      </c>
      <c r="F23" s="187">
        <v>13687.67</v>
      </c>
      <c r="G23" s="187">
        <v>19902.68</v>
      </c>
    </row>
    <row r="24" spans="2:7" x14ac:dyDescent="0.35">
      <c r="B24" s="3" t="s">
        <v>18</v>
      </c>
      <c r="C24" s="9">
        <v>655.20780000000002</v>
      </c>
      <c r="D24" s="187">
        <v>29114.34</v>
      </c>
      <c r="E24" s="187">
        <v>15726.8</v>
      </c>
      <c r="F24" s="187">
        <v>9078.9230000000007</v>
      </c>
      <c r="G24" s="187">
        <v>19795.09</v>
      </c>
    </row>
    <row r="25" spans="2:7" x14ac:dyDescent="0.35">
      <c r="B25" s="3" t="s">
        <v>19</v>
      </c>
      <c r="C25" s="9">
        <v>20.13402</v>
      </c>
      <c r="D25" s="187">
        <v>41248.339999999997</v>
      </c>
      <c r="E25" s="187">
        <v>20232.66</v>
      </c>
      <c r="F25" s="187">
        <v>15067.36</v>
      </c>
      <c r="G25" s="187">
        <v>27402.69</v>
      </c>
    </row>
    <row r="26" spans="2:7" x14ac:dyDescent="0.35">
      <c r="B26" s="3" t="s">
        <v>20</v>
      </c>
      <c r="C26" s="9">
        <v>0</v>
      </c>
      <c r="D26" s="187">
        <v>20203.78</v>
      </c>
      <c r="E26" s="187">
        <v>16964.27</v>
      </c>
      <c r="F26" s="187">
        <v>11001.91</v>
      </c>
      <c r="G26" s="187">
        <v>15662.94</v>
      </c>
    </row>
    <row r="27" spans="2:7" x14ac:dyDescent="0.35">
      <c r="B27" s="3" t="s">
        <v>21</v>
      </c>
      <c r="C27" s="9">
        <v>0</v>
      </c>
      <c r="D27" s="187">
        <v>35276.71</v>
      </c>
      <c r="E27" s="187">
        <v>16173.11</v>
      </c>
      <c r="F27" s="187">
        <v>13740.84</v>
      </c>
      <c r="G27" s="187">
        <v>24214.98</v>
      </c>
    </row>
    <row r="28" spans="2:7" x14ac:dyDescent="0.35">
      <c r="B28" s="3" t="s">
        <v>22</v>
      </c>
      <c r="C28" s="9">
        <v>63.582239999999999</v>
      </c>
      <c r="D28" s="187">
        <v>45917.4</v>
      </c>
      <c r="E28" s="187">
        <v>23291.16</v>
      </c>
      <c r="F28" s="187">
        <v>14163.26</v>
      </c>
      <c r="G28" s="187">
        <v>32638.77</v>
      </c>
    </row>
    <row r="29" spans="2:7" x14ac:dyDescent="0.35">
      <c r="B29" s="3" t="s">
        <v>23</v>
      </c>
      <c r="C29" s="9">
        <v>2048.4079999999999</v>
      </c>
      <c r="D29" s="187">
        <v>34443.08</v>
      </c>
      <c r="E29" s="187">
        <v>26903.59</v>
      </c>
      <c r="F29" s="187">
        <v>12527.82</v>
      </c>
      <c r="G29" s="187">
        <v>18572.25</v>
      </c>
    </row>
    <row r="30" spans="2:7" x14ac:dyDescent="0.35">
      <c r="B30" s="3" t="s">
        <v>24</v>
      </c>
      <c r="C30" s="9">
        <v>2917.6750000000002</v>
      </c>
      <c r="D30" s="187">
        <v>83911.81</v>
      </c>
      <c r="E30" s="187">
        <v>102013.2</v>
      </c>
      <c r="F30" s="187">
        <v>47814.239999999998</v>
      </c>
      <c r="G30" s="187">
        <v>35827.82</v>
      </c>
    </row>
    <row r="31" spans="2:7" x14ac:dyDescent="0.35">
      <c r="B31" s="3" t="s">
        <v>25</v>
      </c>
      <c r="C31" s="9">
        <v>2021.5550000000001</v>
      </c>
      <c r="D31" s="187">
        <v>62495.57</v>
      </c>
      <c r="E31" s="187">
        <v>45328.4</v>
      </c>
      <c r="F31" s="187">
        <v>25635.85</v>
      </c>
      <c r="G31" s="187">
        <v>36700.25</v>
      </c>
    </row>
    <row r="32" spans="2:7" x14ac:dyDescent="0.35">
      <c r="B32" s="3" t="s">
        <v>26</v>
      </c>
      <c r="C32" s="9">
        <v>2523.31</v>
      </c>
      <c r="D32" s="187">
        <v>53023.96</v>
      </c>
      <c r="E32" s="187">
        <v>36588.019999999997</v>
      </c>
      <c r="F32" s="187">
        <v>18046.77</v>
      </c>
      <c r="G32" s="187">
        <v>24673.23</v>
      </c>
    </row>
    <row r="33" spans="2:7" x14ac:dyDescent="0.35">
      <c r="B33" s="3" t="s">
        <v>27</v>
      </c>
      <c r="C33" s="9">
        <v>2298.1930000000002</v>
      </c>
      <c r="D33" s="187">
        <v>46990.45</v>
      </c>
      <c r="E33" s="187">
        <v>47679.08</v>
      </c>
      <c r="F33" s="187">
        <v>16829.2</v>
      </c>
      <c r="G33" s="187">
        <v>18636.330000000002</v>
      </c>
    </row>
    <row r="34" spans="2:7" x14ac:dyDescent="0.35">
      <c r="B34" s="3" t="s">
        <v>28</v>
      </c>
      <c r="C34" s="9">
        <v>1164.9949999999999</v>
      </c>
      <c r="D34" s="187">
        <v>34801.1</v>
      </c>
      <c r="E34" s="187">
        <v>30769.64</v>
      </c>
      <c r="F34" s="187">
        <v>7573.8370000000004</v>
      </c>
      <c r="G34" s="187">
        <v>14702.4</v>
      </c>
    </row>
    <row r="35" spans="2:7" ht="15" thickBot="1" x14ac:dyDescent="0.4">
      <c r="B35" s="11" t="s">
        <v>29</v>
      </c>
      <c r="C35" s="19">
        <v>3948.4870000000001</v>
      </c>
      <c r="D35" s="188">
        <v>40439.230000000003</v>
      </c>
      <c r="E35" s="188">
        <v>37930.92</v>
      </c>
      <c r="F35" s="188">
        <v>16481.439999999999</v>
      </c>
      <c r="G35" s="188">
        <v>22268.94</v>
      </c>
    </row>
    <row r="36" spans="2:7" ht="15.5" thickTop="1" thickBot="1" x14ac:dyDescent="0.4">
      <c r="B36" s="11" t="s">
        <v>64</v>
      </c>
      <c r="C36" s="143">
        <v>27945.39</v>
      </c>
      <c r="D36" s="293">
        <v>1035829</v>
      </c>
      <c r="E36" s="293">
        <v>707235.9</v>
      </c>
      <c r="F36" s="143">
        <v>362211.9</v>
      </c>
      <c r="G36" s="143">
        <v>597138.6</v>
      </c>
    </row>
    <row r="37" spans="2:7" ht="15" thickTop="1" x14ac:dyDescent="0.35">
      <c r="B37" s="3" t="s">
        <v>264</v>
      </c>
      <c r="C37" s="214"/>
      <c r="D37" s="214"/>
      <c r="E37" s="214"/>
      <c r="F37" s="3"/>
      <c r="G37" s="3"/>
    </row>
  </sheetData>
  <mergeCells count="5">
    <mergeCell ref="C4:C5"/>
    <mergeCell ref="D4:D5"/>
    <mergeCell ref="E4:E5"/>
    <mergeCell ref="F4:G4"/>
    <mergeCell ref="B4:B5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E38"/>
  <sheetViews>
    <sheetView workbookViewId="0">
      <selection activeCell="AB38" sqref="AB38"/>
    </sheetView>
  </sheetViews>
  <sheetFormatPr defaultColWidth="9.1796875" defaultRowHeight="15.5" x14ac:dyDescent="0.35"/>
  <cols>
    <col min="1" max="1" width="9.1796875" style="8"/>
    <col min="2" max="2" width="27.81640625" style="8" customWidth="1"/>
    <col min="3" max="4" width="10.81640625" style="8" bestFit="1" customWidth="1"/>
    <col min="5" max="5" width="9.81640625" style="8" bestFit="1" customWidth="1"/>
    <col min="6" max="6" width="10" style="8" bestFit="1" customWidth="1"/>
    <col min="7" max="7" width="9" style="8" bestFit="1" customWidth="1"/>
    <col min="8" max="8" width="9.81640625" style="8" bestFit="1" customWidth="1"/>
    <col min="9" max="10" width="10.81640625" style="8" bestFit="1" customWidth="1"/>
    <col min="11" max="13" width="9.81640625" style="8" bestFit="1" customWidth="1"/>
    <col min="14" max="14" width="10.81640625" style="8" bestFit="1" customWidth="1"/>
    <col min="15" max="16" width="9.81640625" style="8" bestFit="1" customWidth="1"/>
    <col min="17" max="21" width="10.81640625" style="8" bestFit="1" customWidth="1"/>
    <col min="22" max="25" width="9.81640625" style="8" bestFit="1" customWidth="1"/>
    <col min="26" max="26" width="10" style="8" bestFit="1" customWidth="1"/>
    <col min="27" max="27" width="9.81640625" style="8" bestFit="1" customWidth="1"/>
    <col min="28" max="28" width="12.1796875" style="8" customWidth="1"/>
    <col min="29" max="29" width="13.81640625" style="8" customWidth="1"/>
    <col min="30" max="30" width="12.453125" style="8" bestFit="1" customWidth="1"/>
    <col min="31" max="31" width="10" style="8" bestFit="1" customWidth="1"/>
    <col min="32" max="16384" width="9.1796875" style="8"/>
  </cols>
  <sheetData>
    <row r="2" spans="2:30" ht="16" thickBot="1" x14ac:dyDescent="0.4">
      <c r="B2" s="32" t="s">
        <v>275</v>
      </c>
    </row>
    <row r="3" spans="2:30" ht="47" thickBot="1" x14ac:dyDescent="0.4">
      <c r="B3" s="78" t="s">
        <v>219</v>
      </c>
      <c r="C3" s="78" t="s">
        <v>176</v>
      </c>
      <c r="D3" s="78" t="s">
        <v>113</v>
      </c>
      <c r="E3" s="78" t="s">
        <v>114</v>
      </c>
      <c r="F3" s="78" t="s">
        <v>115</v>
      </c>
      <c r="G3" s="78" t="s">
        <v>116</v>
      </c>
      <c r="H3" s="78" t="s">
        <v>117</v>
      </c>
      <c r="I3" s="78" t="s">
        <v>118</v>
      </c>
      <c r="J3" s="78" t="s">
        <v>119</v>
      </c>
      <c r="K3" s="78" t="s">
        <v>120</v>
      </c>
      <c r="L3" s="78" t="s">
        <v>121</v>
      </c>
      <c r="M3" s="78" t="s">
        <v>175</v>
      </c>
      <c r="N3" s="78" t="s">
        <v>123</v>
      </c>
      <c r="O3" s="78" t="s">
        <v>124</v>
      </c>
      <c r="P3" s="78" t="s">
        <v>125</v>
      </c>
      <c r="Q3" s="78" t="s">
        <v>126</v>
      </c>
      <c r="R3" s="78" t="s">
        <v>127</v>
      </c>
      <c r="S3" s="78" t="s">
        <v>170</v>
      </c>
      <c r="T3" s="78" t="s">
        <v>128</v>
      </c>
      <c r="U3" s="78" t="s">
        <v>129</v>
      </c>
      <c r="V3" s="78" t="s">
        <v>130</v>
      </c>
      <c r="W3" s="78" t="s">
        <v>174</v>
      </c>
      <c r="X3" s="78" t="s">
        <v>132</v>
      </c>
      <c r="Y3" s="78" t="s">
        <v>133</v>
      </c>
      <c r="Z3" s="78" t="s">
        <v>173</v>
      </c>
      <c r="AA3" s="78" t="s">
        <v>135</v>
      </c>
      <c r="AB3" s="78" t="s">
        <v>136</v>
      </c>
      <c r="AC3" s="78" t="s">
        <v>137</v>
      </c>
      <c r="AD3" s="197" t="s">
        <v>253</v>
      </c>
    </row>
    <row r="4" spans="2:30" x14ac:dyDescent="0.35">
      <c r="B4" s="79" t="s">
        <v>0</v>
      </c>
      <c r="C4" s="80">
        <v>733.88869999999997</v>
      </c>
      <c r="D4" s="79">
        <v>428.9898</v>
      </c>
      <c r="E4" s="79">
        <v>304.89890000000003</v>
      </c>
      <c r="F4" s="79">
        <v>0</v>
      </c>
      <c r="G4" s="79"/>
      <c r="H4" s="79"/>
      <c r="I4" s="80">
        <v>938.73334999999997</v>
      </c>
      <c r="J4" s="79">
        <v>670.56089999999995</v>
      </c>
      <c r="K4" s="79">
        <v>180.98580000000001</v>
      </c>
      <c r="L4" s="79"/>
      <c r="M4" s="79">
        <v>87.18665</v>
      </c>
      <c r="N4" s="80">
        <v>1662.8441</v>
      </c>
      <c r="O4" s="79">
        <v>405.31909999999999</v>
      </c>
      <c r="P4" s="79">
        <v>324.0095</v>
      </c>
      <c r="Q4" s="79">
        <v>933.51549999999997</v>
      </c>
      <c r="R4" s="80">
        <v>1743.42166</v>
      </c>
      <c r="S4" s="79">
        <v>1564.4973600000001</v>
      </c>
      <c r="T4" s="79">
        <v>1502.2840000000001</v>
      </c>
      <c r="U4" s="79">
        <v>62.213360000000002</v>
      </c>
      <c r="V4" s="79">
        <v>0</v>
      </c>
      <c r="W4" s="79"/>
      <c r="X4" s="79">
        <v>178.92429999999999</v>
      </c>
      <c r="Y4" s="80">
        <v>125.82210000000001</v>
      </c>
      <c r="Z4" s="79">
        <v>125.82210000000001</v>
      </c>
      <c r="AA4" s="79"/>
      <c r="AB4" s="79">
        <v>77.354420000000005</v>
      </c>
      <c r="AC4" s="79">
        <v>1762.2928299999999</v>
      </c>
      <c r="AD4" s="80">
        <v>7044.3571599999996</v>
      </c>
    </row>
    <row r="5" spans="2:30" x14ac:dyDescent="0.35">
      <c r="B5" s="79" t="s">
        <v>1</v>
      </c>
      <c r="C5" s="80">
        <v>4523.5845999999992</v>
      </c>
      <c r="D5" s="79">
        <v>1224.4110000000001</v>
      </c>
      <c r="E5" s="79">
        <v>3015.8359999999998</v>
      </c>
      <c r="F5" s="79">
        <v>283.33760000000001</v>
      </c>
      <c r="G5" s="304"/>
      <c r="H5" s="79"/>
      <c r="I5" s="80">
        <v>4896.0364</v>
      </c>
      <c r="J5" s="79">
        <v>2732.2890000000002</v>
      </c>
      <c r="K5" s="79">
        <v>1604.46</v>
      </c>
      <c r="L5" s="79">
        <v>386.71960000000001</v>
      </c>
      <c r="M5" s="79">
        <v>172.56780000000001</v>
      </c>
      <c r="N5" s="80">
        <v>4285.0730000000003</v>
      </c>
      <c r="O5" s="79">
        <v>1371.6579999999999</v>
      </c>
      <c r="P5" s="79">
        <v>1219.627</v>
      </c>
      <c r="Q5" s="79">
        <v>1693.788</v>
      </c>
      <c r="R5" s="80">
        <v>4696.0078599999997</v>
      </c>
      <c r="S5" s="79">
        <v>4210.3319000000001</v>
      </c>
      <c r="T5" s="79">
        <v>3861.6030000000001</v>
      </c>
      <c r="U5" s="79">
        <v>348.72890000000001</v>
      </c>
      <c r="V5" s="79">
        <v>20.47156</v>
      </c>
      <c r="W5" s="79">
        <v>124.3813</v>
      </c>
      <c r="X5" s="79">
        <v>340.82310000000001</v>
      </c>
      <c r="Y5" s="80">
        <v>970.01710000000003</v>
      </c>
      <c r="Z5" s="79">
        <v>783.92070000000001</v>
      </c>
      <c r="AA5" s="79">
        <v>186.09639999999999</v>
      </c>
      <c r="AB5" s="79">
        <v>398.37860000000001</v>
      </c>
      <c r="AC5" s="79">
        <v>935.44209999999998</v>
      </c>
      <c r="AD5" s="80">
        <v>20704.539660000002</v>
      </c>
    </row>
    <row r="6" spans="2:30" x14ac:dyDescent="0.35">
      <c r="B6" s="79" t="s">
        <v>2</v>
      </c>
      <c r="C6" s="80">
        <v>1250.9515099999999</v>
      </c>
      <c r="D6" s="79">
        <v>491.15940000000001</v>
      </c>
      <c r="E6" s="79">
        <v>682.27959999999996</v>
      </c>
      <c r="F6" s="79">
        <v>77.512510000000006</v>
      </c>
      <c r="G6" s="79"/>
      <c r="H6" s="79"/>
      <c r="I6" s="80">
        <v>696.89587500000005</v>
      </c>
      <c r="J6" s="79">
        <v>244.96289999999999</v>
      </c>
      <c r="K6" s="79">
        <v>224.09710000000001</v>
      </c>
      <c r="L6" s="79">
        <v>2.1080749999999999</v>
      </c>
      <c r="M6" s="79">
        <v>225.7278</v>
      </c>
      <c r="N6" s="80">
        <v>848.07989999999995</v>
      </c>
      <c r="O6" s="79">
        <v>237.21</v>
      </c>
      <c r="P6" s="79">
        <v>184.20590000000001</v>
      </c>
      <c r="Q6" s="79">
        <v>426.66399999999999</v>
      </c>
      <c r="R6" s="80">
        <v>1687.1904299999999</v>
      </c>
      <c r="S6" s="79">
        <v>1542.3876</v>
      </c>
      <c r="T6" s="79">
        <v>1533.3530000000001</v>
      </c>
      <c r="U6" s="79">
        <v>9.0345999999999993</v>
      </c>
      <c r="V6" s="79">
        <v>26.600059999999999</v>
      </c>
      <c r="W6" s="79">
        <v>42.914380000000001</v>
      </c>
      <c r="X6" s="79">
        <v>75.288390000000007</v>
      </c>
      <c r="Y6" s="80">
        <v>240.5778</v>
      </c>
      <c r="Z6" s="79">
        <v>142.10669999999999</v>
      </c>
      <c r="AA6" s="79">
        <v>98.471100000000007</v>
      </c>
      <c r="AB6" s="79">
        <v>48.611449999999998</v>
      </c>
      <c r="AC6" s="79">
        <v>425.62740000000002</v>
      </c>
      <c r="AD6" s="80">
        <v>5197.9343650000001</v>
      </c>
    </row>
    <row r="7" spans="2:30" x14ac:dyDescent="0.35">
      <c r="B7" s="79" t="s">
        <v>3</v>
      </c>
      <c r="C7" s="80">
        <v>8472.9621200000001</v>
      </c>
      <c r="D7" s="79">
        <v>2673.1869999999999</v>
      </c>
      <c r="E7" s="79">
        <v>5051.7569999999996</v>
      </c>
      <c r="F7" s="79">
        <v>658.98772999999994</v>
      </c>
      <c r="G7" s="79"/>
      <c r="H7" s="79">
        <v>89.030389999999997</v>
      </c>
      <c r="I7" s="80">
        <v>11649.590899999999</v>
      </c>
      <c r="J7" s="79">
        <v>8699.6239999999998</v>
      </c>
      <c r="K7" s="79">
        <v>2025.0309999999999</v>
      </c>
      <c r="L7" s="79">
        <v>246.36709999999999</v>
      </c>
      <c r="M7" s="79">
        <v>678.56880000000001</v>
      </c>
      <c r="N7" s="80">
        <v>5519.7180000000008</v>
      </c>
      <c r="O7" s="79">
        <v>1372.4290000000001</v>
      </c>
      <c r="P7" s="79">
        <v>1190.6400000000001</v>
      </c>
      <c r="Q7" s="79">
        <v>2956.6489999999999</v>
      </c>
      <c r="R7" s="80">
        <v>16477.626199999999</v>
      </c>
      <c r="S7" s="79">
        <v>13053.796</v>
      </c>
      <c r="T7" s="79">
        <v>10782</v>
      </c>
      <c r="U7" s="79">
        <v>2271.7959999999998</v>
      </c>
      <c r="V7" s="79">
        <v>208.20679999999999</v>
      </c>
      <c r="W7" s="79">
        <v>978.81140000000005</v>
      </c>
      <c r="X7" s="79">
        <v>2236.8119999999999</v>
      </c>
      <c r="Y7" s="80">
        <v>552.67610000000002</v>
      </c>
      <c r="Z7" s="79">
        <v>448.2808</v>
      </c>
      <c r="AA7" s="79">
        <v>104.39530000000001</v>
      </c>
      <c r="AB7" s="79">
        <v>229.99010000000001</v>
      </c>
      <c r="AC7" s="79">
        <v>1347.8409999999999</v>
      </c>
      <c r="AD7" s="80">
        <v>44250.404419999999</v>
      </c>
    </row>
    <row r="8" spans="2:30" x14ac:dyDescent="0.35">
      <c r="B8" s="79" t="s">
        <v>4</v>
      </c>
      <c r="C8" s="80">
        <v>9481.9162600000018</v>
      </c>
      <c r="D8" s="79">
        <v>2396.8470000000002</v>
      </c>
      <c r="E8" s="79">
        <v>3461.877</v>
      </c>
      <c r="F8" s="79">
        <v>3218.1578600000003</v>
      </c>
      <c r="G8" s="79"/>
      <c r="H8" s="79">
        <v>405.03440000000001</v>
      </c>
      <c r="I8" s="80">
        <v>16721.6018</v>
      </c>
      <c r="J8" s="79">
        <v>13177.77</v>
      </c>
      <c r="K8" s="79">
        <v>2894.6149999999998</v>
      </c>
      <c r="L8" s="79">
        <v>136.2475</v>
      </c>
      <c r="M8" s="79">
        <v>512.96929999999998</v>
      </c>
      <c r="N8" s="80">
        <v>7189.8119999999999</v>
      </c>
      <c r="O8" s="79">
        <v>1470.4760000000001</v>
      </c>
      <c r="P8" s="79">
        <v>1784.8520000000001</v>
      </c>
      <c r="Q8" s="79">
        <v>3934.4839999999999</v>
      </c>
      <c r="R8" s="80">
        <v>17585.924139999999</v>
      </c>
      <c r="S8" s="79">
        <v>13718.473999999998</v>
      </c>
      <c r="T8" s="79">
        <v>11769.96</v>
      </c>
      <c r="U8" s="79">
        <v>1948.5139999999999</v>
      </c>
      <c r="V8" s="79">
        <v>23.732340000000001</v>
      </c>
      <c r="W8" s="79">
        <v>697.26980000000003</v>
      </c>
      <c r="X8" s="79">
        <v>3146.4479999999999</v>
      </c>
      <c r="Y8" s="80">
        <v>691.31140000000005</v>
      </c>
      <c r="Z8" s="79">
        <v>498.83730000000003</v>
      </c>
      <c r="AA8" s="79">
        <v>192.47409999999999</v>
      </c>
      <c r="AB8" s="79"/>
      <c r="AC8" s="79">
        <v>989.61429999999996</v>
      </c>
      <c r="AD8" s="80">
        <v>52660.179899999996</v>
      </c>
    </row>
    <row r="9" spans="2:30" x14ac:dyDescent="0.35">
      <c r="B9" s="79" t="s">
        <v>5</v>
      </c>
      <c r="C9" s="80">
        <v>3660.2021800000002</v>
      </c>
      <c r="D9" s="79">
        <v>247.8005</v>
      </c>
      <c r="E9" s="79">
        <v>3046.0610000000001</v>
      </c>
      <c r="F9" s="79">
        <v>42.1813</v>
      </c>
      <c r="G9" s="79">
        <v>298.2396</v>
      </c>
      <c r="H9" s="79">
        <v>25.919779999999999</v>
      </c>
      <c r="I9" s="80">
        <v>13756.924200000001</v>
      </c>
      <c r="J9" s="79">
        <v>5798.1180000000004</v>
      </c>
      <c r="K9" s="79">
        <v>5451.5110000000004</v>
      </c>
      <c r="L9" s="79">
        <v>1967.326</v>
      </c>
      <c r="M9" s="79">
        <v>539.9692</v>
      </c>
      <c r="N9" s="80">
        <v>3302.0776000000001</v>
      </c>
      <c r="O9" s="79">
        <v>677.89890000000003</v>
      </c>
      <c r="P9" s="79">
        <v>759.31370000000004</v>
      </c>
      <c r="Q9" s="79">
        <v>1864.865</v>
      </c>
      <c r="R9" s="80">
        <v>9190.3594799999992</v>
      </c>
      <c r="S9" s="79">
        <v>7756.1511</v>
      </c>
      <c r="T9" s="79">
        <v>948.04409999999996</v>
      </c>
      <c r="U9" s="79">
        <v>6808.107</v>
      </c>
      <c r="V9" s="79">
        <v>290.02550000000002</v>
      </c>
      <c r="W9" s="79">
        <v>12.95988</v>
      </c>
      <c r="X9" s="79">
        <v>1131.223</v>
      </c>
      <c r="Y9" s="80">
        <v>722.69479999999999</v>
      </c>
      <c r="Z9" s="79">
        <v>582.18820000000005</v>
      </c>
      <c r="AA9" s="79">
        <v>140.50659999999999</v>
      </c>
      <c r="AB9" s="79">
        <v>500.98899999999998</v>
      </c>
      <c r="AC9" s="79">
        <v>3856.6858999999999</v>
      </c>
      <c r="AD9" s="80">
        <v>34989.93316</v>
      </c>
    </row>
    <row r="10" spans="2:30" x14ac:dyDescent="0.35">
      <c r="B10" s="79" t="s">
        <v>6</v>
      </c>
      <c r="C10" s="80">
        <v>6497.9131400000015</v>
      </c>
      <c r="D10" s="79">
        <v>1028.759</v>
      </c>
      <c r="E10" s="79">
        <v>4095.6010000000001</v>
      </c>
      <c r="F10" s="79">
        <v>1046.72874</v>
      </c>
      <c r="G10" s="79"/>
      <c r="H10" s="79">
        <v>326.82440000000003</v>
      </c>
      <c r="I10" s="80">
        <v>8786.7918000000009</v>
      </c>
      <c r="J10" s="79">
        <v>5690.3010000000004</v>
      </c>
      <c r="K10" s="79">
        <v>2792.7249999999999</v>
      </c>
      <c r="L10" s="79">
        <v>167.77500000000001</v>
      </c>
      <c r="M10" s="79">
        <v>135.99080000000001</v>
      </c>
      <c r="N10" s="80">
        <v>4964.9430000000002</v>
      </c>
      <c r="O10" s="79">
        <v>1640.54</v>
      </c>
      <c r="P10" s="79">
        <v>1132.489</v>
      </c>
      <c r="Q10" s="79">
        <v>2191.9140000000002</v>
      </c>
      <c r="R10" s="80">
        <v>11892.9678</v>
      </c>
      <c r="S10" s="79">
        <v>9294.6630000000005</v>
      </c>
      <c r="T10" s="79">
        <v>5928.4260000000004</v>
      </c>
      <c r="U10" s="79">
        <v>3366.2370000000001</v>
      </c>
      <c r="V10" s="79">
        <v>275.32400000000001</v>
      </c>
      <c r="W10" s="79">
        <v>133.96379999999999</v>
      </c>
      <c r="X10" s="79">
        <v>2189.0169999999998</v>
      </c>
      <c r="Y10" s="80">
        <v>1456.6867000000002</v>
      </c>
      <c r="Z10" s="79">
        <v>717.89160000000004</v>
      </c>
      <c r="AA10" s="79">
        <v>738.79510000000005</v>
      </c>
      <c r="AB10" s="79">
        <v>48.851500000000001</v>
      </c>
      <c r="AC10" s="79">
        <v>1256.442</v>
      </c>
      <c r="AD10" s="80">
        <v>34904.595939999999</v>
      </c>
    </row>
    <row r="11" spans="2:30" x14ac:dyDescent="0.35">
      <c r="B11" s="79" t="s">
        <v>7</v>
      </c>
      <c r="C11" s="80">
        <v>7447.8175599999995</v>
      </c>
      <c r="D11" s="79">
        <v>1014.842</v>
      </c>
      <c r="E11" s="79">
        <v>4155.0569999999998</v>
      </c>
      <c r="F11" s="79">
        <v>29.616769999999999</v>
      </c>
      <c r="G11" s="79">
        <v>2248.30179</v>
      </c>
      <c r="H11" s="79"/>
      <c r="I11" s="80">
        <v>16698.628000000001</v>
      </c>
      <c r="J11" s="79">
        <v>6591.3760000000002</v>
      </c>
      <c r="K11" s="79">
        <v>7289.4759999999997</v>
      </c>
      <c r="L11" s="79">
        <v>1704.67</v>
      </c>
      <c r="M11" s="79">
        <v>1113.106</v>
      </c>
      <c r="N11" s="80">
        <v>5508.6268</v>
      </c>
      <c r="O11" s="79">
        <v>707.93050000000005</v>
      </c>
      <c r="P11" s="79">
        <v>699.84730000000002</v>
      </c>
      <c r="Q11" s="79">
        <v>4100.8490000000002</v>
      </c>
      <c r="R11" s="80">
        <v>9200.2618000000002</v>
      </c>
      <c r="S11" s="79">
        <v>7408.5695999999998</v>
      </c>
      <c r="T11" s="79">
        <v>800.37360000000001</v>
      </c>
      <c r="U11" s="79">
        <v>6608.1959999999999</v>
      </c>
      <c r="V11" s="79">
        <v>921.83939999999996</v>
      </c>
      <c r="W11" s="79"/>
      <c r="X11" s="79">
        <v>869.8528</v>
      </c>
      <c r="Y11" s="80">
        <v>559.98787000000004</v>
      </c>
      <c r="Z11" s="79">
        <v>472.17610000000002</v>
      </c>
      <c r="AA11" s="79">
        <v>87.811769999999996</v>
      </c>
      <c r="AB11" s="79">
        <v>225.6276</v>
      </c>
      <c r="AC11" s="79">
        <v>5383.9719999999998</v>
      </c>
      <c r="AD11" s="80">
        <v>45024.921629999997</v>
      </c>
    </row>
    <row r="12" spans="2:30" x14ac:dyDescent="0.35">
      <c r="B12" s="79" t="s">
        <v>8</v>
      </c>
      <c r="C12" s="80">
        <v>3966.7069200000001</v>
      </c>
      <c r="D12" s="79">
        <v>946.29679999999996</v>
      </c>
      <c r="E12" s="79">
        <v>2087.1149999999998</v>
      </c>
      <c r="F12" s="79">
        <v>878.19470000000001</v>
      </c>
      <c r="G12" s="79"/>
      <c r="H12" s="79">
        <v>55.10042</v>
      </c>
      <c r="I12" s="80">
        <v>23869.115260000002</v>
      </c>
      <c r="J12" s="79">
        <v>19773.61</v>
      </c>
      <c r="K12" s="79">
        <v>3170.027</v>
      </c>
      <c r="L12" s="79">
        <v>70.760559999999998</v>
      </c>
      <c r="M12" s="79">
        <v>854.71770000000004</v>
      </c>
      <c r="N12" s="80">
        <v>6054.6605</v>
      </c>
      <c r="O12" s="79">
        <v>451.96069999999997</v>
      </c>
      <c r="P12" s="79">
        <v>999.62379999999996</v>
      </c>
      <c r="Q12" s="79">
        <v>4603.076</v>
      </c>
      <c r="R12" s="80">
        <v>17320.3639</v>
      </c>
      <c r="S12" s="79">
        <v>11596.49</v>
      </c>
      <c r="T12" s="79">
        <v>8530.8850000000002</v>
      </c>
      <c r="U12" s="79">
        <v>3065.605</v>
      </c>
      <c r="V12" s="79">
        <v>106.2949</v>
      </c>
      <c r="W12" s="79">
        <v>1917.039</v>
      </c>
      <c r="X12" s="79">
        <v>3700.54</v>
      </c>
      <c r="Y12" s="80">
        <v>413.86032999999998</v>
      </c>
      <c r="Z12" s="79">
        <v>396.87131999999997</v>
      </c>
      <c r="AA12" s="79">
        <v>16.98901</v>
      </c>
      <c r="AB12" s="79">
        <v>518.40639999999996</v>
      </c>
      <c r="AC12" s="79">
        <v>1778.021</v>
      </c>
      <c r="AD12" s="80">
        <v>53921.134310000001</v>
      </c>
    </row>
    <row r="13" spans="2:30" x14ac:dyDescent="0.35">
      <c r="B13" s="79" t="s">
        <v>9</v>
      </c>
      <c r="C13" s="80">
        <v>1235.8656400000002</v>
      </c>
      <c r="D13" s="79">
        <v>913.81150000000002</v>
      </c>
      <c r="E13" s="79">
        <v>72.684240000000003</v>
      </c>
      <c r="F13" s="79">
        <v>121.4961</v>
      </c>
      <c r="G13" s="79">
        <v>127.8738</v>
      </c>
      <c r="H13" s="79"/>
      <c r="I13" s="80">
        <v>21445.5936</v>
      </c>
      <c r="J13" s="79">
        <v>14085.84</v>
      </c>
      <c r="K13" s="79">
        <v>4539.5810000000001</v>
      </c>
      <c r="L13" s="79">
        <v>196.95859999999999</v>
      </c>
      <c r="M13" s="79">
        <v>2623.2139999999999</v>
      </c>
      <c r="N13" s="80">
        <v>15643.280999999999</v>
      </c>
      <c r="O13" s="79">
        <v>2515.9899999999998</v>
      </c>
      <c r="P13" s="79">
        <v>2002.271</v>
      </c>
      <c r="Q13" s="79">
        <v>11125.02</v>
      </c>
      <c r="R13" s="80">
        <v>8931.509320000001</v>
      </c>
      <c r="S13" s="79">
        <v>6550.3819999999996</v>
      </c>
      <c r="T13" s="79">
        <v>2506.6999999999998</v>
      </c>
      <c r="U13" s="79">
        <v>4043.6819999999998</v>
      </c>
      <c r="V13" s="79">
        <v>149.53030000000001</v>
      </c>
      <c r="W13" s="79">
        <v>51.642020000000002</v>
      </c>
      <c r="X13" s="79">
        <v>2179.9549999999999</v>
      </c>
      <c r="Y13" s="80">
        <v>678.87383</v>
      </c>
      <c r="Z13" s="79">
        <v>411.25432999999998</v>
      </c>
      <c r="AA13" s="79">
        <v>267.61950000000002</v>
      </c>
      <c r="AB13" s="79">
        <v>640.67129999999997</v>
      </c>
      <c r="AC13" s="79">
        <v>1069.732</v>
      </c>
      <c r="AD13" s="80">
        <v>49645.526689999999</v>
      </c>
    </row>
    <row r="14" spans="2:30" x14ac:dyDescent="0.35">
      <c r="B14" s="79" t="s">
        <v>10</v>
      </c>
      <c r="C14" s="80">
        <v>5482.6031700000003</v>
      </c>
      <c r="D14" s="79">
        <v>2019.925</v>
      </c>
      <c r="E14" s="79">
        <v>3183.2979999999998</v>
      </c>
      <c r="F14" s="79">
        <v>267.91095999999999</v>
      </c>
      <c r="G14" s="79"/>
      <c r="H14" s="79">
        <v>11.46921</v>
      </c>
      <c r="I14" s="80">
        <v>18365.829900000001</v>
      </c>
      <c r="J14" s="79">
        <v>13964.7</v>
      </c>
      <c r="K14" s="79">
        <v>3166.0450000000001</v>
      </c>
      <c r="L14" s="79">
        <v>360.0523</v>
      </c>
      <c r="M14" s="79">
        <v>875.0326</v>
      </c>
      <c r="N14" s="80">
        <v>11776.308000000001</v>
      </c>
      <c r="O14" s="79">
        <v>1716.7860000000001</v>
      </c>
      <c r="P14" s="79">
        <v>1695.62</v>
      </c>
      <c r="Q14" s="79">
        <v>8363.902</v>
      </c>
      <c r="R14" s="80">
        <v>15433.9228</v>
      </c>
      <c r="S14" s="79">
        <v>10612.51</v>
      </c>
      <c r="T14" s="79">
        <v>8764.1869999999999</v>
      </c>
      <c r="U14" s="79">
        <v>1848.3230000000001</v>
      </c>
      <c r="V14" s="79">
        <v>111.4157</v>
      </c>
      <c r="W14" s="79">
        <v>856.6671</v>
      </c>
      <c r="X14" s="79">
        <v>3853.33</v>
      </c>
      <c r="Y14" s="80">
        <v>1209.3573000000001</v>
      </c>
      <c r="Z14" s="79">
        <v>938.37580000000003</v>
      </c>
      <c r="AA14" s="79">
        <v>270.98149999999998</v>
      </c>
      <c r="AB14" s="79">
        <v>80.284670000000006</v>
      </c>
      <c r="AC14" s="79">
        <v>2645.1869999999999</v>
      </c>
      <c r="AD14" s="80">
        <v>54993.492840000006</v>
      </c>
    </row>
    <row r="15" spans="2:30" x14ac:dyDescent="0.35">
      <c r="B15" s="79" t="s">
        <v>11</v>
      </c>
      <c r="C15" s="80">
        <v>2878.5620700000004</v>
      </c>
      <c r="D15" s="79">
        <v>690.702</v>
      </c>
      <c r="E15" s="79">
        <v>2127.817</v>
      </c>
      <c r="F15" s="79">
        <v>0</v>
      </c>
      <c r="G15" s="79">
        <v>60.04307</v>
      </c>
      <c r="H15" s="79"/>
      <c r="I15" s="80">
        <v>13055.928899999999</v>
      </c>
      <c r="J15" s="79">
        <v>6760.6030000000001</v>
      </c>
      <c r="K15" s="79">
        <v>5047.1450000000004</v>
      </c>
      <c r="L15" s="79">
        <v>192.57990000000001</v>
      </c>
      <c r="M15" s="79">
        <v>1055.6010000000001</v>
      </c>
      <c r="N15" s="80">
        <v>9978.5040000000008</v>
      </c>
      <c r="O15" s="79">
        <v>1427.3209999999999</v>
      </c>
      <c r="P15" s="79">
        <v>1354.17</v>
      </c>
      <c r="Q15" s="79">
        <v>7197.0129999999999</v>
      </c>
      <c r="R15" s="80">
        <v>10047.086599999999</v>
      </c>
      <c r="S15" s="79">
        <v>7862.8140000000003</v>
      </c>
      <c r="T15" s="79">
        <v>1821.4970000000001</v>
      </c>
      <c r="U15" s="79">
        <v>6041.317</v>
      </c>
      <c r="V15" s="79">
        <v>336.16210000000001</v>
      </c>
      <c r="W15" s="79">
        <v>156.71250000000001</v>
      </c>
      <c r="X15" s="79">
        <v>1691.3979999999999</v>
      </c>
      <c r="Y15" s="80">
        <v>1026.8771999999999</v>
      </c>
      <c r="Z15" s="79">
        <v>867.97469999999998</v>
      </c>
      <c r="AA15" s="79">
        <v>158.9025</v>
      </c>
      <c r="AB15" s="79">
        <v>302.22660000000002</v>
      </c>
      <c r="AC15" s="79">
        <v>2387.2339999999999</v>
      </c>
      <c r="AD15" s="80">
        <v>39676.419369999996</v>
      </c>
    </row>
    <row r="16" spans="2:30" x14ac:dyDescent="0.35">
      <c r="B16" s="79" t="s">
        <v>12</v>
      </c>
      <c r="C16" s="80">
        <v>1728.8502000000001</v>
      </c>
      <c r="D16" s="79">
        <v>1574.971</v>
      </c>
      <c r="E16" s="79">
        <v>153.8792</v>
      </c>
      <c r="F16" s="79">
        <v>0</v>
      </c>
      <c r="G16" s="79"/>
      <c r="H16" s="79"/>
      <c r="I16" s="80">
        <v>8794.1363999999994</v>
      </c>
      <c r="J16" s="79">
        <v>2016.8040000000001</v>
      </c>
      <c r="K16" s="79">
        <v>2749.1619999999998</v>
      </c>
      <c r="L16" s="79">
        <v>3482.393</v>
      </c>
      <c r="M16" s="79">
        <v>545.77739999999994</v>
      </c>
      <c r="N16" s="80">
        <v>6716.8469999999998</v>
      </c>
      <c r="O16" s="79">
        <v>1704.711</v>
      </c>
      <c r="P16" s="79">
        <v>1146.366</v>
      </c>
      <c r="Q16" s="79">
        <v>3865.77</v>
      </c>
      <c r="R16" s="80">
        <v>7232.7795000000006</v>
      </c>
      <c r="S16" s="79">
        <v>5614.5798999999997</v>
      </c>
      <c r="T16" s="79">
        <v>682.32090000000005</v>
      </c>
      <c r="U16" s="79">
        <v>4932.259</v>
      </c>
      <c r="V16" s="79">
        <v>504.56360000000001</v>
      </c>
      <c r="W16" s="79"/>
      <c r="X16" s="79">
        <v>1113.636</v>
      </c>
      <c r="Y16" s="80">
        <v>556.08485040000005</v>
      </c>
      <c r="Z16" s="79">
        <v>315.1112</v>
      </c>
      <c r="AA16" s="79">
        <v>240.9736504</v>
      </c>
      <c r="AB16" s="79">
        <v>383.3741</v>
      </c>
      <c r="AC16" s="79">
        <v>3635.8049999999998</v>
      </c>
      <c r="AD16" s="80">
        <v>29047.877050399999</v>
      </c>
    </row>
    <row r="17" spans="2:31" x14ac:dyDescent="0.35">
      <c r="B17" s="79" t="s">
        <v>13</v>
      </c>
      <c r="C17" s="80">
        <v>1919.7215000000001</v>
      </c>
      <c r="D17" s="79">
        <v>1769.7460000000001</v>
      </c>
      <c r="E17" s="79">
        <v>149.97550000000001</v>
      </c>
      <c r="F17" s="79">
        <v>0</v>
      </c>
      <c r="G17" s="79"/>
      <c r="H17" s="79"/>
      <c r="I17" s="80">
        <v>8291.8166999999994</v>
      </c>
      <c r="J17" s="79">
        <v>389.7715</v>
      </c>
      <c r="K17" s="79">
        <v>1605.9490000000001</v>
      </c>
      <c r="L17" s="79">
        <v>6133.44</v>
      </c>
      <c r="M17" s="79">
        <v>162.65620000000001</v>
      </c>
      <c r="N17" s="80">
        <v>2519.8949000000002</v>
      </c>
      <c r="O17" s="79">
        <v>1007.374</v>
      </c>
      <c r="P17" s="79">
        <v>297.01190000000003</v>
      </c>
      <c r="Q17" s="79">
        <v>1215.509</v>
      </c>
      <c r="R17" s="80">
        <v>6449.0802999999996</v>
      </c>
      <c r="S17" s="79">
        <v>5222.0290999999997</v>
      </c>
      <c r="T17" s="79">
        <v>658.3211</v>
      </c>
      <c r="U17" s="79">
        <v>4563.7079999999996</v>
      </c>
      <c r="V17" s="79">
        <v>659.55619999999999</v>
      </c>
      <c r="W17" s="79"/>
      <c r="X17" s="79">
        <v>567.495</v>
      </c>
      <c r="Y17" s="80">
        <v>2665.8616099999999</v>
      </c>
      <c r="Z17" s="79">
        <v>2646.5360000000001</v>
      </c>
      <c r="AA17" s="79">
        <v>19.325610000000001</v>
      </c>
      <c r="AB17" s="79">
        <v>233.96719999999999</v>
      </c>
      <c r="AC17" s="79">
        <v>1722.384</v>
      </c>
      <c r="AD17" s="80">
        <v>23802.726209999993</v>
      </c>
    </row>
    <row r="18" spans="2:31" x14ac:dyDescent="0.35">
      <c r="B18" s="79" t="s">
        <v>14</v>
      </c>
      <c r="C18" s="80">
        <v>5592.857</v>
      </c>
      <c r="D18" s="79">
        <v>4217.6030000000001</v>
      </c>
      <c r="E18" s="79"/>
      <c r="F18" s="79">
        <v>0</v>
      </c>
      <c r="G18" s="79">
        <v>1375.2539999999999</v>
      </c>
      <c r="H18" s="79"/>
      <c r="I18" s="80">
        <v>11161.341850000001</v>
      </c>
      <c r="J18" s="79">
        <v>476.0027</v>
      </c>
      <c r="K18" s="79">
        <v>2839.3719999999998</v>
      </c>
      <c r="L18" s="79">
        <v>7807.9610000000002</v>
      </c>
      <c r="M18" s="79">
        <v>38.006149999999998</v>
      </c>
      <c r="N18" s="80">
        <v>1133.9358</v>
      </c>
      <c r="O18" s="79">
        <v>334.01159999999999</v>
      </c>
      <c r="P18" s="79">
        <v>319.44409999999999</v>
      </c>
      <c r="Q18" s="79">
        <v>480.48009999999999</v>
      </c>
      <c r="R18" s="80">
        <v>3571.74863</v>
      </c>
      <c r="S18" s="79">
        <v>2958.6701900000003</v>
      </c>
      <c r="T18" s="79">
        <v>68.886189999999999</v>
      </c>
      <c r="U18" s="79">
        <v>2889.7840000000001</v>
      </c>
      <c r="V18" s="79">
        <v>565.57069999999999</v>
      </c>
      <c r="W18" s="79"/>
      <c r="X18" s="79">
        <v>47.507739999999998</v>
      </c>
      <c r="Y18" s="80">
        <v>1250.1992</v>
      </c>
      <c r="Z18" s="79">
        <v>798.87580000000003</v>
      </c>
      <c r="AA18" s="79">
        <v>451.32339999999999</v>
      </c>
      <c r="AB18" s="79">
        <v>152.0249</v>
      </c>
      <c r="AC18" s="79">
        <v>2558.846</v>
      </c>
      <c r="AD18" s="80">
        <v>25420.953380000003</v>
      </c>
    </row>
    <row r="19" spans="2:31" x14ac:dyDescent="0.35">
      <c r="B19" s="79" t="s">
        <v>15</v>
      </c>
      <c r="C19" s="80">
        <v>5145.8665000000001</v>
      </c>
      <c r="D19" s="79">
        <v>3721.33</v>
      </c>
      <c r="E19" s="79"/>
      <c r="F19" s="79">
        <v>0</v>
      </c>
      <c r="G19" s="79">
        <v>1424.5365000000002</v>
      </c>
      <c r="H19" s="79"/>
      <c r="I19" s="80">
        <v>14392.738000000001</v>
      </c>
      <c r="J19" s="79">
        <v>5181.9769999999999</v>
      </c>
      <c r="K19" s="79">
        <v>5860.518</v>
      </c>
      <c r="L19" s="79">
        <v>1268.902</v>
      </c>
      <c r="M19" s="79">
        <v>2081.3409999999999</v>
      </c>
      <c r="N19" s="80">
        <v>9708.2982000000011</v>
      </c>
      <c r="O19" s="79">
        <v>771.00319999999999</v>
      </c>
      <c r="P19" s="79">
        <v>1637.2619999999999</v>
      </c>
      <c r="Q19" s="79">
        <v>7300.0330000000004</v>
      </c>
      <c r="R19" s="80">
        <v>7666.4597000000003</v>
      </c>
      <c r="S19" s="79">
        <v>5726.3122000000003</v>
      </c>
      <c r="T19" s="79">
        <v>577.89120000000003</v>
      </c>
      <c r="U19" s="79">
        <v>5148.4210000000003</v>
      </c>
      <c r="V19" s="79">
        <v>380.71350000000001</v>
      </c>
      <c r="W19" s="79"/>
      <c r="X19" s="79">
        <v>1559.434</v>
      </c>
      <c r="Y19" s="80">
        <v>636.3596</v>
      </c>
      <c r="Z19" s="79">
        <v>381.88760000000002</v>
      </c>
      <c r="AA19" s="79">
        <v>254.47200000000001</v>
      </c>
      <c r="AB19" s="79">
        <v>387.64260000000002</v>
      </c>
      <c r="AC19" s="79">
        <v>1742.2090000000001</v>
      </c>
      <c r="AD19" s="80">
        <v>39679.573600000011</v>
      </c>
    </row>
    <row r="20" spans="2:31" x14ac:dyDescent="0.35">
      <c r="B20" s="79" t="s">
        <v>16</v>
      </c>
      <c r="C20" s="80">
        <v>2557.617436</v>
      </c>
      <c r="D20" s="79">
        <v>1040.8320000000001</v>
      </c>
      <c r="E20" s="79">
        <v>63.86591</v>
      </c>
      <c r="F20" s="79">
        <v>1452.9195259999999</v>
      </c>
      <c r="G20" s="79"/>
      <c r="H20" s="79"/>
      <c r="I20" s="80">
        <v>20403.67353</v>
      </c>
      <c r="J20" s="79">
        <v>17762.18</v>
      </c>
      <c r="K20" s="79">
        <v>2151.98</v>
      </c>
      <c r="L20" s="79">
        <v>60.217129999999997</v>
      </c>
      <c r="M20" s="79">
        <v>429.29640000000001</v>
      </c>
      <c r="N20" s="80">
        <v>4719.4029</v>
      </c>
      <c r="O20" s="79">
        <v>1795.94</v>
      </c>
      <c r="P20" s="79">
        <v>490.75389999999999</v>
      </c>
      <c r="Q20" s="79">
        <v>2432.7089999999998</v>
      </c>
      <c r="R20" s="80">
        <v>12524.928219999998</v>
      </c>
      <c r="S20" s="79">
        <v>11174.444</v>
      </c>
      <c r="T20" s="79">
        <v>8107.9160000000002</v>
      </c>
      <c r="U20" s="79">
        <v>3066.5279999999998</v>
      </c>
      <c r="V20" s="79">
        <v>35.391019999999997</v>
      </c>
      <c r="W20" s="79">
        <v>286.45920000000001</v>
      </c>
      <c r="X20" s="79">
        <v>1028.634</v>
      </c>
      <c r="Y20" s="80">
        <v>2429.7662999999998</v>
      </c>
      <c r="Z20" s="79">
        <v>714.76329999999996</v>
      </c>
      <c r="AA20" s="79">
        <v>1715.0029999999999</v>
      </c>
      <c r="AB20" s="79">
        <v>231.64840000000001</v>
      </c>
      <c r="AC20" s="79">
        <v>2726.4760000000001</v>
      </c>
      <c r="AD20" s="80">
        <v>45593.512786000007</v>
      </c>
    </row>
    <row r="21" spans="2:31" x14ac:dyDescent="0.35">
      <c r="B21" s="79" t="s">
        <v>17</v>
      </c>
      <c r="C21" s="80">
        <v>905.5313000000001</v>
      </c>
      <c r="D21" s="79">
        <v>521.47450000000003</v>
      </c>
      <c r="E21" s="79"/>
      <c r="F21" s="79">
        <v>384.05680000000001</v>
      </c>
      <c r="G21" s="79"/>
      <c r="H21" s="79"/>
      <c r="I21" s="80">
        <v>15423.448332</v>
      </c>
      <c r="J21" s="79">
        <v>10495.48</v>
      </c>
      <c r="K21" s="79">
        <v>3972.03</v>
      </c>
      <c r="L21" s="79">
        <v>9.9646319999999999</v>
      </c>
      <c r="M21" s="79">
        <v>945.97370000000001</v>
      </c>
      <c r="N21" s="80">
        <v>5454.4472999999998</v>
      </c>
      <c r="O21" s="79">
        <v>1352.1659999999999</v>
      </c>
      <c r="P21" s="79">
        <v>714.67330000000004</v>
      </c>
      <c r="Q21" s="79">
        <v>3387.6080000000002</v>
      </c>
      <c r="R21" s="80">
        <v>9770.8535699999993</v>
      </c>
      <c r="S21" s="79">
        <v>7273.0599999999995</v>
      </c>
      <c r="T21" s="79">
        <v>1325.547</v>
      </c>
      <c r="U21" s="79">
        <v>5947.5129999999999</v>
      </c>
      <c r="V21" s="79">
        <v>75.701669999999993</v>
      </c>
      <c r="W21" s="79">
        <v>876.13990000000001</v>
      </c>
      <c r="X21" s="79">
        <v>1545.952</v>
      </c>
      <c r="Y21" s="80">
        <v>1103.9277000000002</v>
      </c>
      <c r="Z21" s="79">
        <v>656.49300000000005</v>
      </c>
      <c r="AA21" s="79">
        <v>447.43470000000002</v>
      </c>
      <c r="AB21" s="79">
        <v>112.3128</v>
      </c>
      <c r="AC21" s="79">
        <v>5479.1049999999996</v>
      </c>
      <c r="AD21" s="80">
        <v>38249.626002000005</v>
      </c>
    </row>
    <row r="22" spans="2:31" x14ac:dyDescent="0.35">
      <c r="B22" s="79" t="s">
        <v>18</v>
      </c>
      <c r="C22" s="80">
        <v>5526.86517</v>
      </c>
      <c r="D22" s="79">
        <v>1196.6020000000001</v>
      </c>
      <c r="E22" s="79">
        <v>4238.9040000000005</v>
      </c>
      <c r="F22" s="79">
        <v>18.23817</v>
      </c>
      <c r="G22" s="79">
        <v>73.120999999999995</v>
      </c>
      <c r="H22" s="79"/>
      <c r="I22" s="80">
        <v>9705.383600000001</v>
      </c>
      <c r="J22" s="79">
        <v>5088.826</v>
      </c>
      <c r="K22" s="79">
        <v>3233.2179999999998</v>
      </c>
      <c r="L22" s="79">
        <v>1235.9549999999999</v>
      </c>
      <c r="M22" s="79">
        <v>147.38460000000001</v>
      </c>
      <c r="N22" s="80">
        <v>6695.4390000000003</v>
      </c>
      <c r="O22" s="79">
        <v>1936.0509999999999</v>
      </c>
      <c r="P22" s="79">
        <v>1393.3150000000001</v>
      </c>
      <c r="Q22" s="79">
        <v>3366.0729999999999</v>
      </c>
      <c r="R22" s="80">
        <v>9410.4953999999998</v>
      </c>
      <c r="S22" s="79">
        <v>8905.6229999999996</v>
      </c>
      <c r="T22" s="79">
        <v>3365.5439999999999</v>
      </c>
      <c r="U22" s="79">
        <v>5540.0789999999997</v>
      </c>
      <c r="V22" s="79">
        <v>350.51420000000002</v>
      </c>
      <c r="W22" s="79"/>
      <c r="X22" s="79">
        <v>154.35820000000001</v>
      </c>
      <c r="Y22" s="80">
        <v>1428.098</v>
      </c>
      <c r="Z22" s="79">
        <v>1224.587</v>
      </c>
      <c r="AA22" s="79">
        <v>203.511</v>
      </c>
      <c r="AB22" s="79">
        <v>91.950710000000001</v>
      </c>
      <c r="AC22" s="79">
        <v>4522.5883900000008</v>
      </c>
      <c r="AD22" s="80">
        <v>37380.820269999997</v>
      </c>
    </row>
    <row r="23" spans="2:31" x14ac:dyDescent="0.35">
      <c r="B23" s="79" t="s">
        <v>19</v>
      </c>
      <c r="C23" s="80">
        <v>2033.0629199999998</v>
      </c>
      <c r="D23" s="79">
        <v>1467.058</v>
      </c>
      <c r="E23" s="79">
        <v>313.72910000000002</v>
      </c>
      <c r="F23" s="79">
        <v>17.187719999999999</v>
      </c>
      <c r="G23" s="79">
        <v>235.0881</v>
      </c>
      <c r="H23" s="79"/>
      <c r="I23" s="80">
        <v>15288.633400000001</v>
      </c>
      <c r="J23" s="79">
        <v>6591.7860000000001</v>
      </c>
      <c r="K23" s="79">
        <v>6296.0550000000003</v>
      </c>
      <c r="L23" s="79">
        <v>932.54539999999997</v>
      </c>
      <c r="M23" s="79">
        <v>1468.2470000000001</v>
      </c>
      <c r="N23" s="80">
        <v>15107.034</v>
      </c>
      <c r="O23" s="79">
        <v>3233.848</v>
      </c>
      <c r="P23" s="79">
        <v>2367.23</v>
      </c>
      <c r="Q23" s="79">
        <v>9505.9560000000001</v>
      </c>
      <c r="R23" s="80">
        <v>12526.097399999999</v>
      </c>
      <c r="S23" s="79">
        <v>11527.278</v>
      </c>
      <c r="T23" s="79">
        <v>1050.028</v>
      </c>
      <c r="U23" s="79">
        <v>10477.25</v>
      </c>
      <c r="V23" s="79">
        <v>312.55849999999998</v>
      </c>
      <c r="W23" s="79"/>
      <c r="X23" s="79">
        <v>686.26089999999999</v>
      </c>
      <c r="Y23" s="80">
        <v>1104.7516000000001</v>
      </c>
      <c r="Z23" s="79">
        <v>582.76120000000003</v>
      </c>
      <c r="AA23" s="79">
        <v>521.99040000000002</v>
      </c>
      <c r="AB23" s="79">
        <v>124.93049999999999</v>
      </c>
      <c r="AC23" s="79">
        <v>1908.4639999999999</v>
      </c>
      <c r="AD23" s="80">
        <v>48092.973820000007</v>
      </c>
    </row>
    <row r="24" spans="2:31" x14ac:dyDescent="0.35">
      <c r="B24" s="79" t="s">
        <v>20</v>
      </c>
      <c r="C24" s="80">
        <v>5706.5839800000003</v>
      </c>
      <c r="D24" s="79">
        <v>2427.1689999999999</v>
      </c>
      <c r="E24" s="79">
        <v>1908.529</v>
      </c>
      <c r="F24" s="79">
        <v>0</v>
      </c>
      <c r="G24" s="79">
        <v>1370.88598</v>
      </c>
      <c r="H24" s="79"/>
      <c r="I24" s="80">
        <v>7049.1044000000002</v>
      </c>
      <c r="J24" s="79">
        <v>198.53059999999999</v>
      </c>
      <c r="K24" s="79">
        <v>2149.056</v>
      </c>
      <c r="L24" s="79">
        <v>4536.6419999999998</v>
      </c>
      <c r="M24" s="79">
        <v>164.8758</v>
      </c>
      <c r="N24" s="80">
        <v>2049.1914999999999</v>
      </c>
      <c r="O24" s="79">
        <v>906.43979999999999</v>
      </c>
      <c r="P24" s="79">
        <v>483.65019999999998</v>
      </c>
      <c r="Q24" s="79">
        <v>659.10149999999999</v>
      </c>
      <c r="R24" s="80">
        <v>7965.5892800000001</v>
      </c>
      <c r="S24" s="79">
        <v>7702.6629000000003</v>
      </c>
      <c r="T24" s="79">
        <v>343.85989999999998</v>
      </c>
      <c r="U24" s="79">
        <v>7358.8029999999999</v>
      </c>
      <c r="V24" s="79">
        <v>236.9598</v>
      </c>
      <c r="W24" s="79"/>
      <c r="X24" s="79">
        <v>25.96658</v>
      </c>
      <c r="Y24" s="80">
        <v>1317.4725000000001</v>
      </c>
      <c r="Z24" s="79">
        <v>1175.1410000000001</v>
      </c>
      <c r="AA24" s="79">
        <v>142.33150000000001</v>
      </c>
      <c r="AB24" s="79">
        <v>69.132400000000004</v>
      </c>
      <c r="AC24" s="79">
        <v>1838.1959999999999</v>
      </c>
      <c r="AD24" s="80">
        <v>25995.270059999999</v>
      </c>
      <c r="AE24" s="85"/>
    </row>
    <row r="25" spans="2:31" x14ac:dyDescent="0.35">
      <c r="B25" s="79" t="s">
        <v>21</v>
      </c>
      <c r="C25" s="80">
        <v>8894.3348000000005</v>
      </c>
      <c r="D25" s="79">
        <v>2429.9369999999999</v>
      </c>
      <c r="E25" s="79">
        <v>5832.99</v>
      </c>
      <c r="F25" s="79">
        <v>0</v>
      </c>
      <c r="G25" s="79">
        <v>631.40779999999995</v>
      </c>
      <c r="H25" s="79"/>
      <c r="I25" s="80">
        <v>8783.9174035900669</v>
      </c>
      <c r="J25" s="79">
        <v>70.876683590065994</v>
      </c>
      <c r="K25" s="79">
        <v>3920.1010000000001</v>
      </c>
      <c r="L25" s="79">
        <v>4707.6450000000004</v>
      </c>
      <c r="M25" s="79">
        <v>85.294719999999998</v>
      </c>
      <c r="N25" s="80">
        <v>2061.4557</v>
      </c>
      <c r="O25" s="79">
        <v>984.73829999999998</v>
      </c>
      <c r="P25" s="79">
        <v>139.80119999999999</v>
      </c>
      <c r="Q25" s="79">
        <v>936.9162</v>
      </c>
      <c r="R25" s="80">
        <v>11762.32582</v>
      </c>
      <c r="S25" s="79">
        <v>10604.332199999999</v>
      </c>
      <c r="T25" s="79">
        <v>533.2722</v>
      </c>
      <c r="U25" s="79">
        <v>10071.06</v>
      </c>
      <c r="V25" s="79">
        <v>1111.93</v>
      </c>
      <c r="W25" s="79"/>
      <c r="X25" s="79">
        <v>46.06362</v>
      </c>
      <c r="Y25" s="80">
        <v>845.71705865480567</v>
      </c>
      <c r="Z25" s="79">
        <v>604.24959999999999</v>
      </c>
      <c r="AA25" s="79">
        <v>241.46745865480568</v>
      </c>
      <c r="AB25" s="79">
        <v>528.2106</v>
      </c>
      <c r="AC25" s="79">
        <v>660.32670000000007</v>
      </c>
      <c r="AD25" s="80">
        <v>33536.288082244871</v>
      </c>
    </row>
    <row r="26" spans="2:31" x14ac:dyDescent="0.35">
      <c r="B26" s="79" t="s">
        <v>22</v>
      </c>
      <c r="C26" s="80">
        <v>13176.476209999999</v>
      </c>
      <c r="D26" s="79">
        <v>2248.3890000000001</v>
      </c>
      <c r="E26" s="79">
        <v>9829.6659999999993</v>
      </c>
      <c r="F26" s="79">
        <v>0</v>
      </c>
      <c r="G26" s="79">
        <v>1020.426</v>
      </c>
      <c r="H26" s="79">
        <v>77.99521</v>
      </c>
      <c r="I26" s="80">
        <v>10450.217000000001</v>
      </c>
      <c r="J26" s="79">
        <v>3169.75</v>
      </c>
      <c r="K26" s="79">
        <v>4754.2049999999999</v>
      </c>
      <c r="L26" s="79">
        <v>2360.52</v>
      </c>
      <c r="M26" s="79">
        <v>165.74199999999999</v>
      </c>
      <c r="N26" s="80">
        <v>6761.3389999999999</v>
      </c>
      <c r="O26" s="79">
        <v>2847.6689999999999</v>
      </c>
      <c r="P26" s="79">
        <v>1619.3530000000001</v>
      </c>
      <c r="Q26" s="79">
        <v>2294.317</v>
      </c>
      <c r="R26" s="80">
        <v>16145.766799999999</v>
      </c>
      <c r="S26" s="79">
        <v>14979.377</v>
      </c>
      <c r="T26" s="79">
        <v>3505.027</v>
      </c>
      <c r="U26" s="79">
        <v>11474.35</v>
      </c>
      <c r="V26" s="79">
        <v>807.17</v>
      </c>
      <c r="W26" s="79">
        <v>127.16419999999999</v>
      </c>
      <c r="X26" s="79">
        <v>232.0556</v>
      </c>
      <c r="Y26" s="80">
        <v>884.30409999999995</v>
      </c>
      <c r="Z26" s="79">
        <v>680.68309999999997</v>
      </c>
      <c r="AA26" s="79">
        <v>203.62100000000001</v>
      </c>
      <c r="AB26" s="79">
        <v>565.70150000000001</v>
      </c>
      <c r="AC26" s="79">
        <v>1782.9349999999999</v>
      </c>
      <c r="AD26" s="80">
        <v>49766.739609999997</v>
      </c>
    </row>
    <row r="27" spans="2:31" x14ac:dyDescent="0.35">
      <c r="B27" s="79" t="s">
        <v>23</v>
      </c>
      <c r="C27" s="80">
        <v>11210.286052000001</v>
      </c>
      <c r="D27" s="79">
        <v>4245.3609999999999</v>
      </c>
      <c r="E27" s="79">
        <v>6424.6620000000003</v>
      </c>
      <c r="F27" s="79">
        <v>511.79788200000002</v>
      </c>
      <c r="G27" s="79"/>
      <c r="H27" s="79">
        <v>28.465170000000001</v>
      </c>
      <c r="I27" s="80">
        <v>8288.8423999999995</v>
      </c>
      <c r="J27" s="79">
        <v>5418.817</v>
      </c>
      <c r="K27" s="79">
        <v>1821.309</v>
      </c>
      <c r="L27" s="79">
        <v>660.14599999999996</v>
      </c>
      <c r="M27" s="79">
        <v>388.57040000000001</v>
      </c>
      <c r="N27" s="80">
        <v>11504.360999999999</v>
      </c>
      <c r="O27" s="79">
        <v>6457.3789999999999</v>
      </c>
      <c r="P27" s="79">
        <v>1820.6969999999999</v>
      </c>
      <c r="Q27" s="79">
        <v>3226.2849999999999</v>
      </c>
      <c r="R27" s="80">
        <v>14905.322969999999</v>
      </c>
      <c r="S27" s="79">
        <v>12640.2937</v>
      </c>
      <c r="T27" s="79">
        <v>12339.82</v>
      </c>
      <c r="U27" s="79">
        <v>300.47370000000001</v>
      </c>
      <c r="V27" s="79">
        <v>97.182969999999997</v>
      </c>
      <c r="W27" s="79">
        <v>1551.07</v>
      </c>
      <c r="X27" s="79">
        <v>616.77629999999999</v>
      </c>
      <c r="Y27" s="80">
        <v>1603.1197999999999</v>
      </c>
      <c r="Z27" s="79">
        <v>1024.8499999999999</v>
      </c>
      <c r="AA27" s="79">
        <v>578.26980000000003</v>
      </c>
      <c r="AB27" s="79">
        <v>785.06970000000001</v>
      </c>
      <c r="AC27" s="79">
        <v>1282.212</v>
      </c>
      <c r="AD27" s="80">
        <v>49579.213922000003</v>
      </c>
    </row>
    <row r="28" spans="2:31" x14ac:dyDescent="0.35">
      <c r="B28" s="79" t="s">
        <v>24</v>
      </c>
      <c r="C28" s="80">
        <v>32721.717288999997</v>
      </c>
      <c r="D28" s="79">
        <v>25702.32</v>
      </c>
      <c r="E28" s="79">
        <v>4724.2479999999996</v>
      </c>
      <c r="F28" s="79">
        <v>2198.4847390000004</v>
      </c>
      <c r="G28" s="79">
        <v>81.033600000000007</v>
      </c>
      <c r="H28" s="79">
        <v>15.63095</v>
      </c>
      <c r="I28" s="80">
        <v>5616.5789999999997</v>
      </c>
      <c r="J28" s="79">
        <v>3375.2930000000001</v>
      </c>
      <c r="K28" s="79">
        <v>1459.6130000000001</v>
      </c>
      <c r="L28" s="79">
        <v>661.3066</v>
      </c>
      <c r="M28" s="79">
        <v>120.3664</v>
      </c>
      <c r="N28" s="80">
        <v>11230.971000000001</v>
      </c>
      <c r="O28" s="79">
        <v>5778.4960000000001</v>
      </c>
      <c r="P28" s="79">
        <v>1295.625</v>
      </c>
      <c r="Q28" s="79">
        <v>4156.8500000000004</v>
      </c>
      <c r="R28" s="80">
        <v>33644.406354999999</v>
      </c>
      <c r="S28" s="79">
        <v>29777.611000000001</v>
      </c>
      <c r="T28" s="79">
        <v>28229.06</v>
      </c>
      <c r="U28" s="79">
        <v>1548.5509999999999</v>
      </c>
      <c r="V28" s="79">
        <v>8.1033550000000005</v>
      </c>
      <c r="W28" s="79">
        <v>1644.2850000000001</v>
      </c>
      <c r="X28" s="79">
        <v>2214.4070000000002</v>
      </c>
      <c r="Y28" s="80">
        <v>993.26</v>
      </c>
      <c r="Z28" s="79">
        <v>744.21510000000001</v>
      </c>
      <c r="AA28" s="79">
        <v>249.04490000000001</v>
      </c>
      <c r="AB28" s="79">
        <v>564.26710000000003</v>
      </c>
      <c r="AC28" s="79">
        <v>828.346</v>
      </c>
      <c r="AD28" s="80">
        <v>85599.546743999992</v>
      </c>
    </row>
    <row r="29" spans="2:31" x14ac:dyDescent="0.35">
      <c r="B29" s="79" t="s">
        <v>25</v>
      </c>
      <c r="C29" s="80">
        <v>19326.75028</v>
      </c>
      <c r="D29" s="79">
        <v>9350.4429999999993</v>
      </c>
      <c r="E29" s="79">
        <v>7655.4809999999998</v>
      </c>
      <c r="F29" s="79">
        <v>1698.23918</v>
      </c>
      <c r="G29" s="79">
        <v>351.39049999999997</v>
      </c>
      <c r="H29" s="79">
        <v>271.19659999999999</v>
      </c>
      <c r="I29" s="80">
        <v>7363.4763000000003</v>
      </c>
      <c r="J29" s="79">
        <v>1821.0940000000001</v>
      </c>
      <c r="K29" s="79">
        <v>2886.0140000000001</v>
      </c>
      <c r="L29" s="79">
        <v>2138.5390000000002</v>
      </c>
      <c r="M29" s="79">
        <v>517.82929999999999</v>
      </c>
      <c r="N29" s="80">
        <v>21070.615999999998</v>
      </c>
      <c r="O29" s="79">
        <v>11618.05</v>
      </c>
      <c r="P29" s="79">
        <v>2782.8389999999999</v>
      </c>
      <c r="Q29" s="79">
        <v>6669.7269999999999</v>
      </c>
      <c r="R29" s="80">
        <v>22929.808130000001</v>
      </c>
      <c r="S29" s="79">
        <v>19138.425999999999</v>
      </c>
      <c r="T29" s="79">
        <v>16572.43</v>
      </c>
      <c r="U29" s="79">
        <v>2565.9960000000001</v>
      </c>
      <c r="V29" s="79">
        <v>88.639129999999994</v>
      </c>
      <c r="W29" s="79">
        <v>1825.3789999999999</v>
      </c>
      <c r="X29" s="79">
        <v>1877.364</v>
      </c>
      <c r="Y29" s="80">
        <v>844.16638999999998</v>
      </c>
      <c r="Z29" s="79">
        <v>770.28279999999995</v>
      </c>
      <c r="AA29" s="79">
        <v>73.883589999999998</v>
      </c>
      <c r="AB29" s="79">
        <v>452.26170000000002</v>
      </c>
      <c r="AC29" s="79">
        <v>2602.7649999999999</v>
      </c>
      <c r="AD29" s="80">
        <v>74589.843800000002</v>
      </c>
    </row>
    <row r="30" spans="2:31" x14ac:dyDescent="0.35">
      <c r="B30" s="79" t="s">
        <v>26</v>
      </c>
      <c r="C30" s="80">
        <v>21766.780630000001</v>
      </c>
      <c r="D30" s="79">
        <v>6412.9620000000004</v>
      </c>
      <c r="E30" s="79">
        <v>12919.41</v>
      </c>
      <c r="F30" s="79">
        <v>1754.12283</v>
      </c>
      <c r="G30" s="79"/>
      <c r="H30" s="79">
        <v>680.28579999999999</v>
      </c>
      <c r="I30" s="80">
        <v>16191.832399999999</v>
      </c>
      <c r="J30" s="79">
        <v>12018.65</v>
      </c>
      <c r="K30" s="79">
        <v>1544.297</v>
      </c>
      <c r="L30" s="79">
        <v>2138.4960000000001</v>
      </c>
      <c r="M30" s="79">
        <v>490.38940000000002</v>
      </c>
      <c r="N30" s="80">
        <v>11491.4</v>
      </c>
      <c r="O30" s="79">
        <v>7625.165</v>
      </c>
      <c r="P30" s="79">
        <v>1460.787</v>
      </c>
      <c r="Q30" s="79">
        <v>2405.4479999999999</v>
      </c>
      <c r="R30" s="80">
        <v>22054.770209999999</v>
      </c>
      <c r="S30" s="79">
        <v>20996.944299999999</v>
      </c>
      <c r="T30" s="79">
        <v>20724.45</v>
      </c>
      <c r="U30" s="79">
        <v>272.49430000000001</v>
      </c>
      <c r="V30" s="79">
        <v>61.41301</v>
      </c>
      <c r="W30" s="79">
        <v>442.98590000000002</v>
      </c>
      <c r="X30" s="79">
        <v>553.42700000000002</v>
      </c>
      <c r="Y30" s="80">
        <v>2832.3144000000002</v>
      </c>
      <c r="Z30" s="79">
        <v>663.02639999999997</v>
      </c>
      <c r="AA30" s="79">
        <v>2169.288</v>
      </c>
      <c r="AB30" s="79">
        <v>783.66930000000002</v>
      </c>
      <c r="AC30" s="79">
        <v>1184.76803</v>
      </c>
      <c r="AD30" s="80">
        <v>76305.534970000008</v>
      </c>
    </row>
    <row r="31" spans="2:31" x14ac:dyDescent="0.35">
      <c r="B31" s="79" t="s">
        <v>27</v>
      </c>
      <c r="C31" s="80">
        <v>13983.573582999999</v>
      </c>
      <c r="D31" s="79">
        <v>2339.1149999999998</v>
      </c>
      <c r="E31" s="79">
        <v>10205.040000000001</v>
      </c>
      <c r="F31" s="79">
        <v>920.99588300000005</v>
      </c>
      <c r="G31" s="79"/>
      <c r="H31" s="79">
        <v>518.42269999999996</v>
      </c>
      <c r="I31" s="80">
        <v>11249.451999999999</v>
      </c>
      <c r="J31" s="79">
        <v>7328.1109999999999</v>
      </c>
      <c r="K31" s="79">
        <v>1262.4580000000001</v>
      </c>
      <c r="L31" s="79">
        <v>1352.7159999999999</v>
      </c>
      <c r="M31" s="79">
        <v>1306.1669999999999</v>
      </c>
      <c r="N31" s="80">
        <v>17591.585999999999</v>
      </c>
      <c r="O31" s="79">
        <v>10182.879999999999</v>
      </c>
      <c r="P31" s="79">
        <v>1205.962</v>
      </c>
      <c r="Q31" s="79">
        <v>6202.7439999999997</v>
      </c>
      <c r="R31" s="80">
        <v>26161.565100000003</v>
      </c>
      <c r="S31" s="79">
        <v>23626.242000000002</v>
      </c>
      <c r="T31" s="79">
        <v>15974.04</v>
      </c>
      <c r="U31" s="79">
        <v>7652.2020000000002</v>
      </c>
      <c r="V31" s="79">
        <v>264.8381</v>
      </c>
      <c r="W31" s="79">
        <v>1032.9359999999999</v>
      </c>
      <c r="X31" s="79">
        <v>1237.549</v>
      </c>
      <c r="Y31" s="80">
        <v>580.40740000000005</v>
      </c>
      <c r="Z31" s="79">
        <v>442.50760000000002</v>
      </c>
      <c r="AA31" s="79">
        <v>137.8998</v>
      </c>
      <c r="AB31" s="79">
        <v>267.22475200000002</v>
      </c>
      <c r="AC31" s="79">
        <v>5099.05</v>
      </c>
      <c r="AD31" s="80">
        <v>74932.858834999992</v>
      </c>
    </row>
    <row r="32" spans="2:31" x14ac:dyDescent="0.35">
      <c r="B32" s="79" t="s">
        <v>28</v>
      </c>
      <c r="C32" s="80">
        <v>11811.875000000002</v>
      </c>
      <c r="D32" s="79">
        <v>1827.125</v>
      </c>
      <c r="E32" s="79">
        <v>7868.9530000000004</v>
      </c>
      <c r="F32" s="79">
        <v>949.89499999999998</v>
      </c>
      <c r="G32" s="79"/>
      <c r="H32" s="79">
        <v>1165.902</v>
      </c>
      <c r="I32" s="80">
        <v>9740.5982999999997</v>
      </c>
      <c r="J32" s="79">
        <v>7540.1139999999996</v>
      </c>
      <c r="K32" s="79">
        <v>1295.5250000000001</v>
      </c>
      <c r="L32" s="79">
        <v>657.50340000000006</v>
      </c>
      <c r="M32" s="79">
        <v>247.45590000000001</v>
      </c>
      <c r="N32" s="80">
        <v>15774.185000000001</v>
      </c>
      <c r="O32" s="79">
        <v>9356.0889999999999</v>
      </c>
      <c r="P32" s="79">
        <v>1598.655</v>
      </c>
      <c r="Q32" s="79">
        <v>4819.4409999999998</v>
      </c>
      <c r="R32" s="80">
        <v>22639.171610000001</v>
      </c>
      <c r="S32" s="79">
        <v>19954.608</v>
      </c>
      <c r="T32" s="79">
        <v>17268.64</v>
      </c>
      <c r="U32" s="79">
        <v>2685.9679999999998</v>
      </c>
      <c r="V32" s="79">
        <v>58.136609999999997</v>
      </c>
      <c r="W32" s="79">
        <v>1243.8150000000001</v>
      </c>
      <c r="X32" s="79">
        <v>1382.6120000000001</v>
      </c>
      <c r="Y32" s="80">
        <v>1666.355</v>
      </c>
      <c r="Z32" s="79">
        <v>325.94600000000003</v>
      </c>
      <c r="AA32" s="79">
        <v>1340.4090000000001</v>
      </c>
      <c r="AB32" s="79">
        <v>206.22739999999999</v>
      </c>
      <c r="AC32" s="79">
        <v>1736.876</v>
      </c>
      <c r="AD32" s="80">
        <v>63575.288310000004</v>
      </c>
      <c r="AE32" s="85"/>
    </row>
    <row r="33" spans="2:31" x14ac:dyDescent="0.35">
      <c r="B33" s="79" t="s">
        <v>29</v>
      </c>
      <c r="C33" s="80">
        <v>11581.818235000001</v>
      </c>
      <c r="D33" s="79">
        <v>6435.8149999999996</v>
      </c>
      <c r="E33" s="79">
        <v>3620.9810000000002</v>
      </c>
      <c r="F33" s="79">
        <v>1439.504365</v>
      </c>
      <c r="G33" s="79"/>
      <c r="H33" s="79">
        <v>85.517870000000002</v>
      </c>
      <c r="I33" s="80">
        <v>11996.689400000001</v>
      </c>
      <c r="J33" s="79">
        <v>9747.5560000000005</v>
      </c>
      <c r="K33" s="79">
        <v>1492.7270000000001</v>
      </c>
      <c r="L33" s="79">
        <v>363.0865</v>
      </c>
      <c r="M33" s="79">
        <v>393.31990000000002</v>
      </c>
      <c r="N33" s="80">
        <v>9794.8590000000004</v>
      </c>
      <c r="O33" s="79">
        <v>3333.0729999999999</v>
      </c>
      <c r="P33" s="79">
        <v>1711.56</v>
      </c>
      <c r="Q33" s="79">
        <v>4750.2259999999997</v>
      </c>
      <c r="R33" s="80">
        <v>27528.293264399999</v>
      </c>
      <c r="S33" s="79">
        <v>22058.2176</v>
      </c>
      <c r="T33" s="79">
        <v>21897.38</v>
      </c>
      <c r="U33" s="79">
        <v>160.83760000000001</v>
      </c>
      <c r="V33" s="79">
        <v>0.39566440000000003</v>
      </c>
      <c r="W33" s="79">
        <v>3800.5520000000001</v>
      </c>
      <c r="X33" s="79">
        <v>1669.1279999999999</v>
      </c>
      <c r="Y33" s="80">
        <v>1253.3761300000001</v>
      </c>
      <c r="Z33" s="79">
        <v>561.72519999999997</v>
      </c>
      <c r="AA33" s="79">
        <v>691.65093000000002</v>
      </c>
      <c r="AB33" s="79">
        <v>981.75760000000002</v>
      </c>
      <c r="AC33" s="79">
        <v>1224.0239999999999</v>
      </c>
      <c r="AD33" s="80">
        <v>64360.817629399986</v>
      </c>
      <c r="AE33" s="85"/>
    </row>
    <row r="34" spans="2:31" ht="16" thickBot="1" x14ac:dyDescent="0.4">
      <c r="B34" s="81" t="s">
        <v>30</v>
      </c>
      <c r="C34" s="82">
        <v>231223.55310500006</v>
      </c>
      <c r="D34" s="81">
        <v>93004.99</v>
      </c>
      <c r="E34" s="81">
        <v>107195.15083999999</v>
      </c>
      <c r="F34" s="81">
        <v>17969.566364999999</v>
      </c>
      <c r="G34" s="244">
        <v>9297.6017400000001</v>
      </c>
      <c r="H34" s="81">
        <v>3756.7950000000001</v>
      </c>
      <c r="I34" s="82">
        <v>351073.55428359006</v>
      </c>
      <c r="J34" s="81">
        <v>196881.37428359009</v>
      </c>
      <c r="K34" s="81">
        <v>89679.29</v>
      </c>
      <c r="L34" s="81">
        <v>45939.54</v>
      </c>
      <c r="M34" s="81">
        <v>18573.349999999999</v>
      </c>
      <c r="N34" s="82">
        <v>238119.15</v>
      </c>
      <c r="O34" s="81">
        <v>85220.6</v>
      </c>
      <c r="P34" s="81">
        <v>35831.65</v>
      </c>
      <c r="Q34" s="81">
        <v>117066.9</v>
      </c>
      <c r="R34" s="82">
        <v>399096.03100000002</v>
      </c>
      <c r="S34" s="81">
        <v>335051.7</v>
      </c>
      <c r="T34" s="81">
        <v>211973.7</v>
      </c>
      <c r="U34" s="81">
        <v>123078</v>
      </c>
      <c r="V34" s="81">
        <v>8088.9409999999998</v>
      </c>
      <c r="W34" s="81">
        <v>17803.150000000001</v>
      </c>
      <c r="X34" s="81">
        <v>38152.239999999998</v>
      </c>
      <c r="Y34" s="82">
        <v>32644.284169054808</v>
      </c>
      <c r="Z34" s="81">
        <v>20699.341550000001</v>
      </c>
      <c r="AA34" s="81">
        <v>11944.942619054806</v>
      </c>
      <c r="AB34" s="81">
        <v>9992.7649020000008</v>
      </c>
      <c r="AC34" s="81">
        <v>66373.467650000006</v>
      </c>
      <c r="AD34" s="82">
        <v>1328522.805109645</v>
      </c>
      <c r="AE34" s="85"/>
    </row>
    <row r="35" spans="2:31" ht="16" thickBot="1" x14ac:dyDescent="0.4">
      <c r="B35" s="83" t="s">
        <v>172</v>
      </c>
      <c r="C35" s="78">
        <v>211401.46973000001</v>
      </c>
      <c r="D35" s="196">
        <v>91111.22</v>
      </c>
      <c r="E35" s="196">
        <v>107126.6</v>
      </c>
      <c r="F35" s="196">
        <v>236.82919999999999</v>
      </c>
      <c r="G35" s="196">
        <v>9212.4255300000004</v>
      </c>
      <c r="H35" s="196">
        <v>3714.395</v>
      </c>
      <c r="I35" s="78">
        <v>350756.26428359008</v>
      </c>
      <c r="J35" s="196">
        <v>196838.77428359009</v>
      </c>
      <c r="K35" s="196">
        <v>89659.96</v>
      </c>
      <c r="L35" s="196">
        <v>45685.54</v>
      </c>
      <c r="M35" s="196">
        <v>18571.990000000002</v>
      </c>
      <c r="N35" s="78">
        <v>237984.75</v>
      </c>
      <c r="O35" s="196">
        <v>85117.02</v>
      </c>
      <c r="P35" s="196">
        <v>35808.83</v>
      </c>
      <c r="Q35" s="196">
        <v>117058.9</v>
      </c>
      <c r="R35" s="78">
        <v>396571.55200000003</v>
      </c>
      <c r="S35" s="196">
        <v>333484.7</v>
      </c>
      <c r="T35" s="196">
        <v>210434.1</v>
      </c>
      <c r="U35" s="196">
        <v>123050.6</v>
      </c>
      <c r="V35" s="196">
        <v>8028.2820000000002</v>
      </c>
      <c r="W35" s="196">
        <v>17802.37</v>
      </c>
      <c r="X35" s="196">
        <v>37256.199999999997</v>
      </c>
      <c r="Y35" s="78">
        <v>31991.834169054804</v>
      </c>
      <c r="Z35" s="196">
        <v>20566.171549999999</v>
      </c>
      <c r="AA35" s="196">
        <v>11425.662619054805</v>
      </c>
      <c r="AB35" s="196">
        <v>9723.167902000001</v>
      </c>
      <c r="AC35" s="196">
        <v>65266.197650000002</v>
      </c>
      <c r="AD35" s="78">
        <v>1303695.235734645</v>
      </c>
      <c r="AE35" s="85"/>
    </row>
    <row r="36" spans="2:31" ht="16" thickBot="1" x14ac:dyDescent="0.4">
      <c r="B36" s="84" t="s">
        <v>171</v>
      </c>
      <c r="C36" s="78">
        <v>19822.083375000046</v>
      </c>
      <c r="D36" s="196">
        <v>1893.7700000000041</v>
      </c>
      <c r="E36" s="196">
        <v>68</v>
      </c>
      <c r="F36" s="196">
        <v>17732.737164999999</v>
      </c>
      <c r="G36" s="196">
        <v>85.176209999999628</v>
      </c>
      <c r="H36" s="196">
        <v>42.400000000000091</v>
      </c>
      <c r="I36" s="78">
        <v>317.28999999997905</v>
      </c>
      <c r="J36" s="196">
        <v>42.600000000005821</v>
      </c>
      <c r="K36" s="196">
        <v>19.329999999987194</v>
      </c>
      <c r="L36" s="196">
        <v>254</v>
      </c>
      <c r="M36" s="196">
        <v>1.3599999999969441</v>
      </c>
      <c r="N36" s="78">
        <v>134.39999999999418</v>
      </c>
      <c r="O36" s="196">
        <v>103.58000000000175</v>
      </c>
      <c r="P36" s="196">
        <v>22.819999999999709</v>
      </c>
      <c r="Q36" s="196">
        <v>8</v>
      </c>
      <c r="R36" s="78">
        <v>2524.4789999999921</v>
      </c>
      <c r="S36" s="196">
        <v>1567</v>
      </c>
      <c r="T36" s="196">
        <v>1539.6000000000058</v>
      </c>
      <c r="U36" s="196">
        <v>27.399999999994179</v>
      </c>
      <c r="V36" s="196">
        <v>60.658999999999651</v>
      </c>
      <c r="W36" s="196">
        <v>0.78000000000247383</v>
      </c>
      <c r="X36" s="196">
        <v>896.04000000000087</v>
      </c>
      <c r="Y36" s="78">
        <v>652.45000000000437</v>
      </c>
      <c r="Z36" s="196">
        <v>133.17000000000189</v>
      </c>
      <c r="AA36" s="196">
        <v>519.28000000000065</v>
      </c>
      <c r="AB36" s="196">
        <v>269.59699999999975</v>
      </c>
      <c r="AC36" s="196">
        <v>1107.2700000000041</v>
      </c>
      <c r="AD36" s="78">
        <v>24827.569375000021</v>
      </c>
      <c r="AE36" s="85"/>
    </row>
    <row r="37" spans="2:31" x14ac:dyDescent="0.35">
      <c r="B37" s="126" t="s">
        <v>264</v>
      </c>
      <c r="G37" s="77"/>
      <c r="Z37" s="77"/>
      <c r="AA37" s="85"/>
    </row>
    <row r="38" spans="2:31" x14ac:dyDescent="0.35">
      <c r="C38" s="85"/>
      <c r="D38" s="85"/>
      <c r="F38" s="85"/>
      <c r="H38" s="85"/>
      <c r="Y38" s="85"/>
      <c r="Z38" s="85"/>
      <c r="AA38" s="85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33</vt:i4>
      </vt:variant>
      <vt:variant>
        <vt:lpstr>Named Ranges</vt:lpstr>
      </vt:variant>
      <vt:variant>
        <vt:i4>22</vt:i4>
      </vt:variant>
    </vt:vector>
  </HeadingPairs>
  <TitlesOfParts>
    <vt:vector size="55" baseType="lpstr">
      <vt:lpstr>Table 1</vt:lpstr>
      <vt:lpstr>Table 2</vt:lpstr>
      <vt:lpstr>Table 3</vt:lpstr>
      <vt:lpstr>Table 4</vt:lpstr>
      <vt:lpstr>Table 5</vt:lpstr>
      <vt:lpstr>Table 6</vt:lpstr>
      <vt:lpstr>Table 7</vt:lpstr>
      <vt:lpstr>Table 8</vt:lpstr>
      <vt:lpstr>Table 9</vt:lpstr>
      <vt:lpstr>Table 10</vt:lpstr>
      <vt:lpstr>Table 11</vt:lpstr>
      <vt:lpstr>Table 12</vt:lpstr>
      <vt:lpstr>Table 13</vt:lpstr>
      <vt:lpstr>Table 14</vt:lpstr>
      <vt:lpstr>Table 15</vt:lpstr>
      <vt:lpstr>Table 16</vt:lpstr>
      <vt:lpstr>Table 17</vt:lpstr>
      <vt:lpstr>Table 18</vt:lpstr>
      <vt:lpstr>Table 19</vt:lpstr>
      <vt:lpstr>Table 20</vt:lpstr>
      <vt:lpstr>Table 21</vt:lpstr>
      <vt:lpstr>Table 22</vt:lpstr>
      <vt:lpstr>Table 23</vt:lpstr>
      <vt:lpstr>Table 24</vt:lpstr>
      <vt:lpstr>Table 25</vt:lpstr>
      <vt:lpstr>Table 26</vt:lpstr>
      <vt:lpstr>Table 27</vt:lpstr>
      <vt:lpstr>Table 28</vt:lpstr>
      <vt:lpstr>Table 29</vt:lpstr>
      <vt:lpstr>Table 30</vt:lpstr>
      <vt:lpstr>Table 31</vt:lpstr>
      <vt:lpstr>Table 32</vt:lpstr>
      <vt:lpstr>Table 33</vt:lpstr>
      <vt:lpstr>'Table 6'!_Toc101831723</vt:lpstr>
      <vt:lpstr>'Table 7'!_Toc101831724</vt:lpstr>
      <vt:lpstr>'Table 9'!_Toc101831726</vt:lpstr>
      <vt:lpstr>'Table 10'!_Toc101831727</vt:lpstr>
      <vt:lpstr>'Table 14'!_Toc101831731</vt:lpstr>
      <vt:lpstr>'Table 15'!_Toc101831732</vt:lpstr>
      <vt:lpstr>'Table 16'!_Toc101831733</vt:lpstr>
      <vt:lpstr>'Table 17'!_Toc101831734</vt:lpstr>
      <vt:lpstr>'Table 18'!_Toc101831735</vt:lpstr>
      <vt:lpstr>'Table 19'!_Toc101831736</vt:lpstr>
      <vt:lpstr>'Table 20'!_Toc101831737</vt:lpstr>
      <vt:lpstr>'Table 21'!_Toc101831738</vt:lpstr>
      <vt:lpstr>'Table 22'!_Toc99520055</vt:lpstr>
      <vt:lpstr>'Table 24'!_Toc99520057</vt:lpstr>
      <vt:lpstr>'Table 25'!_Toc99520058</vt:lpstr>
      <vt:lpstr>'Table 26'!_Toc99520059</vt:lpstr>
      <vt:lpstr>'Table 23'!_Toc99520060</vt:lpstr>
      <vt:lpstr>'Table 28'!_Toc99520061</vt:lpstr>
      <vt:lpstr>'Table 30'!_Toc99520063</vt:lpstr>
      <vt:lpstr>'Table 31'!_Toc99520064</vt:lpstr>
      <vt:lpstr>'Table 32'!_Toc99520065</vt:lpstr>
      <vt:lpstr>'Table 33'!_Toc99520066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NISR</cp:lastModifiedBy>
  <cp:lastPrinted>2022-04-14T08:10:36Z</cp:lastPrinted>
  <dcterms:created xsi:type="dcterms:W3CDTF">2022-04-05T12:33:18Z</dcterms:created>
  <dcterms:modified xsi:type="dcterms:W3CDTF">2025-10-22T13:21:07Z</dcterms:modified>
</cp:coreProperties>
</file>