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NISR\SAS\2026\Season A\Report\Publication\"/>
    </mc:Choice>
  </mc:AlternateContent>
  <bookViews>
    <workbookView xWindow="-120" yWindow="-120" windowWidth="9700" windowHeight="6520" activeTab="5"/>
  </bookViews>
  <sheets>
    <sheet name="Table 1" sheetId="69" r:id="rId1"/>
    <sheet name="Table 2" sheetId="68" r:id="rId2"/>
    <sheet name="Table 3" sheetId="67" r:id="rId3"/>
    <sheet name="Table 4" sheetId="66" r:id="rId4"/>
    <sheet name="Table 5" sheetId="76" r:id="rId5"/>
    <sheet name="Table 6" sheetId="51" r:id="rId6"/>
    <sheet name="Table 7" sheetId="74" r:id="rId7"/>
    <sheet name="Table 8" sheetId="77" r:id="rId8"/>
    <sheet name="Table 9" sheetId="52" r:id="rId9"/>
    <sheet name="Table 10" sheetId="15" r:id="rId10"/>
    <sheet name="Table 11" sheetId="53" r:id="rId11"/>
    <sheet name="Table 12" sheetId="54" r:id="rId12"/>
    <sheet name="Table 13" sheetId="70" r:id="rId13"/>
    <sheet name="Table 14" sheetId="71" r:id="rId14"/>
    <sheet name="Table 15" sheetId="72" r:id="rId15"/>
    <sheet name="Table 16" sheetId="58" r:id="rId16"/>
    <sheet name="Table 17" sheetId="40" r:id="rId17"/>
    <sheet name="Table 18" sheetId="41" r:id="rId18"/>
    <sheet name="Table 19" sheetId="42" r:id="rId19"/>
    <sheet name="Table 20" sheetId="43" r:id="rId20"/>
    <sheet name="Table 21" sheetId="44" r:id="rId21"/>
    <sheet name="Table 22" sheetId="39" r:id="rId22"/>
    <sheet name="Table 23" sheetId="45" r:id="rId23"/>
    <sheet name="Table 24" sheetId="59" r:id="rId24"/>
    <sheet name="Table 25" sheetId="60" r:id="rId25"/>
    <sheet name="Table 26" sheetId="61" r:id="rId26"/>
    <sheet name="Table 27" sheetId="62" r:id="rId27"/>
    <sheet name="Table 28" sheetId="63" r:id="rId28"/>
    <sheet name="Table 29" sheetId="64" r:id="rId29"/>
    <sheet name="Table 30" sheetId="65" r:id="rId30"/>
    <sheet name="Table 31" sheetId="46" r:id="rId31"/>
    <sheet name="Table 32" sheetId="47" r:id="rId32"/>
    <sheet name="Table 33" sheetId="48" r:id="rId33"/>
    <sheet name="Table 34" sheetId="78" r:id="rId34"/>
    <sheet name="Table 35" sheetId="50" r:id="rId35"/>
  </sheets>
  <definedNames>
    <definedName name="_Toc101831723" localSheetId="5">'Table 6'!$B$2</definedName>
    <definedName name="_Toc101831724" localSheetId="8">'Table 9'!$B$2</definedName>
    <definedName name="_Toc101831726" localSheetId="10">'Table 11'!$B$2</definedName>
    <definedName name="_Toc101831727" localSheetId="11">'Table 12'!$B$2</definedName>
    <definedName name="_Toc101831731" localSheetId="15">'Table 16'!$B$2</definedName>
    <definedName name="_Toc101831732" localSheetId="16">'Table 17'!$B$3</definedName>
    <definedName name="_Toc101831733" localSheetId="17">'Table 18'!$B$3</definedName>
    <definedName name="_Toc101831734" localSheetId="18">'Table 19'!$B$3</definedName>
    <definedName name="_Toc101831735" localSheetId="19">'Table 20'!$B$3</definedName>
    <definedName name="_Toc101831736" localSheetId="20">'Table 21'!$B$2</definedName>
    <definedName name="_Toc101831737" localSheetId="21">'Table 22'!$B$2</definedName>
    <definedName name="_Toc101831738" localSheetId="22">'Table 23'!$B$2</definedName>
    <definedName name="_Toc99520055" localSheetId="23">'Table 24'!$B$2</definedName>
    <definedName name="_Toc99520057" localSheetId="25">'Table 26'!$B$2</definedName>
    <definedName name="_Toc99520058" localSheetId="26">'Table 27'!$B$2</definedName>
    <definedName name="_Toc99520059" localSheetId="27">'Table 28'!$B$2</definedName>
    <definedName name="_Toc99520060" localSheetId="24">'Table 25'!$B$2</definedName>
    <definedName name="_Toc99520061" localSheetId="29">'Table 30'!$B$2</definedName>
    <definedName name="_Toc99520063" localSheetId="31">'Table 32'!$B$2</definedName>
    <definedName name="_Toc99520064" localSheetId="32">'Table 33'!$B$2</definedName>
    <definedName name="_Toc99520066" localSheetId="34">'Table 35'!$B$2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66" l="1"/>
  <c r="G35" i="66"/>
  <c r="D35" i="66"/>
  <c r="E35" i="66"/>
  <c r="C35" i="66"/>
</calcChain>
</file>

<file path=xl/sharedStrings.xml><?xml version="1.0" encoding="utf-8"?>
<sst xmlns="http://schemas.openxmlformats.org/spreadsheetml/2006/main" count="1454" uniqueCount="320">
  <si>
    <t>Nyarugenge</t>
  </si>
  <si>
    <t>Gasabo</t>
  </si>
  <si>
    <t>Kicukiro</t>
  </si>
  <si>
    <t>Nyanza</t>
  </si>
  <si>
    <t>Gisagara</t>
  </si>
  <si>
    <t>Nyaruguru</t>
  </si>
  <si>
    <t>Huye</t>
  </si>
  <si>
    <t>Nyamagabe</t>
  </si>
  <si>
    <t>Ruhango</t>
  </si>
  <si>
    <t>Muhanga</t>
  </si>
  <si>
    <t>Kamonyi</t>
  </si>
  <si>
    <t>Karongi</t>
  </si>
  <si>
    <t>Rutsiro</t>
  </si>
  <si>
    <t>Rubavu</t>
  </si>
  <si>
    <t>Nyabihu</t>
  </si>
  <si>
    <t>Ngororero</t>
  </si>
  <si>
    <t>Rusizi</t>
  </si>
  <si>
    <t>Nyamasheke</t>
  </si>
  <si>
    <t>Rulindo</t>
  </si>
  <si>
    <t>Gakenke</t>
  </si>
  <si>
    <t>Musanze</t>
  </si>
  <si>
    <t>Burera</t>
  </si>
  <si>
    <t>Gicumbi</t>
  </si>
  <si>
    <t>Rwamagana</t>
  </si>
  <si>
    <t>Nyagatare</t>
  </si>
  <si>
    <t>Gatsibo</t>
  </si>
  <si>
    <t>Kayonza</t>
  </si>
  <si>
    <t>Kirehe</t>
  </si>
  <si>
    <t>Ngoma</t>
  </si>
  <si>
    <t>Bugesera</t>
  </si>
  <si>
    <t>Total</t>
  </si>
  <si>
    <t>District</t>
  </si>
  <si>
    <t>SSF</t>
  </si>
  <si>
    <t xml:space="preserve">Overall </t>
  </si>
  <si>
    <t>LSF</t>
  </si>
  <si>
    <t>Overall</t>
  </si>
  <si>
    <t>Percentage of plots in which organic fertilizer was applied</t>
  </si>
  <si>
    <t xml:space="preserve"> Percentage of farmers who applied organic fertilizer</t>
  </si>
  <si>
    <t>Percentage of land size in which organic fertilizer was applied</t>
  </si>
  <si>
    <t>Market</t>
  </si>
  <si>
    <t>Other source</t>
  </si>
  <si>
    <t>Agricultural cooperative</t>
  </si>
  <si>
    <t>Government (MINAGRI/RAB/NAEB)</t>
  </si>
  <si>
    <t>DAP</t>
  </si>
  <si>
    <t>Fertilizer name</t>
  </si>
  <si>
    <t>Percentage of land under which inorganic fertilizer was applied</t>
  </si>
  <si>
    <t>Other type of fertilizer</t>
  </si>
  <si>
    <t>Urea</t>
  </si>
  <si>
    <t>KCL/MOP</t>
  </si>
  <si>
    <t>Percentage of farmers who used pesticides</t>
  </si>
  <si>
    <t>Percentage of plots in which pesticides were used</t>
  </si>
  <si>
    <t>Percentage of land size in which pesticides were used</t>
  </si>
  <si>
    <t>Dithane</t>
  </si>
  <si>
    <t>Ridomil</t>
  </si>
  <si>
    <t>Rocket</t>
  </si>
  <si>
    <t>Beam</t>
  </si>
  <si>
    <t>Dimethoate</t>
  </si>
  <si>
    <t>Others</t>
  </si>
  <si>
    <t>NPK</t>
  </si>
  <si>
    <t>Cypermetrin</t>
  </si>
  <si>
    <t>National</t>
  </si>
  <si>
    <t xml:space="preserve">National </t>
  </si>
  <si>
    <t>Organic fertilizer</t>
  </si>
  <si>
    <t>Inorganic fertilizer</t>
  </si>
  <si>
    <t>Agricultural area under agroforestry trees</t>
  </si>
  <si>
    <t>Agricultural area under erosion control</t>
  </si>
  <si>
    <t>Farmers who practiced agroforestry (%)</t>
  </si>
  <si>
    <t>Farmers who practiced irrigation (%)</t>
  </si>
  <si>
    <t>Farmers who used any mechanical equipment for agriculture activities %)</t>
  </si>
  <si>
    <t>Farmers who protected land against erosion  (%)</t>
  </si>
  <si>
    <t>Pivot irrigation</t>
  </si>
  <si>
    <t>Sprinkler irrigation</t>
  </si>
  <si>
    <t>Drip irrigation</t>
  </si>
  <si>
    <t>Flood irrigation</t>
  </si>
  <si>
    <t>Surface irrigation</t>
  </si>
  <si>
    <t>Traditional techniques</t>
  </si>
  <si>
    <t>Modern irrigation</t>
  </si>
  <si>
    <t>Water catchment</t>
  </si>
  <si>
    <t>Lake / streams</t>
  </si>
  <si>
    <t>Underground</t>
  </si>
  <si>
    <t>Water treatment</t>
  </si>
  <si>
    <t>Rainwater</t>
  </si>
  <si>
    <t>Very Low (splash erosion)</t>
  </si>
  <si>
    <t>Low (wind erosion)</t>
  </si>
  <si>
    <t>Moderate (Diffuse overland flow erosion, overland flow erosion)</t>
  </si>
  <si>
    <t>Severe (Rill erosion, Gully erosion, Mass movement/Landslides)</t>
  </si>
  <si>
    <t>Total land area</t>
  </si>
  <si>
    <t>Agricultural land</t>
  </si>
  <si>
    <t>% of agricultural land</t>
  </si>
  <si>
    <t>Arable land</t>
  </si>
  <si>
    <t>Physical cultivated land</t>
  </si>
  <si>
    <t>Area under seasonal crops</t>
  </si>
  <si>
    <t>Area under permanent crops</t>
  </si>
  <si>
    <t>Temporary fallow land</t>
  </si>
  <si>
    <t>Area under permanent pasture</t>
  </si>
  <si>
    <t>Cultivated Crop area (Ha)</t>
  </si>
  <si>
    <t>Harvested Crop area (Ha)</t>
  </si>
  <si>
    <t>Production (MT)</t>
  </si>
  <si>
    <t>Yield (MT/ha)</t>
  </si>
  <si>
    <t>Cereals</t>
  </si>
  <si>
    <t>Maize</t>
  </si>
  <si>
    <t>Sorghum</t>
  </si>
  <si>
    <t>Paddy rice</t>
  </si>
  <si>
    <t>Wheat</t>
  </si>
  <si>
    <t>Other cereals</t>
  </si>
  <si>
    <t>Tubers and Roots</t>
  </si>
  <si>
    <t>Cassava</t>
  </si>
  <si>
    <t>Sweet potato</t>
  </si>
  <si>
    <t>Irish potato</t>
  </si>
  <si>
    <t>Taro &amp;Yams</t>
  </si>
  <si>
    <t>Banana</t>
  </si>
  <si>
    <t>Cooking banana</t>
  </si>
  <si>
    <t>Dessert banana</t>
  </si>
  <si>
    <t>Banana for beer</t>
  </si>
  <si>
    <t>Legumes and Pulses</t>
  </si>
  <si>
    <t>Bush bean</t>
  </si>
  <si>
    <t>Climbing bean</t>
  </si>
  <si>
    <t>Pea</t>
  </si>
  <si>
    <t>Groundnut</t>
  </si>
  <si>
    <t>Soybean</t>
  </si>
  <si>
    <t>Vegetables and Fruits</t>
  </si>
  <si>
    <t>Vegetables</t>
  </si>
  <si>
    <t>Fruits</t>
  </si>
  <si>
    <t>Fodder crops</t>
  </si>
  <si>
    <t>Other crops</t>
  </si>
  <si>
    <t>Crop/Groups</t>
  </si>
  <si>
    <t>Crops</t>
  </si>
  <si>
    <t>Sold</t>
  </si>
  <si>
    <t>Own consumption</t>
  </si>
  <si>
    <t>Wages for hired labour</t>
  </si>
  <si>
    <t>Farm rent</t>
  </si>
  <si>
    <t>Barter trade/Exchanged with other things</t>
  </si>
  <si>
    <t>Seeds</t>
  </si>
  <si>
    <t>Fodder purpose</t>
  </si>
  <si>
    <t>Stored</t>
  </si>
  <si>
    <t>Post harvesting losses</t>
  </si>
  <si>
    <t>Other usage</t>
  </si>
  <si>
    <t>Yam &amp; Taro</t>
  </si>
  <si>
    <t>Cropping system</t>
  </si>
  <si>
    <t>Pure Cropping</t>
  </si>
  <si>
    <t xml:space="preserve"> Mixed Cropping</t>
  </si>
  <si>
    <t>Taro &amp; Yams</t>
  </si>
  <si>
    <t>Percentage of farmers who used improved seeds</t>
  </si>
  <si>
    <t xml:space="preserve">Percentage of sampled plots in which improved seeds was used </t>
  </si>
  <si>
    <t xml:space="preserve">Percentage of land size in which improved seeds were used </t>
  </si>
  <si>
    <t>Crop</t>
  </si>
  <si>
    <t>Traditional seeds</t>
  </si>
  <si>
    <t>Improved seeds</t>
  </si>
  <si>
    <t>Sources of improved seeds</t>
  </si>
  <si>
    <t>Recognized seed multipliers</t>
  </si>
  <si>
    <t>Agro- dealers</t>
  </si>
  <si>
    <t>Agriculture cooperative</t>
  </si>
  <si>
    <t>Agro dealers</t>
  </si>
  <si>
    <t>Cooking Banana</t>
  </si>
  <si>
    <t>Bananas</t>
  </si>
  <si>
    <t>After 31/10</t>
  </si>
  <si>
    <t>Between16- 31/10</t>
  </si>
  <si>
    <t>Between 01-15/10</t>
  </si>
  <si>
    <t>Between 16- 30/09</t>
  </si>
  <si>
    <t>Between 01-15 /09</t>
  </si>
  <si>
    <t>Before 01/09</t>
  </si>
  <si>
    <t>Bean</t>
  </si>
  <si>
    <t>Large scale farmer (LSF)</t>
  </si>
  <si>
    <t>Small scale farmers (SSF)</t>
  </si>
  <si>
    <t>vegetables</t>
  </si>
  <si>
    <t>Groundnuts</t>
  </si>
  <si>
    <t>Yams &amp; Taro</t>
  </si>
  <si>
    <t xml:space="preserve">Cereals </t>
  </si>
  <si>
    <t>Other Cereals</t>
  </si>
  <si>
    <t>Change</t>
  </si>
  <si>
    <t>S/Total</t>
  </si>
  <si>
    <t>Offered as gift</t>
  </si>
  <si>
    <t>Land cover class name</t>
  </si>
  <si>
    <t>Area (Ha)</t>
  </si>
  <si>
    <t>Percentage share</t>
  </si>
  <si>
    <t>Non cropped wetlands</t>
  </si>
  <si>
    <t>Bare land/rocks</t>
  </si>
  <si>
    <t>Water bodies</t>
  </si>
  <si>
    <t>National parks</t>
  </si>
  <si>
    <t>Protected wetland</t>
  </si>
  <si>
    <t>Forest</t>
  </si>
  <si>
    <t xml:space="preserve">Stratum code </t>
  </si>
  <si>
    <t>Stratum name</t>
  </si>
  <si>
    <t>Definition</t>
  </si>
  <si>
    <t>Clusters with Hillside agricultural land cover class greater or equal to 60 percent of the total area of the cluster</t>
  </si>
  <si>
    <t>Clusters with non-rice wetland land cover class greater than 25 percent of total area of the cluster</t>
  </si>
  <si>
    <t>Dominant rangeland</t>
  </si>
  <si>
    <t>Clusters with rangeland land cover class greater or equal to 60 percent of the total area of the cluster</t>
  </si>
  <si>
    <t>Mixed stratum</t>
  </si>
  <si>
    <t>The rest of other possible combinations</t>
  </si>
  <si>
    <t>All clusters with excluded land cover classes greater or equal to 50 percent of the total area of the cluster</t>
  </si>
  <si>
    <t xml:space="preserve">Dominant hill crop land </t>
  </si>
  <si>
    <t>Dominant Wetland crops</t>
  </si>
  <si>
    <t xml:space="preserve">Excluded </t>
  </si>
  <si>
    <t xml:space="preserve">       District             Stratum </t>
  </si>
  <si>
    <t>Dominant hill crop land</t>
  </si>
  <si>
    <t>Dominant wetland crops</t>
  </si>
  <si>
    <t>Excluded statum</t>
  </si>
  <si>
    <t xml:space="preserve"> National  </t>
  </si>
  <si>
    <t>-</t>
  </si>
  <si>
    <t>Table 1: List of Rwanda Land cover classes</t>
  </si>
  <si>
    <t>Stratum</t>
  </si>
  <si>
    <t xml:space="preserve">Mixed stratum </t>
  </si>
  <si>
    <t>Percentage of plots in which inorganic fertilizer was applied</t>
  </si>
  <si>
    <t xml:space="preserve"> Percentage of farmers who applied inorganic fertilizer</t>
  </si>
  <si>
    <t>Lime</t>
  </si>
  <si>
    <t xml:space="preserve">Other season </t>
  </si>
  <si>
    <t>Other sources</t>
  </si>
  <si>
    <t xml:space="preserve">Maize </t>
  </si>
  <si>
    <t xml:space="preserve">Paddy rice </t>
  </si>
  <si>
    <t xml:space="preserve">Wheat </t>
  </si>
  <si>
    <t xml:space="preserve">Irish potato </t>
  </si>
  <si>
    <t xml:space="preserve">Cassava </t>
  </si>
  <si>
    <t xml:space="preserve">Bush bean </t>
  </si>
  <si>
    <t xml:space="preserve">Climbing bean </t>
  </si>
  <si>
    <t xml:space="preserve">Pea </t>
  </si>
  <si>
    <t xml:space="preserve">Soybean </t>
  </si>
  <si>
    <t xml:space="preserve">Cooking banana </t>
  </si>
  <si>
    <t xml:space="preserve">Dessert banana </t>
  </si>
  <si>
    <t xml:space="preserve">Banana for beer </t>
  </si>
  <si>
    <t xml:space="preserve">Vegetables </t>
  </si>
  <si>
    <t xml:space="preserve">Fruits </t>
  </si>
  <si>
    <t xml:space="preserve">Fodder crops </t>
  </si>
  <si>
    <t xml:space="preserve">Other crops </t>
  </si>
  <si>
    <t>Agro-dealers</t>
  </si>
  <si>
    <t>District/Crop</t>
  </si>
  <si>
    <t>No</t>
  </si>
  <si>
    <t xml:space="preserve"> Nyarugenge </t>
  </si>
  <si>
    <t>Agricultural land on hills</t>
  </si>
  <si>
    <t>Non-rice Agricultural Wetland</t>
  </si>
  <si>
    <t>Mixed rangeland</t>
  </si>
  <si>
    <t>Exclusive rangeland</t>
  </si>
  <si>
    <t>Tea plantation</t>
  </si>
  <si>
    <t>Beans</t>
  </si>
  <si>
    <t>Overall GVA</t>
  </si>
  <si>
    <t>Crop name</t>
  </si>
  <si>
    <t>Estimate</t>
  </si>
  <si>
    <t>SE</t>
  </si>
  <si>
    <t>CV</t>
  </si>
  <si>
    <t>95% Confidence Interval</t>
  </si>
  <si>
    <t>DEFF</t>
  </si>
  <si>
    <t>No. observations (plots)</t>
  </si>
  <si>
    <t>Lower</t>
  </si>
  <si>
    <t>Upper</t>
  </si>
  <si>
    <t>Other pesticide</t>
  </si>
  <si>
    <t>Total Developed land</t>
  </si>
  <si>
    <t xml:space="preserve">Table 2: List of strata </t>
  </si>
  <si>
    <t>Table 3: Number of segments (Population size) per district by stratum</t>
  </si>
  <si>
    <t xml:space="preserve">Table 4: Allocation of 1200 sampled segments per district by stratum </t>
  </si>
  <si>
    <t>Temporarily meadow and pasture</t>
  </si>
  <si>
    <t>Low density builtup area</t>
  </si>
  <si>
    <t>Paddy rice wetland</t>
  </si>
  <si>
    <t>High density builtup area</t>
  </si>
  <si>
    <t>Area under agricultural practices (Ha)</t>
  </si>
  <si>
    <t>Modern irrigated agricultural land</t>
  </si>
  <si>
    <t>Agricultural area under fertilizer application</t>
  </si>
  <si>
    <t>Year</t>
  </si>
  <si>
    <t>2025 A</t>
  </si>
  <si>
    <t>(NA)</t>
  </si>
  <si>
    <t xml:space="preserve">Table 14: </t>
  </si>
  <si>
    <r>
      <t>Table 7</t>
    </r>
    <r>
      <rPr>
        <b/>
        <sz val="12"/>
        <color theme="1"/>
        <rFont val="Arial Narrow"/>
        <family val="2"/>
      </rPr>
      <t>: Main crops GVA in constant 2017 prices (Frw /ha)</t>
    </r>
  </si>
  <si>
    <t>Source: NISR, SAS 2026</t>
  </si>
  <si>
    <r>
      <t>Table 8</t>
    </r>
    <r>
      <rPr>
        <b/>
        <sz val="12"/>
        <color theme="1"/>
        <rFont val="Arial Narrow"/>
        <family val="2"/>
      </rPr>
      <t>: Main crops GVA in constant 2024 prices (Frw /ha)</t>
    </r>
  </si>
  <si>
    <t>Table 10:</t>
  </si>
  <si>
    <t>Table 13:</t>
  </si>
  <si>
    <t xml:space="preserve">Table 15: </t>
  </si>
  <si>
    <t>Table5:2026 Season A_ Sampling Errors for major crops at the national level</t>
  </si>
  <si>
    <t xml:space="preserve">Table 6: 2026 Season A_Cultivated area, harvested area, production and yield by crop  </t>
  </si>
  <si>
    <t>Table 9: 2026 Season A_Agricultural land use per district (,000Ha)</t>
  </si>
  <si>
    <t>Table 11: 2026 Season A_Cultivated area by crop type and district (Ha)</t>
  </si>
  <si>
    <t xml:space="preserve">Table 12: 2026 Season A_Harvested area by crop type and district (Ha)  </t>
  </si>
  <si>
    <t>Table 16: 2026 Season A_The Use of production by farmers (in percentage)</t>
  </si>
  <si>
    <t>Table 17: 2026 Season A_Cultivated area by cropping system and district (Percentage)</t>
  </si>
  <si>
    <t>Table 18: 2026 Season A_Sowing dates by district (Percentage)</t>
  </si>
  <si>
    <t>Table 19: 2026 Season A_Sowing date by crops (Percentage)</t>
  </si>
  <si>
    <t>Table 20: 2026 Season A_Use of seeds by farmer type per district (Percentage)</t>
  </si>
  <si>
    <t>Table 21: 2026 Season A_Seed type by crops (Percentage)</t>
  </si>
  <si>
    <t xml:space="preserve">Table 22: 2026 Season A_Percentage of farmers by source of improved seeds per district </t>
  </si>
  <si>
    <t>Table 23: 2026 Season A_Percentage of crops by source of seeds</t>
  </si>
  <si>
    <t>Table 24: 2026 Season A_Use of organic fertilizer by farmer type per district (Percentage)</t>
  </si>
  <si>
    <t>Table 25: 2026 Season A_Use of Inorganic fertilizer by farmer type per district (Percentage)</t>
  </si>
  <si>
    <t xml:space="preserve">Table 26: 2026 Season A_Percentage of farmers by source of inorganic fertilizers per district </t>
  </si>
  <si>
    <t xml:space="preserve">Table 27: 2026 Season A_Source of inorganic fertilizer by type of fertilizer </t>
  </si>
  <si>
    <t xml:space="preserve">Table 28: 2026 Season A_Percentage of plots by type of inorganic fertilizer per district </t>
  </si>
  <si>
    <t>Table 29: 2026 Season A_Use of pesticides by farmer type per district (Percentage)</t>
  </si>
  <si>
    <t xml:space="preserve">Table 30: 2026 Season A_Percentage of plots by type of pesticides per district </t>
  </si>
  <si>
    <t>Table 31: 2026 Season A_Percentage of farmers who practiced agricultural practices</t>
  </si>
  <si>
    <t xml:space="preserve">Table 32: 2026 Season A_Percentage of plots by types of irrigation used </t>
  </si>
  <si>
    <t xml:space="preserve">Table 33: 2026 Season A_Percentage of plots by source of water used and district </t>
  </si>
  <si>
    <t xml:space="preserve">Table 35: 2026 Season A_Percentage of plots by degree of erosion per district </t>
  </si>
  <si>
    <t>Season A 2026_Average yield by crop type and district (Kg/Ha)</t>
  </si>
  <si>
    <t>2026 A</t>
  </si>
  <si>
    <t>Season A 2026_Average yield of large-scale farmers by crop type and district (Kg/Ha)</t>
  </si>
  <si>
    <t>Season A 2026_Crop production by crop type and district (MT)</t>
  </si>
  <si>
    <t>Ground nuts</t>
  </si>
  <si>
    <t>2025A</t>
  </si>
  <si>
    <t>NPK 17-17-17</t>
  </si>
  <si>
    <t>NPK 20-10-10</t>
  </si>
  <si>
    <t>NPK 25-5-5</t>
  </si>
  <si>
    <t>NPK 22-6-12</t>
  </si>
  <si>
    <t>Other NPK</t>
  </si>
  <si>
    <t>Omax</t>
  </si>
  <si>
    <t>Winner</t>
  </si>
  <si>
    <t>Yara Viva</t>
  </si>
  <si>
    <t>Amidas</t>
  </si>
  <si>
    <t>Cereal</t>
  </si>
  <si>
    <t>Boaster</t>
  </si>
  <si>
    <t>DI Grow</t>
  </si>
  <si>
    <t>Safari</t>
  </si>
  <si>
    <t>Other Source</t>
  </si>
  <si>
    <t>Source: NISR, SAS  2026</t>
  </si>
  <si>
    <t>Lime/Ishwagara</t>
  </si>
  <si>
    <t xml:space="preserve">Urea liquid </t>
  </si>
  <si>
    <t>Plots under erosion control measures</t>
  </si>
  <si>
    <t>Categories of erosion control measures adopted</t>
  </si>
  <si>
    <t>Measures to control Low-rate erosion</t>
  </si>
  <si>
    <t>Measures to control Moderate rate erosion</t>
  </si>
  <si>
    <t>NGOs and companies</t>
  </si>
  <si>
    <t xml:space="preserve">Table 34: Percentage of plots by categories of Erosion Control Measures per Districts </t>
  </si>
  <si>
    <t>Measures to control Severe rate erosion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</si>
</sst>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_-* #,##0.0_-;\-* #,##0.0_-;_-* &quot;-&quot;??_-;_-@_-"/>
    <numFmt numFmtId="168" formatCode="0.0"/>
    <numFmt numFmtId="169" formatCode="_(* #,##0.0_);_(* \(#,##0.0\);_(* &quot;-&quot;??_);_(@_)"/>
    <numFmt numFmtId="170" formatCode="0.0%"/>
    <numFmt numFmtId="171" formatCode="_-* #,##0_-;\-* #,##0_-;_-* &quot;-&quot;??_-;_-@_-"/>
    <numFmt numFmtId="172" formatCode="_-* #,##0.000_-;\-* #,##0.000_-;_-* &quot;-&quot;??_-;_-@_-"/>
    <numFmt numFmtId="173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2"/>
      <color rgb="FF000000"/>
      <name val="Arial Narrow"/>
      <family val="2"/>
    </font>
    <font>
      <sz val="11"/>
      <color rgb="FF000000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color rgb="FF000000"/>
      <name val="Arial Narrow"/>
      <family val="2"/>
    </font>
    <font>
      <b/>
      <sz val="11"/>
      <color rgb="FF000000"/>
      <name val="Arial Narrow"/>
      <family val="2"/>
    </font>
    <font>
      <sz val="11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Arial Narrow"/>
      <family val="2"/>
    </font>
    <font>
      <sz val="12"/>
      <name val="Arial Narrow"/>
      <family val="2"/>
    </font>
    <font>
      <sz val="9"/>
      <color theme="1"/>
      <name val="Arial"/>
      <family val="2"/>
    </font>
    <font>
      <b/>
      <i/>
      <sz val="12"/>
      <color theme="1"/>
      <name val="Arial Narrow"/>
      <family val="2"/>
    </font>
    <font>
      <sz val="11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9"/>
      </left>
      <right/>
      <top style="medium">
        <color theme="9"/>
      </top>
      <bottom style="double">
        <color indexed="64"/>
      </bottom>
      <diagonal/>
    </border>
    <border>
      <left style="thin">
        <color theme="9"/>
      </left>
      <right style="thin">
        <color theme="9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/>
      <top/>
      <bottom style="medium">
        <color theme="9"/>
      </bottom>
      <diagonal/>
    </border>
    <border>
      <left/>
      <right/>
      <top/>
      <bottom style="medium">
        <color theme="9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340">
    <xf numFmtId="0" fontId="0" fillId="0" borderId="0" xfId="0"/>
    <xf numFmtId="0" fontId="0" fillId="0" borderId="1" xfId="0" applyBorder="1"/>
    <xf numFmtId="0" fontId="4" fillId="0" borderId="1" xfId="0" applyFont="1" applyBorder="1"/>
    <xf numFmtId="0" fontId="4" fillId="0" borderId="0" xfId="0" applyFont="1"/>
    <xf numFmtId="43" fontId="4" fillId="0" borderId="0" xfId="1" applyFont="1"/>
    <xf numFmtId="43" fontId="4" fillId="0" borderId="1" xfId="1" applyFont="1" applyBorder="1"/>
    <xf numFmtId="0" fontId="5" fillId="0" borderId="1" xfId="0" applyFont="1" applyBorder="1" applyAlignment="1">
      <alignment horizontal="right"/>
    </xf>
    <xf numFmtId="0" fontId="4" fillId="0" borderId="2" xfId="0" applyFont="1" applyBorder="1"/>
    <xf numFmtId="0" fontId="3" fillId="0" borderId="0" xfId="0" applyFont="1"/>
    <xf numFmtId="166" fontId="4" fillId="0" borderId="0" xfId="1" applyNumberFormat="1" applyFont="1"/>
    <xf numFmtId="0" fontId="4" fillId="0" borderId="2" xfId="0" applyFont="1" applyBorder="1" applyAlignment="1">
      <alignment wrapText="1"/>
    </xf>
    <xf numFmtId="0" fontId="4" fillId="0" borderId="3" xfId="0" applyFont="1" applyBorder="1"/>
    <xf numFmtId="43" fontId="4" fillId="0" borderId="3" xfId="1" applyFont="1" applyBorder="1"/>
    <xf numFmtId="0" fontId="5" fillId="0" borderId="4" xfId="0" applyFont="1" applyBorder="1"/>
    <xf numFmtId="43" fontId="5" fillId="0" borderId="4" xfId="1" applyFont="1" applyBorder="1"/>
    <xf numFmtId="0" fontId="5" fillId="0" borderId="3" xfId="0" applyFont="1" applyBorder="1"/>
    <xf numFmtId="43" fontId="5" fillId="0" borderId="3" xfId="1" applyFont="1" applyBorder="1"/>
    <xf numFmtId="43" fontId="5" fillId="0" borderId="1" xfId="1" applyFont="1" applyBorder="1" applyAlignment="1">
      <alignment vertical="center"/>
    </xf>
    <xf numFmtId="43" fontId="4" fillId="0" borderId="2" xfId="1" applyFont="1" applyBorder="1"/>
    <xf numFmtId="166" fontId="4" fillId="0" borderId="3" xfId="1" applyNumberFormat="1" applyFont="1" applyBorder="1"/>
    <xf numFmtId="166" fontId="5" fillId="0" borderId="4" xfId="1" applyNumberFormat="1" applyFont="1" applyBorder="1"/>
    <xf numFmtId="0" fontId="5" fillId="0" borderId="1" xfId="0" applyFont="1" applyBorder="1"/>
    <xf numFmtId="0" fontId="11" fillId="0" borderId="0" xfId="0" applyFont="1"/>
    <xf numFmtId="167" fontId="4" fillId="0" borderId="0" xfId="1" applyNumberFormat="1" applyFont="1" applyBorder="1"/>
    <xf numFmtId="0" fontId="3" fillId="0" borderId="0" xfId="0" applyFont="1" applyAlignment="1">
      <alignment vertical="center"/>
    </xf>
    <xf numFmtId="169" fontId="4" fillId="0" borderId="3" xfId="1" applyNumberFormat="1" applyFont="1" applyBorder="1"/>
    <xf numFmtId="169" fontId="4" fillId="0" borderId="0" xfId="1" applyNumberFormat="1" applyFont="1"/>
    <xf numFmtId="0" fontId="8" fillId="0" borderId="1" xfId="0" applyFont="1" applyBorder="1"/>
    <xf numFmtId="0" fontId="12" fillId="0" borderId="0" xfId="3" quotePrefix="1"/>
    <xf numFmtId="49" fontId="6" fillId="0" borderId="0" xfId="0" applyNumberFormat="1" applyFont="1" applyAlignment="1">
      <alignment horizontal="left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13" fillId="0" borderId="1" xfId="0" applyFont="1" applyBorder="1"/>
    <xf numFmtId="0" fontId="2" fillId="0" borderId="0" xfId="0" applyFont="1" applyAlignment="1">
      <alignment vertical="center"/>
    </xf>
    <xf numFmtId="0" fontId="0" fillId="0" borderId="7" xfId="0" applyBorder="1"/>
    <xf numFmtId="0" fontId="7" fillId="0" borderId="11" xfId="0" applyFont="1" applyBorder="1" applyAlignment="1">
      <alignment horizontal="center" vertical="center" wrapText="1"/>
    </xf>
    <xf numFmtId="0" fontId="0" fillId="0" borderId="6" xfId="0" applyBorder="1"/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6" fillId="0" borderId="7" xfId="0" applyFont="1" applyBorder="1" applyAlignment="1">
      <alignment vertical="center" textRotation="90" wrapText="1"/>
    </xf>
    <xf numFmtId="0" fontId="6" fillId="0" borderId="7" xfId="0" applyFont="1" applyBorder="1" applyAlignment="1">
      <alignment horizontal="justify" vertical="center" textRotation="90"/>
    </xf>
    <xf numFmtId="0" fontId="6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43" fontId="14" fillId="0" borderId="0" xfId="1" applyFont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6" fillId="0" borderId="14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right" vertical="center"/>
    </xf>
    <xf numFmtId="43" fontId="14" fillId="0" borderId="3" xfId="1" applyFont="1" applyBorder="1" applyAlignment="1">
      <alignment vertical="center"/>
    </xf>
    <xf numFmtId="43" fontId="14" fillId="0" borderId="0" xfId="1" applyFont="1" applyAlignment="1">
      <alignment vertical="center"/>
    </xf>
    <xf numFmtId="0" fontId="3" fillId="0" borderId="1" xfId="0" applyFont="1" applyBorder="1" applyAlignment="1">
      <alignment vertical="center"/>
    </xf>
    <xf numFmtId="169" fontId="4" fillId="0" borderId="3" xfId="1" applyNumberFormat="1" applyFont="1" applyFill="1" applyBorder="1"/>
    <xf numFmtId="169" fontId="4" fillId="0" borderId="0" xfId="1" applyNumberFormat="1" applyFont="1" applyFill="1"/>
    <xf numFmtId="43" fontId="4" fillId="0" borderId="3" xfId="1" applyFont="1" applyFill="1" applyBorder="1"/>
    <xf numFmtId="43" fontId="4" fillId="0" borderId="0" xfId="1" applyFont="1" applyFill="1"/>
    <xf numFmtId="43" fontId="4" fillId="0" borderId="3" xfId="1" applyFont="1" applyFill="1" applyBorder="1" applyAlignment="1">
      <alignment wrapText="1"/>
    </xf>
    <xf numFmtId="43" fontId="5" fillId="0" borderId="3" xfId="1" applyFont="1" applyFill="1" applyBorder="1"/>
    <xf numFmtId="43" fontId="4" fillId="0" borderId="0" xfId="1" applyFont="1" applyFill="1" applyBorder="1"/>
    <xf numFmtId="167" fontId="13" fillId="0" borderId="1" xfId="4" applyNumberFormat="1" applyFont="1" applyFill="1" applyBorder="1"/>
    <xf numFmtId="166" fontId="15" fillId="0" borderId="0" xfId="0" applyNumberFormat="1" applyFont="1"/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169" fontId="3" fillId="0" borderId="0" xfId="1" applyNumberFormat="1" applyFont="1"/>
    <xf numFmtId="0" fontId="6" fillId="0" borderId="5" xfId="0" applyFont="1" applyBorder="1" applyAlignment="1">
      <alignment horizontal="left" vertical="top"/>
    </xf>
    <xf numFmtId="169" fontId="6" fillId="0" borderId="5" xfId="1" applyNumberFormat="1" applyFont="1" applyBorder="1" applyAlignment="1">
      <alignment horizontal="left" vertical="top" wrapText="1"/>
    </xf>
    <xf numFmtId="0" fontId="6" fillId="0" borderId="11" xfId="0" applyFont="1" applyBorder="1" applyAlignment="1">
      <alignment vertical="center"/>
    </xf>
    <xf numFmtId="166" fontId="3" fillId="0" borderId="0" xfId="1" applyNumberFormat="1" applyFont="1"/>
    <xf numFmtId="166" fontId="2" fillId="0" borderId="11" xfId="1" applyNumberFormat="1" applyFont="1" applyBorder="1"/>
    <xf numFmtId="166" fontId="3" fillId="0" borderId="0" xfId="1" applyNumberFormat="1" applyFont="1" applyBorder="1"/>
    <xf numFmtId="166" fontId="2" fillId="0" borderId="0" xfId="1" applyNumberFormat="1" applyFont="1" applyBorder="1"/>
    <xf numFmtId="166" fontId="3" fillId="0" borderId="10" xfId="1" applyNumberFormat="1" applyFont="1" applyBorder="1"/>
    <xf numFmtId="166" fontId="2" fillId="0" borderId="10" xfId="1" applyNumberFormat="1" applyFont="1" applyBorder="1"/>
    <xf numFmtId="166" fontId="3" fillId="0" borderId="11" xfId="1" applyNumberFormat="1" applyFont="1" applyBorder="1" applyAlignment="1">
      <alignment wrapText="1"/>
    </xf>
    <xf numFmtId="0" fontId="3" fillId="0" borderId="11" xfId="0" applyFont="1" applyBorder="1" applyAlignment="1">
      <alignment wrapText="1"/>
    </xf>
    <xf numFmtId="166" fontId="3" fillId="0" borderId="0" xfId="0" applyNumberFormat="1" applyFont="1"/>
    <xf numFmtId="0" fontId="2" fillId="0" borderId="0" xfId="0" applyFont="1"/>
    <xf numFmtId="0" fontId="2" fillId="0" borderId="3" xfId="0" applyFont="1" applyBorder="1"/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3" fillId="0" borderId="0" xfId="0" applyFont="1" applyAlignment="1">
      <alignment vertical="top"/>
    </xf>
    <xf numFmtId="168" fontId="3" fillId="0" borderId="0" xfId="0" applyNumberFormat="1" applyFont="1" applyAlignment="1">
      <alignment horizontal="center" vertical="center"/>
    </xf>
    <xf numFmtId="168" fontId="3" fillId="0" borderId="3" xfId="0" applyNumberFormat="1" applyFont="1" applyBorder="1" applyAlignment="1">
      <alignment horizontal="center" vertical="center"/>
    </xf>
    <xf numFmtId="166" fontId="17" fillId="0" borderId="0" xfId="1" applyNumberFormat="1" applyFont="1"/>
    <xf numFmtId="168" fontId="4" fillId="0" borderId="0" xfId="0" applyNumberFormat="1" applyFont="1"/>
    <xf numFmtId="168" fontId="5" fillId="0" borderId="3" xfId="0" applyNumberFormat="1" applyFont="1" applyBorder="1"/>
    <xf numFmtId="168" fontId="4" fillId="0" borderId="3" xfId="0" applyNumberFormat="1" applyFont="1" applyBorder="1"/>
    <xf numFmtId="0" fontId="18" fillId="0" borderId="0" xfId="0" applyFont="1"/>
    <xf numFmtId="0" fontId="18" fillId="0" borderId="1" xfId="0" applyFont="1" applyBorder="1"/>
    <xf numFmtId="0" fontId="13" fillId="0" borderId="1" xfId="0" applyFont="1" applyBorder="1" applyAlignment="1">
      <alignment vertical="center"/>
    </xf>
    <xf numFmtId="168" fontId="17" fillId="0" borderId="0" xfId="0" applyNumberFormat="1" applyFont="1"/>
    <xf numFmtId="168" fontId="19" fillId="0" borderId="3" xfId="0" applyNumberFormat="1" applyFont="1" applyBorder="1"/>
    <xf numFmtId="0" fontId="19" fillId="0" borderId="3" xfId="0" applyFont="1" applyBorder="1"/>
    <xf numFmtId="168" fontId="17" fillId="0" borderId="3" xfId="0" applyNumberFormat="1" applyFont="1" applyBorder="1"/>
    <xf numFmtId="0" fontId="17" fillId="0" borderId="3" xfId="0" applyFont="1" applyBorder="1"/>
    <xf numFmtId="0" fontId="17" fillId="0" borderId="0" xfId="0" applyFont="1"/>
    <xf numFmtId="0" fontId="17" fillId="0" borderId="1" xfId="0" applyFont="1" applyBorder="1"/>
    <xf numFmtId="0" fontId="19" fillId="0" borderId="0" xfId="0" applyFont="1" applyAlignment="1">
      <alignment vertical="center"/>
    </xf>
    <xf numFmtId="169" fontId="5" fillId="0" borderId="4" xfId="1" applyNumberFormat="1" applyFont="1" applyBorder="1"/>
    <xf numFmtId="169" fontId="17" fillId="0" borderId="3" xfId="1" applyNumberFormat="1" applyFont="1" applyBorder="1"/>
    <xf numFmtId="169" fontId="17" fillId="0" borderId="0" xfId="1" applyNumberFormat="1" applyFont="1" applyBorder="1"/>
    <xf numFmtId="169" fontId="17" fillId="0" borderId="0" xfId="1" applyNumberFormat="1" applyFont="1"/>
    <xf numFmtId="0" fontId="17" fillId="0" borderId="3" xfId="0" applyFont="1" applyBorder="1" applyAlignment="1">
      <alignment wrapText="1"/>
    </xf>
    <xf numFmtId="0" fontId="19" fillId="0" borderId="1" xfId="0" applyFont="1" applyBorder="1" applyAlignment="1">
      <alignment vertical="center"/>
    </xf>
    <xf numFmtId="0" fontId="14" fillId="0" borderId="0" xfId="0" applyFont="1"/>
    <xf numFmtId="168" fontId="14" fillId="0" borderId="0" xfId="0" applyNumberFormat="1" applyFont="1"/>
    <xf numFmtId="0" fontId="13" fillId="0" borderId="4" xfId="0" applyFont="1" applyBorder="1"/>
    <xf numFmtId="0" fontId="14" fillId="0" borderId="3" xfId="0" applyFont="1" applyBorder="1"/>
    <xf numFmtId="0" fontId="14" fillId="0" borderId="5" xfId="0" applyFont="1" applyBorder="1"/>
    <xf numFmtId="0" fontId="13" fillId="0" borderId="2" xfId="0" applyFont="1" applyBorder="1" applyAlignment="1">
      <alignment vertical="center"/>
    </xf>
    <xf numFmtId="0" fontId="14" fillId="0" borderId="1" xfId="0" applyFont="1" applyBorder="1"/>
    <xf numFmtId="166" fontId="19" fillId="0" borderId="4" xfId="1" applyNumberFormat="1" applyFont="1" applyBorder="1"/>
    <xf numFmtId="43" fontId="19" fillId="0" borderId="4" xfId="1" applyFont="1" applyBorder="1"/>
    <xf numFmtId="166" fontId="18" fillId="0" borderId="3" xfId="1" applyNumberFormat="1" applyFont="1" applyBorder="1"/>
    <xf numFmtId="43" fontId="18" fillId="0" borderId="3" xfId="1" applyFont="1" applyBorder="1"/>
    <xf numFmtId="43" fontId="17" fillId="0" borderId="0" xfId="1" applyFont="1"/>
    <xf numFmtId="0" fontId="13" fillId="0" borderId="0" xfId="0" applyFont="1" applyAlignment="1">
      <alignment vertical="center"/>
    </xf>
    <xf numFmtId="0" fontId="19" fillId="0" borderId="1" xfId="0" applyFont="1" applyBorder="1"/>
    <xf numFmtId="0" fontId="5" fillId="0" borderId="0" xfId="0" applyFont="1"/>
    <xf numFmtId="0" fontId="4" fillId="0" borderId="0" xfId="0" applyFont="1" applyAlignment="1">
      <alignment vertical="center"/>
    </xf>
    <xf numFmtId="0" fontId="2" fillId="0" borderId="1" xfId="0" applyFont="1" applyBorder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10" fillId="0" borderId="13" xfId="0" applyFont="1" applyBorder="1" applyAlignment="1">
      <alignment vertical="center"/>
    </xf>
    <xf numFmtId="0" fontId="7" fillId="0" borderId="13" xfId="0" applyFont="1" applyBorder="1" applyAlignment="1">
      <alignment vertical="center" textRotation="90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0" fontId="17" fillId="0" borderId="7" xfId="0" applyFont="1" applyBorder="1" applyAlignment="1">
      <alignment vertical="center"/>
    </xf>
    <xf numFmtId="0" fontId="17" fillId="0" borderId="7" xfId="0" applyFont="1" applyBorder="1" applyAlignment="1">
      <alignment horizontal="right" vertical="center"/>
    </xf>
    <xf numFmtId="0" fontId="0" fillId="0" borderId="3" xfId="0" applyBorder="1"/>
    <xf numFmtId="0" fontId="8" fillId="0" borderId="3" xfId="0" applyFont="1" applyBorder="1"/>
    <xf numFmtId="169" fontId="4" fillId="0" borderId="0" xfId="1" applyNumberFormat="1" applyFont="1" applyFill="1" applyBorder="1"/>
    <xf numFmtId="169" fontId="5" fillId="0" borderId="3" xfId="1" applyNumberFormat="1" applyFont="1" applyFill="1" applyBorder="1"/>
    <xf numFmtId="169" fontId="5" fillId="0" borderId="3" xfId="1" applyNumberFormat="1" applyFont="1" applyBorder="1"/>
    <xf numFmtId="169" fontId="18" fillId="0" borderId="3" xfId="1" applyNumberFormat="1" applyFont="1" applyBorder="1"/>
    <xf numFmtId="169" fontId="19" fillId="0" borderId="4" xfId="1" applyNumberFormat="1" applyFont="1" applyBorder="1"/>
    <xf numFmtId="166" fontId="5" fillId="0" borderId="3" xfId="1" applyNumberFormat="1" applyFont="1" applyBorder="1"/>
    <xf numFmtId="167" fontId="4" fillId="0" borderId="0" xfId="0" applyNumberFormat="1" applyFont="1"/>
    <xf numFmtId="166" fontId="2" fillId="0" borderId="11" xfId="1" applyNumberFormat="1" applyFont="1" applyBorder="1" applyAlignment="1">
      <alignment vertical="center"/>
    </xf>
    <xf numFmtId="168" fontId="17" fillId="0" borderId="0" xfId="0" applyNumberFormat="1" applyFont="1" applyAlignment="1">
      <alignment horizontal="right" vertical="center"/>
    </xf>
    <xf numFmtId="168" fontId="17" fillId="0" borderId="7" xfId="0" applyNumberFormat="1" applyFont="1" applyBorder="1" applyAlignment="1">
      <alignment horizontal="right" vertical="center"/>
    </xf>
    <xf numFmtId="166" fontId="14" fillId="0" borderId="0" xfId="1" applyNumberFormat="1" applyFont="1" applyAlignment="1">
      <alignment horizontal="center" vertical="center"/>
    </xf>
    <xf numFmtId="166" fontId="14" fillId="0" borderId="3" xfId="1" applyNumberFormat="1" applyFont="1" applyBorder="1" applyAlignment="1">
      <alignment horizontal="center" vertical="center"/>
    </xf>
    <xf numFmtId="166" fontId="13" fillId="0" borderId="3" xfId="1" applyNumberFormat="1" applyFont="1" applyBorder="1" applyAlignment="1">
      <alignment horizontal="center" vertical="center"/>
    </xf>
    <xf numFmtId="166" fontId="14" fillId="0" borderId="0" xfId="1" applyNumberFormat="1" applyFont="1" applyAlignment="1">
      <alignment horizontal="right" vertical="center"/>
    </xf>
    <xf numFmtId="166" fontId="14" fillId="0" borderId="1" xfId="1" applyNumberFormat="1" applyFont="1" applyBorder="1" applyAlignment="1">
      <alignment horizontal="right"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18" xfId="0" applyFont="1" applyBorder="1" applyAlignment="1">
      <alignment textRotation="90"/>
    </xf>
    <xf numFmtId="0" fontId="16" fillId="0" borderId="18" xfId="0" applyFont="1" applyBorder="1" applyAlignment="1">
      <alignment textRotation="90"/>
    </xf>
    <xf numFmtId="0" fontId="9" fillId="0" borderId="18" xfId="0" applyFont="1" applyBorder="1" applyAlignment="1">
      <alignment horizontal="left" vertical="center"/>
    </xf>
    <xf numFmtId="0" fontId="3" fillId="0" borderId="7" xfId="0" applyFont="1" applyBorder="1"/>
    <xf numFmtId="0" fontId="2" fillId="0" borderId="7" xfId="0" applyFont="1" applyBorder="1"/>
    <xf numFmtId="164" fontId="10" fillId="0" borderId="3" xfId="6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164" fontId="7" fillId="0" borderId="3" xfId="6" applyFont="1" applyBorder="1" applyAlignment="1">
      <alignment horizontal="left" vertical="center"/>
    </xf>
    <xf numFmtId="0" fontId="2" fillId="0" borderId="13" xfId="0" applyFont="1" applyBorder="1" applyAlignment="1">
      <alignment textRotation="90"/>
    </xf>
    <xf numFmtId="0" fontId="3" fillId="0" borderId="13" xfId="0" applyFont="1" applyBorder="1" applyAlignment="1">
      <alignment textRotation="90"/>
    </xf>
    <xf numFmtId="0" fontId="16" fillId="0" borderId="13" xfId="0" applyFont="1" applyBorder="1" applyAlignment="1">
      <alignment textRotation="90"/>
    </xf>
    <xf numFmtId="0" fontId="9" fillId="0" borderId="19" xfId="0" applyFont="1" applyBorder="1" applyAlignment="1">
      <alignment horizontal="left" vertical="center"/>
    </xf>
    <xf numFmtId="166" fontId="0" fillId="0" borderId="0" xfId="1" applyNumberFormat="1" applyFont="1"/>
    <xf numFmtId="0" fontId="2" fillId="0" borderId="0" xfId="0" applyFont="1" applyAlignment="1">
      <alignment textRotation="90"/>
    </xf>
    <xf numFmtId="0" fontId="3" fillId="0" borderId="0" xfId="0" applyFont="1" applyAlignment="1">
      <alignment textRotation="90"/>
    </xf>
    <xf numFmtId="0" fontId="16" fillId="0" borderId="0" xfId="0" applyFont="1" applyAlignment="1">
      <alignment textRotation="90"/>
    </xf>
    <xf numFmtId="0" fontId="9" fillId="0" borderId="0" xfId="0" applyFont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170" fontId="2" fillId="0" borderId="1" xfId="5" applyNumberFormat="1" applyFont="1" applyBorder="1"/>
    <xf numFmtId="164" fontId="4" fillId="0" borderId="0" xfId="6" applyFont="1"/>
    <xf numFmtId="164" fontId="4" fillId="0" borderId="1" xfId="6" applyFont="1" applyBorder="1"/>
    <xf numFmtId="0" fontId="4" fillId="0" borderId="0" xfId="0" applyFont="1" applyAlignment="1">
      <alignment horizontal="left"/>
    </xf>
    <xf numFmtId="166" fontId="4" fillId="0" borderId="0" xfId="1" applyNumberFormat="1" applyFont="1" applyBorder="1"/>
    <xf numFmtId="166" fontId="4" fillId="0" borderId="10" xfId="1" applyNumberFormat="1" applyFont="1" applyBorder="1"/>
    <xf numFmtId="0" fontId="4" fillId="0" borderId="10" xfId="0" applyFont="1" applyBorder="1" applyAlignment="1">
      <alignment vertical="center"/>
    </xf>
    <xf numFmtId="0" fontId="4" fillId="0" borderId="10" xfId="0" applyFont="1" applyBorder="1"/>
    <xf numFmtId="3" fontId="0" fillId="0" borderId="0" xfId="0" applyNumberFormat="1"/>
    <xf numFmtId="164" fontId="18" fillId="0" borderId="0" xfId="6" applyFont="1" applyFill="1"/>
    <xf numFmtId="164" fontId="17" fillId="0" borderId="0" xfId="6" applyFont="1" applyFill="1" applyAlignment="1">
      <alignment horizontal="right"/>
    </xf>
    <xf numFmtId="164" fontId="17" fillId="0" borderId="0" xfId="6" applyFont="1" applyFill="1"/>
    <xf numFmtId="164" fontId="17" fillId="0" borderId="1" xfId="6" applyFont="1" applyFill="1" applyBorder="1"/>
    <xf numFmtId="164" fontId="17" fillId="0" borderId="1" xfId="6" applyFont="1" applyFill="1" applyBorder="1" applyAlignment="1">
      <alignment horizontal="right"/>
    </xf>
    <xf numFmtId="0" fontId="20" fillId="0" borderId="0" xfId="0" applyFont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0" fontId="4" fillId="0" borderId="3" xfId="0" applyFont="1" applyBorder="1" applyAlignment="1">
      <alignment vertical="center"/>
    </xf>
    <xf numFmtId="3" fontId="4" fillId="0" borderId="3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 wrapText="1"/>
    </xf>
    <xf numFmtId="0" fontId="5" fillId="0" borderId="2" xfId="0" applyFont="1" applyBorder="1"/>
    <xf numFmtId="171" fontId="9" fillId="0" borderId="2" xfId="2" applyNumberFormat="1" applyFont="1" applyFill="1" applyBorder="1" applyAlignment="1">
      <alignment horizontal="right" vertical="center"/>
    </xf>
    <xf numFmtId="171" fontId="9" fillId="0" borderId="10" xfId="2" applyNumberFormat="1" applyFont="1" applyFill="1" applyBorder="1" applyAlignment="1">
      <alignment horizontal="right" vertical="center"/>
    </xf>
    <xf numFmtId="166" fontId="4" fillId="0" borderId="0" xfId="1" applyNumberFormat="1" applyFont="1" applyFill="1"/>
    <xf numFmtId="166" fontId="4" fillId="0" borderId="3" xfId="1" applyNumberFormat="1" applyFont="1" applyFill="1" applyBorder="1"/>
    <xf numFmtId="168" fontId="14" fillId="0" borderId="3" xfId="0" applyNumberFormat="1" applyFont="1" applyBorder="1"/>
    <xf numFmtId="168" fontId="13" fillId="0" borderId="4" xfId="0" applyNumberFormat="1" applyFont="1" applyBorder="1"/>
    <xf numFmtId="166" fontId="17" fillId="0" borderId="0" xfId="1" applyNumberFormat="1" applyFont="1" applyBorder="1"/>
    <xf numFmtId="166" fontId="17" fillId="0" borderId="3" xfId="1" applyNumberFormat="1" applyFont="1" applyBorder="1"/>
    <xf numFmtId="166" fontId="4" fillId="0" borderId="0" xfId="0" applyNumberFormat="1" applyFont="1"/>
    <xf numFmtId="164" fontId="7" fillId="0" borderId="12" xfId="6" applyFont="1" applyBorder="1" applyAlignment="1">
      <alignment horizontal="left" vertical="center"/>
    </xf>
    <xf numFmtId="164" fontId="7" fillId="0" borderId="13" xfId="6" applyFont="1" applyBorder="1" applyAlignment="1">
      <alignment horizontal="left" vertical="center"/>
    </xf>
    <xf numFmtId="166" fontId="3" fillId="0" borderId="11" xfId="1" applyNumberFormat="1" applyFont="1" applyBorder="1"/>
    <xf numFmtId="166" fontId="2" fillId="0" borderId="11" xfId="1" applyNumberFormat="1" applyFont="1" applyBorder="1" applyAlignment="1">
      <alignment wrapText="1"/>
    </xf>
    <xf numFmtId="164" fontId="0" fillId="0" borderId="0" xfId="0" applyNumberFormat="1"/>
    <xf numFmtId="43" fontId="3" fillId="0" borderId="6" xfId="1" applyFont="1" applyBorder="1" applyAlignment="1">
      <alignment vertical="center"/>
    </xf>
    <xf numFmtId="43" fontId="3" fillId="0" borderId="0" xfId="1" applyFont="1" applyAlignment="1">
      <alignment vertical="center"/>
    </xf>
    <xf numFmtId="43" fontId="3" fillId="0" borderId="7" xfId="1" applyFont="1" applyBorder="1" applyAlignment="1">
      <alignment vertical="center"/>
    </xf>
    <xf numFmtId="169" fontId="3" fillId="0" borderId="6" xfId="1" applyNumberFormat="1" applyFont="1" applyFill="1" applyBorder="1" applyAlignment="1">
      <alignment vertical="center"/>
    </xf>
    <xf numFmtId="169" fontId="3" fillId="0" borderId="0" xfId="1" applyNumberFormat="1" applyFont="1" applyFill="1" applyAlignment="1">
      <alignment vertical="center"/>
    </xf>
    <xf numFmtId="169" fontId="3" fillId="0" borderId="7" xfId="1" applyNumberFormat="1" applyFont="1" applyFill="1" applyBorder="1" applyAlignment="1">
      <alignment vertical="center"/>
    </xf>
    <xf numFmtId="166" fontId="2" fillId="0" borderId="11" xfId="1" applyNumberFormat="1" applyFont="1" applyFill="1" applyBorder="1" applyAlignment="1">
      <alignment vertical="center"/>
    </xf>
    <xf numFmtId="43" fontId="13" fillId="0" borderId="12" xfId="1" applyFont="1" applyBorder="1" applyAlignment="1">
      <alignment horizontal="right" vertical="center"/>
    </xf>
    <xf numFmtId="43" fontId="13" fillId="0" borderId="13" xfId="1" applyFont="1" applyFill="1" applyBorder="1" applyAlignment="1">
      <alignment horizontal="right" vertical="center"/>
    </xf>
    <xf numFmtId="43" fontId="13" fillId="0" borderId="3" xfId="1" applyFont="1" applyFill="1" applyBorder="1" applyAlignment="1">
      <alignment horizontal="right" vertical="center"/>
    </xf>
    <xf numFmtId="0" fontId="9" fillId="0" borderId="7" xfId="0" applyFont="1" applyBorder="1" applyAlignment="1">
      <alignment vertical="center"/>
    </xf>
    <xf numFmtId="0" fontId="13" fillId="0" borderId="7" xfId="0" applyFont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  <xf numFmtId="171" fontId="6" fillId="0" borderId="0" xfId="4" applyNumberFormat="1" applyFont="1" applyFill="1" applyBorder="1" applyAlignment="1">
      <alignment horizontal="right" vertical="center"/>
    </xf>
    <xf numFmtId="172" fontId="6" fillId="0" borderId="0" xfId="4" applyNumberFormat="1" applyFont="1" applyFill="1" applyBorder="1" applyAlignment="1">
      <alignment horizontal="right" vertical="center"/>
    </xf>
    <xf numFmtId="168" fontId="4" fillId="0" borderId="1" xfId="0" applyNumberFormat="1" applyFont="1" applyBorder="1"/>
    <xf numFmtId="0" fontId="0" fillId="0" borderId="0" xfId="0" applyFill="1"/>
    <xf numFmtId="170" fontId="0" fillId="0" borderId="0" xfId="5" applyNumberFormat="1" applyFont="1"/>
    <xf numFmtId="9" fontId="4" fillId="0" borderId="0" xfId="5" applyFont="1"/>
    <xf numFmtId="9" fontId="0" fillId="0" borderId="0" xfId="5" applyFont="1"/>
    <xf numFmtId="9" fontId="1" fillId="0" borderId="0" xfId="5" applyFont="1" applyFill="1"/>
    <xf numFmtId="167" fontId="4" fillId="0" borderId="0" xfId="0" applyNumberFormat="1" applyFont="1" applyAlignment="1">
      <alignment horizontal="right"/>
    </xf>
    <xf numFmtId="0" fontId="10" fillId="0" borderId="8" xfId="0" applyFont="1" applyBorder="1" applyAlignment="1">
      <alignment textRotation="90" wrapText="1"/>
    </xf>
    <xf numFmtId="168" fontId="13" fillId="0" borderId="7" xfId="0" applyNumberFormat="1" applyFont="1" applyBorder="1" applyAlignment="1">
      <alignment horizontal="right" vertical="center"/>
    </xf>
    <xf numFmtId="166" fontId="4" fillId="0" borderId="3" xfId="0" applyNumberFormat="1" applyFont="1" applyBorder="1"/>
    <xf numFmtId="166" fontId="5" fillId="0" borderId="4" xfId="0" applyNumberFormat="1" applyFont="1" applyBorder="1"/>
    <xf numFmtId="169" fontId="14" fillId="0" borderId="0" xfId="1" applyNumberFormat="1" applyFont="1" applyAlignment="1">
      <alignment horizontal="right" vertical="center"/>
    </xf>
    <xf numFmtId="169" fontId="14" fillId="0" borderId="0" xfId="1" applyNumberFormat="1" applyFont="1" applyBorder="1" applyAlignment="1">
      <alignment horizontal="right" vertical="center"/>
    </xf>
    <xf numFmtId="169" fontId="13" fillId="0" borderId="14" xfId="1" applyNumberFormat="1" applyFont="1" applyBorder="1" applyAlignment="1">
      <alignment horizontal="center" vertical="center" wrapText="1"/>
    </xf>
    <xf numFmtId="169" fontId="13" fillId="0" borderId="14" xfId="1" applyNumberFormat="1" applyFont="1" applyBorder="1" applyAlignment="1">
      <alignment horizontal="right" vertical="center"/>
    </xf>
    <xf numFmtId="169" fontId="13" fillId="0" borderId="14" xfId="1" applyNumberFormat="1" applyFont="1" applyBorder="1" applyAlignment="1">
      <alignment horizontal="center" vertical="center"/>
    </xf>
    <xf numFmtId="169" fontId="14" fillId="0" borderId="3" xfId="1" applyNumberFormat="1" applyFont="1" applyBorder="1" applyAlignment="1">
      <alignment horizontal="right" vertical="center"/>
    </xf>
    <xf numFmtId="169" fontId="13" fillId="0" borderId="3" xfId="1" applyNumberFormat="1" applyFont="1" applyBorder="1" applyAlignment="1">
      <alignment horizontal="right" vertical="center"/>
    </xf>
    <xf numFmtId="169" fontId="14" fillId="0" borderId="0" xfId="1" applyNumberFormat="1" applyFont="1" applyAlignment="1">
      <alignment horizontal="center" vertical="center"/>
    </xf>
    <xf numFmtId="169" fontId="14" fillId="0" borderId="3" xfId="1" applyNumberFormat="1" applyFont="1" applyBorder="1" applyAlignment="1">
      <alignment horizontal="center" vertical="center"/>
    </xf>
    <xf numFmtId="169" fontId="13" fillId="0" borderId="3" xfId="1" applyNumberFormat="1" applyFont="1" applyBorder="1" applyAlignment="1">
      <alignment horizontal="center" vertical="center"/>
    </xf>
    <xf numFmtId="169" fontId="14" fillId="0" borderId="1" xfId="1" applyNumberFormat="1" applyFont="1" applyBorder="1" applyAlignment="1">
      <alignment horizontal="right" vertical="center"/>
    </xf>
    <xf numFmtId="168" fontId="14" fillId="0" borderId="3" xfId="0" applyNumberFormat="1" applyFont="1" applyFill="1" applyBorder="1"/>
    <xf numFmtId="169" fontId="5" fillId="0" borderId="4" xfId="1" applyNumberFormat="1" applyFont="1" applyFill="1" applyBorder="1"/>
    <xf numFmtId="0" fontId="18" fillId="0" borderId="0" xfId="0" applyFont="1" applyFill="1"/>
    <xf numFmtId="168" fontId="17" fillId="0" borderId="3" xfId="0" applyNumberFormat="1" applyFont="1" applyFill="1" applyBorder="1"/>
    <xf numFmtId="169" fontId="14" fillId="0" borderId="0" xfId="1" applyNumberFormat="1" applyFont="1" applyFill="1" applyAlignment="1">
      <alignment horizontal="center" vertical="center"/>
    </xf>
    <xf numFmtId="169" fontId="14" fillId="0" borderId="0" xfId="1" applyNumberFormat="1" applyFont="1" applyFill="1" applyAlignment="1">
      <alignment horizontal="right" vertical="center"/>
    </xf>
    <xf numFmtId="0" fontId="3" fillId="0" borderId="0" xfId="0" applyFont="1" applyFill="1"/>
    <xf numFmtId="164" fontId="10" fillId="0" borderId="3" xfId="6" applyFont="1" applyFill="1" applyBorder="1" applyAlignment="1">
      <alignment horizontal="left" vertical="center"/>
    </xf>
    <xf numFmtId="164" fontId="7" fillId="0" borderId="12" xfId="6" applyFont="1" applyFill="1" applyBorder="1" applyAlignment="1">
      <alignment horizontal="left" vertical="center"/>
    </xf>
    <xf numFmtId="166" fontId="3" fillId="0" borderId="10" xfId="1" applyNumberFormat="1" applyFont="1" applyFill="1" applyBorder="1"/>
    <xf numFmtId="166" fontId="4" fillId="0" borderId="10" xfId="1" applyNumberFormat="1" applyFont="1" applyFill="1" applyBorder="1"/>
    <xf numFmtId="0" fontId="5" fillId="0" borderId="6" xfId="0" applyFont="1" applyBorder="1" applyAlignment="1">
      <alignment horizontal="center" vertical="center"/>
    </xf>
    <xf numFmtId="0" fontId="0" fillId="0" borderId="0" xfId="0" applyBorder="1"/>
    <xf numFmtId="0" fontId="5" fillId="0" borderId="0" xfId="0" applyFont="1" applyBorder="1" applyAlignment="1">
      <alignment horizontal="center" vertical="center"/>
    </xf>
    <xf numFmtId="3" fontId="0" fillId="0" borderId="0" xfId="0" applyNumberFormat="1" applyBorder="1"/>
    <xf numFmtId="3" fontId="4" fillId="0" borderId="0" xfId="0" applyNumberFormat="1" applyFont="1" applyFill="1" applyAlignment="1">
      <alignment horizontal="right" vertical="center" wrapText="1"/>
    </xf>
    <xf numFmtId="3" fontId="4" fillId="0" borderId="3" xfId="0" applyNumberFormat="1" applyFont="1" applyFill="1" applyBorder="1" applyAlignment="1">
      <alignment horizontal="right" vertical="center" wrapText="1"/>
    </xf>
    <xf numFmtId="166" fontId="2" fillId="0" borderId="14" xfId="1" applyNumberFormat="1" applyFont="1" applyBorder="1"/>
    <xf numFmtId="166" fontId="3" fillId="0" borderId="14" xfId="1" applyNumberFormat="1" applyFont="1" applyBorder="1"/>
    <xf numFmtId="0" fontId="2" fillId="0" borderId="0" xfId="0" applyFont="1" applyBorder="1" applyAlignment="1">
      <alignment vertical="center"/>
    </xf>
    <xf numFmtId="0" fontId="2" fillId="0" borderId="0" xfId="0" applyFont="1" applyBorder="1"/>
    <xf numFmtId="0" fontId="3" fillId="0" borderId="0" xfId="0" applyFont="1" applyBorder="1"/>
    <xf numFmtId="166" fontId="4" fillId="0" borderId="1" xfId="0" applyNumberFormat="1" applyFont="1" applyBorder="1"/>
    <xf numFmtId="166" fontId="4" fillId="0" borderId="13" xfId="0" applyNumberFormat="1" applyFont="1" applyBorder="1"/>
    <xf numFmtId="170" fontId="5" fillId="0" borderId="2" xfId="5" applyNumberFormat="1" applyFont="1" applyBorder="1"/>
    <xf numFmtId="168" fontId="14" fillId="0" borderId="0" xfId="0" applyNumberFormat="1" applyFont="1" applyAlignment="1">
      <alignment horizontal="right" vertical="center"/>
    </xf>
    <xf numFmtId="168" fontId="14" fillId="0" borderId="7" xfId="0" applyNumberFormat="1" applyFont="1" applyBorder="1" applyAlignment="1">
      <alignment horizontal="right" vertical="center"/>
    </xf>
    <xf numFmtId="168" fontId="3" fillId="0" borderId="0" xfId="0" applyNumberFormat="1" applyFont="1"/>
    <xf numFmtId="168" fontId="3" fillId="0" borderId="3" xfId="0" applyNumberFormat="1" applyFont="1" applyBorder="1"/>
    <xf numFmtId="168" fontId="3" fillId="0" borderId="3" xfId="0" applyNumberFormat="1" applyFont="1" applyFill="1" applyBorder="1"/>
    <xf numFmtId="168" fontId="2" fillId="0" borderId="3" xfId="0" applyNumberFormat="1" applyFont="1" applyBorder="1"/>
    <xf numFmtId="169" fontId="4" fillId="0" borderId="0" xfId="0" applyNumberFormat="1" applyFont="1"/>
    <xf numFmtId="169" fontId="4" fillId="0" borderId="0" xfId="0" applyNumberFormat="1" applyFont="1" applyAlignment="1">
      <alignment horizontal="right"/>
    </xf>
    <xf numFmtId="169" fontId="4" fillId="0" borderId="0" xfId="0" applyNumberFormat="1" applyFont="1" applyFill="1" applyAlignment="1">
      <alignment horizontal="right"/>
    </xf>
    <xf numFmtId="166" fontId="5" fillId="0" borderId="3" xfId="1" applyNumberFormat="1" applyFont="1" applyFill="1" applyBorder="1"/>
    <xf numFmtId="171" fontId="6" fillId="0" borderId="1" xfId="4" applyNumberFormat="1" applyFont="1" applyFill="1" applyBorder="1" applyAlignment="1">
      <alignment horizontal="right" vertical="center"/>
    </xf>
    <xf numFmtId="172" fontId="6" fillId="0" borderId="1" xfId="4" applyNumberFormat="1" applyFont="1" applyFill="1" applyBorder="1" applyAlignment="1">
      <alignment horizontal="right" vertical="center"/>
    </xf>
    <xf numFmtId="166" fontId="5" fillId="0" borderId="11" xfId="0" applyNumberFormat="1" applyFont="1" applyBorder="1"/>
    <xf numFmtId="166" fontId="5" fillId="0" borderId="11" xfId="0" applyNumberFormat="1" applyFont="1" applyBorder="1" applyAlignment="1">
      <alignment horizontal="right"/>
    </xf>
    <xf numFmtId="166" fontId="5" fillId="0" borderId="11" xfId="0" applyNumberFormat="1" applyFont="1" applyFill="1" applyBorder="1" applyAlignment="1">
      <alignment horizontal="right"/>
    </xf>
    <xf numFmtId="173" fontId="5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textRotation="90" wrapText="1"/>
    </xf>
    <xf numFmtId="0" fontId="10" fillId="0" borderId="9" xfId="0" applyFont="1" applyBorder="1" applyAlignment="1">
      <alignment horizontal="center" vertical="center" textRotation="90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169" fontId="4" fillId="0" borderId="10" xfId="1" applyNumberFormat="1" applyFont="1" applyBorder="1" applyAlignment="1">
      <alignment horizontal="center" vertical="center"/>
    </xf>
    <xf numFmtId="169" fontId="4" fillId="0" borderId="0" xfId="1" applyNumberFormat="1" applyFont="1" applyAlignment="1">
      <alignment horizontal="center" vertical="center"/>
    </xf>
    <xf numFmtId="169" fontId="4" fillId="0" borderId="1" xfId="1" applyNumberFormat="1" applyFont="1" applyFill="1" applyBorder="1" applyAlignment="1">
      <alignment horizontal="center" wrapText="1"/>
    </xf>
    <xf numFmtId="169" fontId="4" fillId="0" borderId="1" xfId="1" applyNumberFormat="1" applyFont="1" applyFill="1" applyBorder="1" applyAlignment="1">
      <alignment horizontal="center" vertical="center" wrapText="1"/>
    </xf>
    <xf numFmtId="43" fontId="4" fillId="0" borderId="0" xfId="1" applyFont="1" applyFill="1" applyBorder="1" applyAlignment="1">
      <alignment horizontal="center"/>
    </xf>
    <xf numFmtId="43" fontId="4" fillId="0" borderId="3" xfId="1" applyFont="1" applyFill="1" applyBorder="1" applyAlignment="1">
      <alignment horizontal="center"/>
    </xf>
    <xf numFmtId="43" fontId="4" fillId="0" borderId="1" xfId="1" applyFont="1" applyFill="1" applyBorder="1" applyAlignment="1">
      <alignment horizontal="center" vertical="center"/>
    </xf>
    <xf numFmtId="43" fontId="4" fillId="0" borderId="10" xfId="1" applyFont="1" applyFill="1" applyBorder="1" applyAlignment="1">
      <alignment horizontal="center" vertical="center" wrapText="1"/>
    </xf>
    <xf numFmtId="43" fontId="4" fillId="0" borderId="3" xfId="1" applyFont="1" applyFill="1" applyBorder="1" applyAlignment="1">
      <alignment horizontal="center" vertical="center" wrapText="1"/>
    </xf>
    <xf numFmtId="43" fontId="5" fillId="0" borderId="0" xfId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43" fontId="5" fillId="0" borderId="1" xfId="1" applyFont="1" applyBorder="1" applyAlignment="1">
      <alignment horizontal="center"/>
    </xf>
  </cellXfs>
  <cellStyles count="8">
    <cellStyle name="Comma" xfId="1" builtinId="3"/>
    <cellStyle name="Comma [0]" xfId="6" builtinId="6"/>
    <cellStyle name="Comma 2" xfId="4"/>
    <cellStyle name="Comma 2 2" xfId="2"/>
    <cellStyle name="Hyperlink" xfId="3" builtinId="8"/>
    <cellStyle name="Normal" xfId="0" builtinId="0"/>
    <cellStyle name="Normal 2" xfId="7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zoomScaleNormal="100" workbookViewId="0">
      <selection activeCell="F11" sqref="F11"/>
    </sheetView>
  </sheetViews>
  <sheetFormatPr defaultColWidth="37.26953125" defaultRowHeight="14.5" x14ac:dyDescent="0.35"/>
  <cols>
    <col min="1" max="1" width="7.26953125" customWidth="1"/>
    <col min="2" max="2" width="12.81640625" customWidth="1"/>
    <col min="3" max="3" width="32.81640625" customWidth="1"/>
    <col min="4" max="4" width="10.54296875" bestFit="1" customWidth="1"/>
    <col min="5" max="5" width="16.1796875" bestFit="1" customWidth="1"/>
  </cols>
  <sheetData>
    <row r="2" spans="2:9" ht="16" thickBot="1" x14ac:dyDescent="0.4">
      <c r="B2" s="90" t="s">
        <v>200</v>
      </c>
      <c r="C2" s="142"/>
      <c r="D2" s="142"/>
      <c r="E2" s="142"/>
    </row>
    <row r="3" spans="2:9" ht="15" thickTop="1" x14ac:dyDescent="0.35">
      <c r="B3" s="21" t="s">
        <v>226</v>
      </c>
      <c r="C3" s="21" t="s">
        <v>172</v>
      </c>
      <c r="D3" s="21" t="s">
        <v>173</v>
      </c>
      <c r="E3" s="21" t="s">
        <v>174</v>
      </c>
    </row>
    <row r="4" spans="2:9" x14ac:dyDescent="0.35">
      <c r="B4" s="3">
        <v>1</v>
      </c>
      <c r="C4" s="3" t="s">
        <v>228</v>
      </c>
      <c r="D4" s="183">
        <v>1307955.9620492554</v>
      </c>
      <c r="E4" s="97">
        <v>51.670721430515563</v>
      </c>
      <c r="I4" s="190"/>
    </row>
    <row r="5" spans="2:9" x14ac:dyDescent="0.35">
      <c r="B5" s="3">
        <v>2</v>
      </c>
      <c r="C5" s="3" t="s">
        <v>229</v>
      </c>
      <c r="D5" s="183">
        <v>56905.319309313963</v>
      </c>
      <c r="E5" s="97">
        <v>2.2480412087722659</v>
      </c>
      <c r="I5" s="190"/>
    </row>
    <row r="6" spans="2:9" x14ac:dyDescent="0.35">
      <c r="B6" s="3">
        <v>3</v>
      </c>
      <c r="C6" s="3" t="s">
        <v>230</v>
      </c>
      <c r="D6" s="183">
        <v>127640.22414143066</v>
      </c>
      <c r="E6" s="97">
        <v>5.0424193599050735</v>
      </c>
      <c r="I6" s="190"/>
    </row>
    <row r="7" spans="2:9" x14ac:dyDescent="0.35">
      <c r="B7" s="3">
        <v>4</v>
      </c>
      <c r="C7" s="3" t="s">
        <v>250</v>
      </c>
      <c r="D7" s="183">
        <v>95739.86821153565</v>
      </c>
      <c r="E7" s="97">
        <v>3.7821977220103351</v>
      </c>
      <c r="I7" s="190"/>
    </row>
    <row r="8" spans="2:9" x14ac:dyDescent="0.35">
      <c r="B8" s="3">
        <v>5</v>
      </c>
      <c r="C8" s="3" t="s">
        <v>251</v>
      </c>
      <c r="D8" s="183">
        <v>22825.237390698236</v>
      </c>
      <c r="E8" s="97">
        <v>0.90170962709808911</v>
      </c>
      <c r="I8" s="190"/>
    </row>
    <row r="9" spans="2:9" x14ac:dyDescent="0.35">
      <c r="B9" s="3">
        <v>6</v>
      </c>
      <c r="C9" s="3" t="s">
        <v>232</v>
      </c>
      <c r="D9" s="183">
        <v>23731.664547094726</v>
      </c>
      <c r="E9" s="97">
        <v>0.93751797726749142</v>
      </c>
      <c r="I9" s="190"/>
    </row>
    <row r="10" spans="2:9" x14ac:dyDescent="0.35">
      <c r="B10" s="3">
        <v>7</v>
      </c>
      <c r="C10" s="3" t="s">
        <v>175</v>
      </c>
      <c r="D10" s="183">
        <v>36845.912928637692</v>
      </c>
      <c r="E10" s="97">
        <v>1.4555955689867286</v>
      </c>
      <c r="I10" s="190"/>
    </row>
    <row r="11" spans="2:9" x14ac:dyDescent="0.35">
      <c r="B11" s="3">
        <v>8</v>
      </c>
      <c r="C11" s="3" t="s">
        <v>180</v>
      </c>
      <c r="D11" s="183">
        <v>381391.43979240733</v>
      </c>
      <c r="E11" s="97">
        <v>15.066845836782541</v>
      </c>
      <c r="I11" s="190"/>
    </row>
    <row r="12" spans="2:9" x14ac:dyDescent="0.35">
      <c r="B12" s="3">
        <v>9</v>
      </c>
      <c r="C12" s="3" t="s">
        <v>178</v>
      </c>
      <c r="D12" s="183">
        <v>190247.45245417481</v>
      </c>
      <c r="E12" s="97">
        <v>7.5157141401177627</v>
      </c>
      <c r="I12" s="190"/>
    </row>
    <row r="13" spans="2:9" x14ac:dyDescent="0.35">
      <c r="B13" s="3">
        <v>10</v>
      </c>
      <c r="C13" s="3" t="s">
        <v>177</v>
      </c>
      <c r="D13" s="183">
        <v>155030.21716428222</v>
      </c>
      <c r="E13" s="97">
        <v>6.1244593830646838</v>
      </c>
      <c r="I13" s="190"/>
    </row>
    <row r="14" spans="2:9" x14ac:dyDescent="0.35">
      <c r="B14" s="3">
        <v>11</v>
      </c>
      <c r="C14" s="3" t="s">
        <v>252</v>
      </c>
      <c r="D14" s="183">
        <v>58656.730035473622</v>
      </c>
      <c r="E14" s="97">
        <v>2.3172305839252534</v>
      </c>
      <c r="I14" s="190"/>
    </row>
    <row r="15" spans="2:9" x14ac:dyDescent="0.35">
      <c r="B15" s="3">
        <v>12</v>
      </c>
      <c r="C15" s="3" t="s">
        <v>179</v>
      </c>
      <c r="D15" s="183">
        <v>45882.988532043462</v>
      </c>
      <c r="E15" s="97">
        <v>1.8126046958983757</v>
      </c>
      <c r="I15" s="190"/>
    </row>
    <row r="16" spans="2:9" x14ac:dyDescent="0.35">
      <c r="B16" s="3">
        <v>13</v>
      </c>
      <c r="C16" s="3" t="s">
        <v>176</v>
      </c>
      <c r="D16" s="183">
        <v>15411.92097093506</v>
      </c>
      <c r="E16" s="97">
        <v>0.60884700884777754</v>
      </c>
      <c r="I16" s="190"/>
    </row>
    <row r="17" spans="2:9" x14ac:dyDescent="0.35">
      <c r="B17" s="3">
        <v>14</v>
      </c>
      <c r="C17" s="184" t="s">
        <v>231</v>
      </c>
      <c r="D17" s="184">
        <v>13064.074025488284</v>
      </c>
      <c r="E17" s="233">
        <v>0.51609545680806235</v>
      </c>
      <c r="I17" s="190"/>
    </row>
    <row r="18" spans="2:9" x14ac:dyDescent="0.35">
      <c r="B18" s="132" t="s">
        <v>261</v>
      </c>
      <c r="C18" s="3"/>
      <c r="D18" s="217"/>
    </row>
    <row r="34" spans="7:7" x14ac:dyDescent="0.35">
      <c r="G34" s="234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37"/>
  <sheetViews>
    <sheetView workbookViewId="0">
      <selection activeCell="B3" sqref="B3"/>
    </sheetView>
  </sheetViews>
  <sheetFormatPr defaultRowHeight="14.5" x14ac:dyDescent="0.35"/>
  <cols>
    <col min="2" max="2" width="20" customWidth="1"/>
    <col min="3" max="3" width="10" bestFit="1" customWidth="1"/>
    <col min="4" max="5" width="11" bestFit="1" customWidth="1"/>
  </cols>
  <sheetData>
    <row r="3" spans="2:7" ht="15" thickBot="1" x14ac:dyDescent="0.4">
      <c r="B3" s="15" t="s">
        <v>263</v>
      </c>
      <c r="C3" s="15" t="s">
        <v>253</v>
      </c>
      <c r="D3" s="11"/>
      <c r="E3" s="11"/>
      <c r="F3" s="11"/>
      <c r="G3" s="11"/>
    </row>
    <row r="4" spans="2:7" ht="47" customHeight="1" thickTop="1" thickBot="1" x14ac:dyDescent="0.4">
      <c r="B4" s="309" t="s">
        <v>31</v>
      </c>
      <c r="C4" s="305" t="s">
        <v>254</v>
      </c>
      <c r="D4" s="305" t="s">
        <v>65</v>
      </c>
      <c r="E4" s="305" t="s">
        <v>64</v>
      </c>
      <c r="F4" s="307" t="s">
        <v>255</v>
      </c>
      <c r="G4" s="308"/>
    </row>
    <row r="5" spans="2:7" ht="48" customHeight="1" thickBot="1" x14ac:dyDescent="0.4">
      <c r="B5" s="310"/>
      <c r="C5" s="306"/>
      <c r="D5" s="306"/>
      <c r="E5" s="306"/>
      <c r="F5" s="240" t="s">
        <v>63</v>
      </c>
      <c r="G5" s="240" t="s">
        <v>62</v>
      </c>
    </row>
    <row r="6" spans="2:7" ht="15.5" customHeight="1" thickTop="1" x14ac:dyDescent="0.35">
      <c r="B6" s="3" t="s">
        <v>0</v>
      </c>
      <c r="C6" s="206">
        <v>33.062139999999999</v>
      </c>
      <c r="D6" s="9">
        <v>2160.239</v>
      </c>
      <c r="E6" s="9">
        <v>2257.567</v>
      </c>
      <c r="F6" s="206">
        <v>469.85210000000001</v>
      </c>
      <c r="G6" s="206">
        <v>1471.521</v>
      </c>
    </row>
    <row r="7" spans="2:7" x14ac:dyDescent="0.35">
      <c r="B7" s="3" t="s">
        <v>1</v>
      </c>
      <c r="C7" s="206">
        <v>549.60810000000004</v>
      </c>
      <c r="D7" s="9">
        <v>16985.689999999999</v>
      </c>
      <c r="E7" s="9">
        <v>11294.28</v>
      </c>
      <c r="F7" s="206">
        <v>5589.893</v>
      </c>
      <c r="G7" s="206">
        <v>12548.91</v>
      </c>
    </row>
    <row r="8" spans="2:7" x14ac:dyDescent="0.35">
      <c r="B8" s="3" t="s">
        <v>2</v>
      </c>
      <c r="C8" s="206">
        <v>227.39609999999999</v>
      </c>
      <c r="D8" s="9">
        <v>1256.7860000000001</v>
      </c>
      <c r="E8" s="9">
        <v>1756.7619999999999</v>
      </c>
      <c r="F8" s="206">
        <v>1031.7070000000001</v>
      </c>
      <c r="G8" s="206">
        <v>2373.8000000000002</v>
      </c>
    </row>
    <row r="9" spans="2:7" x14ac:dyDescent="0.35">
      <c r="B9" s="3" t="s">
        <v>3</v>
      </c>
      <c r="C9" s="206">
        <v>501.85449999999997</v>
      </c>
      <c r="D9" s="9">
        <v>34507.379999999997</v>
      </c>
      <c r="E9" s="9">
        <v>19656.939999999999</v>
      </c>
      <c r="F9" s="206">
        <v>7765.0460000000003</v>
      </c>
      <c r="G9" s="206">
        <v>24491.52</v>
      </c>
    </row>
    <row r="10" spans="2:7" x14ac:dyDescent="0.35">
      <c r="B10" s="3" t="s">
        <v>4</v>
      </c>
      <c r="C10" s="206">
        <v>2083.2420000000002</v>
      </c>
      <c r="D10" s="9">
        <v>27209.200000000001</v>
      </c>
      <c r="E10" s="9">
        <v>19699.740000000002</v>
      </c>
      <c r="F10" s="206">
        <v>14635.14</v>
      </c>
      <c r="G10" s="206">
        <v>29184.18</v>
      </c>
    </row>
    <row r="11" spans="2:7" x14ac:dyDescent="0.35">
      <c r="B11" s="3" t="s">
        <v>5</v>
      </c>
      <c r="C11" s="206">
        <v>401.49970000000002</v>
      </c>
      <c r="D11" s="9">
        <v>28797.8</v>
      </c>
      <c r="E11" s="9">
        <v>13471.54</v>
      </c>
      <c r="F11" s="206">
        <v>13648.34</v>
      </c>
      <c r="G11" s="206">
        <v>20379.939999999999</v>
      </c>
    </row>
    <row r="12" spans="2:7" x14ac:dyDescent="0.35">
      <c r="B12" s="3" t="s">
        <v>6</v>
      </c>
      <c r="C12" s="206">
        <v>1375.3789999999999</v>
      </c>
      <c r="D12" s="9">
        <v>23855.200000000001</v>
      </c>
      <c r="E12" s="9">
        <v>12538.86</v>
      </c>
      <c r="F12" s="206">
        <v>8719.7270000000008</v>
      </c>
      <c r="G12" s="206">
        <v>21421.93</v>
      </c>
    </row>
    <row r="13" spans="2:7" x14ac:dyDescent="0.35">
      <c r="B13" s="3" t="s">
        <v>7</v>
      </c>
      <c r="C13" s="206">
        <v>215.54519999999999</v>
      </c>
      <c r="D13" s="9">
        <v>38799.760000000002</v>
      </c>
      <c r="E13" s="9">
        <v>18827.580000000002</v>
      </c>
      <c r="F13" s="206">
        <v>15446.54</v>
      </c>
      <c r="G13" s="206">
        <v>27146.95</v>
      </c>
    </row>
    <row r="14" spans="2:7" x14ac:dyDescent="0.35">
      <c r="B14" s="3" t="s">
        <v>8</v>
      </c>
      <c r="C14" s="206">
        <v>942.3614</v>
      </c>
      <c r="D14" s="9">
        <v>32540.39</v>
      </c>
      <c r="E14" s="9">
        <v>20135.080000000002</v>
      </c>
      <c r="F14" s="206">
        <v>5548.77</v>
      </c>
      <c r="G14" s="206">
        <v>21824.080000000002</v>
      </c>
    </row>
    <row r="15" spans="2:7" x14ac:dyDescent="0.35">
      <c r="B15" s="3" t="s">
        <v>9</v>
      </c>
      <c r="C15" s="206">
        <v>552.20270000000005</v>
      </c>
      <c r="D15" s="9">
        <v>34740.76</v>
      </c>
      <c r="E15" s="9">
        <v>19493.7</v>
      </c>
      <c r="F15" s="206">
        <v>6398.0249999999996</v>
      </c>
      <c r="G15" s="206">
        <v>22333.67</v>
      </c>
    </row>
    <row r="16" spans="2:7" x14ac:dyDescent="0.35">
      <c r="B16" s="3" t="s">
        <v>10</v>
      </c>
      <c r="C16" s="206">
        <v>1311.5830000000001</v>
      </c>
      <c r="D16" s="9">
        <v>36425.019999999997</v>
      </c>
      <c r="E16" s="9">
        <v>25156.99</v>
      </c>
      <c r="F16" s="206">
        <v>6839.5590000000002</v>
      </c>
      <c r="G16" s="206">
        <v>24771.99</v>
      </c>
    </row>
    <row r="17" spans="2:7" x14ac:dyDescent="0.35">
      <c r="B17" s="3" t="s">
        <v>11</v>
      </c>
      <c r="C17" s="206">
        <v>63.929729999999999</v>
      </c>
      <c r="D17" s="9">
        <v>34370.79</v>
      </c>
      <c r="E17" s="9">
        <v>18375.080000000002</v>
      </c>
      <c r="F17" s="206">
        <v>13433.18</v>
      </c>
      <c r="G17" s="206">
        <v>24135.39</v>
      </c>
    </row>
    <row r="18" spans="2:7" x14ac:dyDescent="0.35">
      <c r="B18" s="3" t="s">
        <v>12</v>
      </c>
      <c r="C18" s="206"/>
      <c r="D18" s="9">
        <v>28859.73</v>
      </c>
      <c r="E18" s="9">
        <v>16551.830000000002</v>
      </c>
      <c r="F18" s="206">
        <v>11321.44</v>
      </c>
      <c r="G18" s="206">
        <v>20599.68</v>
      </c>
    </row>
    <row r="19" spans="2:7" x14ac:dyDescent="0.35">
      <c r="B19" s="3" t="s">
        <v>13</v>
      </c>
      <c r="C19" s="206"/>
      <c r="D19" s="9">
        <v>18266.419999999998</v>
      </c>
      <c r="E19" s="9">
        <v>9778.8150000000005</v>
      </c>
      <c r="F19" s="206">
        <v>10866.55</v>
      </c>
      <c r="G19" s="206">
        <v>9115.6990000000005</v>
      </c>
    </row>
    <row r="20" spans="2:7" x14ac:dyDescent="0.35">
      <c r="B20" s="3" t="s">
        <v>14</v>
      </c>
      <c r="C20" s="206"/>
      <c r="D20" s="9">
        <v>27231.81</v>
      </c>
      <c r="E20" s="9">
        <v>17546.54</v>
      </c>
      <c r="F20" s="206">
        <v>13168.6</v>
      </c>
      <c r="G20" s="206">
        <v>19413.63</v>
      </c>
    </row>
    <row r="21" spans="2:7" x14ac:dyDescent="0.35">
      <c r="B21" s="3" t="s">
        <v>15</v>
      </c>
      <c r="C21" s="206"/>
      <c r="D21" s="9">
        <v>39958.51</v>
      </c>
      <c r="E21" s="9">
        <v>23062.12</v>
      </c>
      <c r="F21" s="206">
        <v>15552.58</v>
      </c>
      <c r="G21" s="206">
        <v>28086.67</v>
      </c>
    </row>
    <row r="22" spans="2:7" x14ac:dyDescent="0.35">
      <c r="B22" s="3" t="s">
        <v>16</v>
      </c>
      <c r="C22" s="206">
        <v>1631.999</v>
      </c>
      <c r="D22" s="9">
        <v>28011.86</v>
      </c>
      <c r="E22" s="9">
        <v>22939.06</v>
      </c>
      <c r="F22" s="206">
        <v>22118.53</v>
      </c>
      <c r="G22" s="206">
        <v>23179.08</v>
      </c>
    </row>
    <row r="23" spans="2:7" x14ac:dyDescent="0.35">
      <c r="B23" s="3" t="s">
        <v>17</v>
      </c>
      <c r="C23" s="206">
        <v>448.65089999999998</v>
      </c>
      <c r="D23" s="9">
        <v>30193.31</v>
      </c>
      <c r="E23" s="9">
        <v>21123.31</v>
      </c>
      <c r="F23" s="206">
        <v>16410.47</v>
      </c>
      <c r="G23" s="206">
        <v>24017.200000000001</v>
      </c>
    </row>
    <row r="24" spans="2:7" x14ac:dyDescent="0.35">
      <c r="B24" s="3" t="s">
        <v>18</v>
      </c>
      <c r="C24" s="206">
        <v>759.88660000000004</v>
      </c>
      <c r="D24" s="9">
        <v>27236.07</v>
      </c>
      <c r="E24" s="9">
        <v>15831.52</v>
      </c>
      <c r="F24" s="206">
        <v>9308.2960000000003</v>
      </c>
      <c r="G24" s="206">
        <v>20404.96</v>
      </c>
    </row>
    <row r="25" spans="2:7" x14ac:dyDescent="0.35">
      <c r="B25" s="3" t="s">
        <v>19</v>
      </c>
      <c r="C25" s="206">
        <v>22.369389999999999</v>
      </c>
      <c r="D25" s="9">
        <v>41219.4</v>
      </c>
      <c r="E25" s="9">
        <v>20274.64</v>
      </c>
      <c r="F25" s="206">
        <v>19144.14</v>
      </c>
      <c r="G25" s="206">
        <v>31560.78</v>
      </c>
    </row>
    <row r="26" spans="2:7" x14ac:dyDescent="0.35">
      <c r="B26" s="3" t="s">
        <v>20</v>
      </c>
      <c r="C26" s="206">
        <v>4.9484719999999998</v>
      </c>
      <c r="D26" s="9">
        <v>22869.38</v>
      </c>
      <c r="E26" s="9">
        <v>15034.85</v>
      </c>
      <c r="F26" s="206">
        <v>13072.01</v>
      </c>
      <c r="G26" s="206">
        <v>17604.84</v>
      </c>
    </row>
    <row r="27" spans="2:7" x14ac:dyDescent="0.35">
      <c r="B27" s="3" t="s">
        <v>21</v>
      </c>
      <c r="C27" s="206"/>
      <c r="D27" s="9">
        <v>32839.61</v>
      </c>
      <c r="E27" s="9">
        <v>17455.75</v>
      </c>
      <c r="F27" s="206">
        <v>17058.830000000002</v>
      </c>
      <c r="G27" s="206">
        <v>24779.24</v>
      </c>
    </row>
    <row r="28" spans="2:7" x14ac:dyDescent="0.35">
      <c r="B28" s="3" t="s">
        <v>22</v>
      </c>
      <c r="C28" s="206">
        <v>78.729380000000006</v>
      </c>
      <c r="D28" s="9">
        <v>46536.31</v>
      </c>
      <c r="E28" s="9">
        <v>25230.639999999999</v>
      </c>
      <c r="F28" s="206">
        <v>13229.99</v>
      </c>
      <c r="G28" s="206">
        <v>35989.81</v>
      </c>
    </row>
    <row r="29" spans="2:7" x14ac:dyDescent="0.35">
      <c r="B29" s="3" t="s">
        <v>23</v>
      </c>
      <c r="C29" s="206">
        <v>1302.866</v>
      </c>
      <c r="D29" s="9">
        <v>30498.2</v>
      </c>
      <c r="E29" s="9">
        <v>27535.51</v>
      </c>
      <c r="F29" s="206">
        <v>17267.89</v>
      </c>
      <c r="G29" s="206">
        <v>26439.3</v>
      </c>
    </row>
    <row r="30" spans="2:7" x14ac:dyDescent="0.35">
      <c r="B30" s="3" t="s">
        <v>24</v>
      </c>
      <c r="C30" s="206">
        <v>3603.8789999999999</v>
      </c>
      <c r="D30" s="9">
        <v>75601.78</v>
      </c>
      <c r="E30" s="9">
        <v>77818.179999999993</v>
      </c>
      <c r="F30" s="206">
        <v>48315.9</v>
      </c>
      <c r="G30" s="206">
        <v>41109.35</v>
      </c>
    </row>
    <row r="31" spans="2:7" x14ac:dyDescent="0.35">
      <c r="B31" s="3" t="s">
        <v>25</v>
      </c>
      <c r="C31" s="206">
        <v>2387.0630000000001</v>
      </c>
      <c r="D31" s="9">
        <v>57505.9</v>
      </c>
      <c r="E31" s="9">
        <v>48453.5</v>
      </c>
      <c r="F31" s="206">
        <v>32767.03</v>
      </c>
      <c r="G31" s="206">
        <v>43067.9</v>
      </c>
    </row>
    <row r="32" spans="2:7" x14ac:dyDescent="0.35">
      <c r="B32" s="3" t="s">
        <v>26</v>
      </c>
      <c r="C32" s="206">
        <v>3149.049</v>
      </c>
      <c r="D32" s="9">
        <v>50732.49</v>
      </c>
      <c r="E32" s="9">
        <v>42751.93</v>
      </c>
      <c r="F32" s="206">
        <v>25430.2</v>
      </c>
      <c r="G32" s="206">
        <v>38796.6</v>
      </c>
    </row>
    <row r="33" spans="2:7" x14ac:dyDescent="0.35">
      <c r="B33" s="3" t="s">
        <v>27</v>
      </c>
      <c r="C33" s="206">
        <v>3603.3850000000002</v>
      </c>
      <c r="D33" s="9">
        <v>56857.68</v>
      </c>
      <c r="E33" s="9">
        <v>46088.21</v>
      </c>
      <c r="F33" s="206">
        <v>38224.83</v>
      </c>
      <c r="G33" s="206">
        <v>47877.14</v>
      </c>
    </row>
    <row r="34" spans="2:7" x14ac:dyDescent="0.35">
      <c r="B34" s="3" t="s">
        <v>28</v>
      </c>
      <c r="C34" s="206">
        <v>1268.93</v>
      </c>
      <c r="D34" s="9">
        <v>36672.58</v>
      </c>
      <c r="E34" s="9">
        <v>33733.85</v>
      </c>
      <c r="F34" s="206">
        <v>18692.669999999998</v>
      </c>
      <c r="G34" s="206">
        <v>31906.26</v>
      </c>
    </row>
    <row r="35" spans="2:7" ht="15" thickBot="1" x14ac:dyDescent="0.4">
      <c r="B35" s="11" t="s">
        <v>29</v>
      </c>
      <c r="C35" s="207">
        <v>4408.1930000000002</v>
      </c>
      <c r="D35" s="19">
        <v>34495.980000000003</v>
      </c>
      <c r="E35" s="19">
        <v>43789.85</v>
      </c>
      <c r="F35" s="207">
        <v>20935.689999999999</v>
      </c>
      <c r="G35" s="207">
        <v>27492.26</v>
      </c>
    </row>
    <row r="36" spans="2:7" ht="15.5" thickTop="1" thickBot="1" x14ac:dyDescent="0.4">
      <c r="B36" s="11" t="s">
        <v>61</v>
      </c>
      <c r="C36" s="289">
        <v>30927.61</v>
      </c>
      <c r="D36" s="149">
        <v>997236</v>
      </c>
      <c r="E36" s="149">
        <v>707664.2</v>
      </c>
      <c r="F36" s="149">
        <v>462411.4</v>
      </c>
      <c r="G36" s="149">
        <v>743524.3</v>
      </c>
    </row>
    <row r="37" spans="2:7" ht="15" thickTop="1" x14ac:dyDescent="0.35">
      <c r="B37" s="3" t="s">
        <v>261</v>
      </c>
      <c r="C37" s="236"/>
      <c r="D37" s="236"/>
      <c r="E37" s="236"/>
      <c r="F37" s="3"/>
      <c r="G37" s="3"/>
    </row>
  </sheetData>
  <mergeCells count="5">
    <mergeCell ref="C4:C5"/>
    <mergeCell ref="D4:D5"/>
    <mergeCell ref="E4:E5"/>
    <mergeCell ref="F4:G4"/>
    <mergeCell ref="B4:B5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E38"/>
  <sheetViews>
    <sheetView zoomScale="90" zoomScaleNormal="90" workbookViewId="0">
      <selection activeCell="B2" sqref="B2"/>
    </sheetView>
  </sheetViews>
  <sheetFormatPr defaultColWidth="9.1796875" defaultRowHeight="15.5" x14ac:dyDescent="0.35"/>
  <cols>
    <col min="1" max="1" width="9.1796875" style="8"/>
    <col min="2" max="2" width="18.08984375" style="8" customWidth="1"/>
    <col min="3" max="4" width="10.81640625" style="8" bestFit="1" customWidth="1"/>
    <col min="5" max="5" width="9.81640625" style="8" bestFit="1" customWidth="1"/>
    <col min="6" max="6" width="10" style="8" bestFit="1" customWidth="1"/>
    <col min="7" max="7" width="9" style="8" bestFit="1" customWidth="1"/>
    <col min="8" max="8" width="9.81640625" style="8" bestFit="1" customWidth="1"/>
    <col min="9" max="10" width="10.81640625" style="8" bestFit="1" customWidth="1"/>
    <col min="11" max="13" width="9.81640625" style="8" bestFit="1" customWidth="1"/>
    <col min="14" max="14" width="10.81640625" style="8" bestFit="1" customWidth="1"/>
    <col min="15" max="16" width="9.81640625" style="8" bestFit="1" customWidth="1"/>
    <col min="17" max="21" width="10.81640625" style="8" bestFit="1" customWidth="1"/>
    <col min="22" max="25" width="9.81640625" style="8" bestFit="1" customWidth="1"/>
    <col min="26" max="26" width="10" style="8" bestFit="1" customWidth="1"/>
    <col min="27" max="27" width="9.81640625" style="8" bestFit="1" customWidth="1"/>
    <col min="28" max="28" width="12.1796875" style="8" customWidth="1"/>
    <col min="29" max="29" width="13.81640625" style="8" customWidth="1"/>
    <col min="30" max="30" width="12.453125" style="8" bestFit="1" customWidth="1"/>
    <col min="31" max="31" width="10" style="8" bestFit="1" customWidth="1"/>
    <col min="32" max="16384" width="9.1796875" style="8"/>
  </cols>
  <sheetData>
    <row r="2" spans="2:30" ht="16" thickBot="1" x14ac:dyDescent="0.4">
      <c r="B2" s="33" t="s">
        <v>269</v>
      </c>
    </row>
    <row r="3" spans="2:30" ht="47" thickBot="1" x14ac:dyDescent="0.4">
      <c r="B3" s="81" t="s">
        <v>225</v>
      </c>
      <c r="C3" s="81" t="s">
        <v>167</v>
      </c>
      <c r="D3" s="81" t="s">
        <v>100</v>
      </c>
      <c r="E3" s="81" t="s">
        <v>101</v>
      </c>
      <c r="F3" s="81" t="s">
        <v>102</v>
      </c>
      <c r="G3" s="81" t="s">
        <v>103</v>
      </c>
      <c r="H3" s="81" t="s">
        <v>104</v>
      </c>
      <c r="I3" s="81" t="s">
        <v>105</v>
      </c>
      <c r="J3" s="81" t="s">
        <v>106</v>
      </c>
      <c r="K3" s="81" t="s">
        <v>107</v>
      </c>
      <c r="L3" s="81" t="s">
        <v>108</v>
      </c>
      <c r="M3" s="81" t="s">
        <v>166</v>
      </c>
      <c r="N3" s="81" t="s">
        <v>110</v>
      </c>
      <c r="O3" s="81" t="s">
        <v>111</v>
      </c>
      <c r="P3" s="81" t="s">
        <v>112</v>
      </c>
      <c r="Q3" s="81" t="s">
        <v>113</v>
      </c>
      <c r="R3" s="81" t="s">
        <v>114</v>
      </c>
      <c r="S3" s="81" t="s">
        <v>161</v>
      </c>
      <c r="T3" s="81" t="s">
        <v>115</v>
      </c>
      <c r="U3" s="81" t="s">
        <v>116</v>
      </c>
      <c r="V3" s="81" t="s">
        <v>117</v>
      </c>
      <c r="W3" s="81" t="s">
        <v>165</v>
      </c>
      <c r="X3" s="81" t="s">
        <v>119</v>
      </c>
      <c r="Y3" s="81" t="s">
        <v>120</v>
      </c>
      <c r="Z3" s="81" t="s">
        <v>164</v>
      </c>
      <c r="AA3" s="81" t="s">
        <v>122</v>
      </c>
      <c r="AB3" s="81" t="s">
        <v>123</v>
      </c>
      <c r="AC3" s="81" t="s">
        <v>124</v>
      </c>
      <c r="AD3" s="216" t="s">
        <v>245</v>
      </c>
    </row>
    <row r="4" spans="2:30" x14ac:dyDescent="0.35">
      <c r="B4" s="82" t="s">
        <v>0</v>
      </c>
      <c r="C4" s="83">
        <v>669.07150000000001</v>
      </c>
      <c r="D4" s="82">
        <v>669.07150000000001</v>
      </c>
      <c r="E4" s="82"/>
      <c r="F4" s="82"/>
      <c r="G4" s="82"/>
      <c r="H4" s="82"/>
      <c r="I4" s="83">
        <v>1621.9513829999999</v>
      </c>
      <c r="J4" s="82">
        <v>1155.682</v>
      </c>
      <c r="K4" s="82">
        <v>406.2518</v>
      </c>
      <c r="L4" s="82">
        <v>54.894129999999997</v>
      </c>
      <c r="M4" s="82">
        <v>5.1234529999999996</v>
      </c>
      <c r="N4" s="83">
        <v>1703.0038</v>
      </c>
      <c r="O4" s="82">
        <v>538.19449999999995</v>
      </c>
      <c r="P4" s="82">
        <v>311.35430000000002</v>
      </c>
      <c r="Q4" s="82">
        <v>853.45500000000004</v>
      </c>
      <c r="R4" s="83">
        <v>1693.937244</v>
      </c>
      <c r="S4" s="82">
        <v>1604.5260900000001</v>
      </c>
      <c r="T4" s="82">
        <v>1567.93</v>
      </c>
      <c r="U4" s="82">
        <v>36.596089999999997</v>
      </c>
      <c r="V4" s="82"/>
      <c r="W4" s="82">
        <v>9.6979640000000007</v>
      </c>
      <c r="X4" s="82">
        <v>79.713189999999997</v>
      </c>
      <c r="Y4" s="83">
        <v>152.48503678700882</v>
      </c>
      <c r="Z4" s="82">
        <v>137.84659678700882</v>
      </c>
      <c r="AA4" s="82">
        <v>14.638439999999999</v>
      </c>
      <c r="AB4" s="82">
        <v>14.764089999999999</v>
      </c>
      <c r="AC4" s="82">
        <v>1161.6079999999999</v>
      </c>
      <c r="AD4" s="83">
        <v>7016.8210537870082</v>
      </c>
    </row>
    <row r="5" spans="2:30" x14ac:dyDescent="0.35">
      <c r="B5" s="82" t="s">
        <v>1</v>
      </c>
      <c r="C5" s="83">
        <v>3772.0537999999997</v>
      </c>
      <c r="D5" s="82">
        <v>3438.3589999999999</v>
      </c>
      <c r="E5" s="82"/>
      <c r="F5" s="82">
        <v>333.69479999999999</v>
      </c>
      <c r="G5" s="82"/>
      <c r="H5" s="82"/>
      <c r="I5" s="83">
        <v>6777.6960000000008</v>
      </c>
      <c r="J5" s="82">
        <v>4570.3130000000001</v>
      </c>
      <c r="K5" s="82">
        <v>1103.75</v>
      </c>
      <c r="L5" s="82">
        <v>519.19489999999996</v>
      </c>
      <c r="M5" s="82">
        <v>584.43809999999996</v>
      </c>
      <c r="N5" s="83">
        <v>4895.7820000000002</v>
      </c>
      <c r="O5" s="82">
        <v>2086.1080000000002</v>
      </c>
      <c r="P5" s="82">
        <v>1156.819</v>
      </c>
      <c r="Q5" s="82">
        <v>1652.855</v>
      </c>
      <c r="R5" s="83">
        <v>7373.7412800000002</v>
      </c>
      <c r="S5" s="82">
        <v>6994.491</v>
      </c>
      <c r="T5" s="82">
        <v>6821.64</v>
      </c>
      <c r="U5" s="82">
        <v>172.851</v>
      </c>
      <c r="V5" s="82">
        <v>38.344180000000001</v>
      </c>
      <c r="W5" s="82">
        <v>111.30540000000001</v>
      </c>
      <c r="X5" s="82">
        <v>229.60069999999999</v>
      </c>
      <c r="Y5" s="83">
        <v>824.95509340501565</v>
      </c>
      <c r="Z5" s="82">
        <v>805.27633340501563</v>
      </c>
      <c r="AA5" s="82">
        <v>19.67876</v>
      </c>
      <c r="AB5" s="82">
        <v>306.7867</v>
      </c>
      <c r="AC5" s="82">
        <v>993.69050000000004</v>
      </c>
      <c r="AD5" s="83">
        <v>24944.705373405017</v>
      </c>
    </row>
    <row r="6" spans="2:30" x14ac:dyDescent="0.35">
      <c r="B6" s="82" t="s">
        <v>2</v>
      </c>
      <c r="C6" s="83">
        <v>1215.48298</v>
      </c>
      <c r="D6" s="82">
        <v>1126.836</v>
      </c>
      <c r="E6" s="82"/>
      <c r="F6" s="82">
        <v>88.646979999999999</v>
      </c>
      <c r="G6" s="82"/>
      <c r="H6" s="82"/>
      <c r="I6" s="83">
        <v>869.67680000000007</v>
      </c>
      <c r="J6" s="82">
        <v>252.3563</v>
      </c>
      <c r="K6" s="82">
        <v>519.44560000000001</v>
      </c>
      <c r="L6" s="82"/>
      <c r="M6" s="82">
        <v>97.874899999999997</v>
      </c>
      <c r="N6" s="83">
        <v>1167.6046999999999</v>
      </c>
      <c r="O6" s="82">
        <v>512.15030000000002</v>
      </c>
      <c r="P6" s="82">
        <v>144.48570000000001</v>
      </c>
      <c r="Q6" s="82">
        <v>510.96870000000001</v>
      </c>
      <c r="R6" s="83">
        <v>1405.1238899999998</v>
      </c>
      <c r="S6" s="82">
        <v>1344.8156799999999</v>
      </c>
      <c r="T6" s="82">
        <v>1329.758</v>
      </c>
      <c r="U6" s="82">
        <v>15.05768</v>
      </c>
      <c r="V6" s="82"/>
      <c r="W6" s="82"/>
      <c r="X6" s="82">
        <v>60.308210000000003</v>
      </c>
      <c r="Y6" s="83">
        <v>215.07549278225673</v>
      </c>
      <c r="Z6" s="82">
        <v>46.644192782256738</v>
      </c>
      <c r="AA6" s="82">
        <v>168.43129999999999</v>
      </c>
      <c r="AB6" s="82">
        <v>80.173339999999996</v>
      </c>
      <c r="AC6" s="82">
        <v>107.66240000000001</v>
      </c>
      <c r="AD6" s="83">
        <v>5060.7996027822564</v>
      </c>
    </row>
    <row r="7" spans="2:30" x14ac:dyDescent="0.35">
      <c r="B7" s="82" t="s">
        <v>3</v>
      </c>
      <c r="C7" s="83">
        <v>7565.3341</v>
      </c>
      <c r="D7" s="82">
        <v>6601.7910000000002</v>
      </c>
      <c r="E7" s="82">
        <v>564.22900000000004</v>
      </c>
      <c r="F7" s="82">
        <v>298.40559999999999</v>
      </c>
      <c r="G7" s="82"/>
      <c r="H7" s="82">
        <v>100.9085</v>
      </c>
      <c r="I7" s="83">
        <v>24774.6168</v>
      </c>
      <c r="J7" s="82">
        <v>20888.98</v>
      </c>
      <c r="K7" s="82">
        <v>1799.2650000000001</v>
      </c>
      <c r="L7" s="82">
        <v>321.26479999999998</v>
      </c>
      <c r="M7" s="82">
        <v>1765.107</v>
      </c>
      <c r="N7" s="83">
        <v>10024.228999999999</v>
      </c>
      <c r="O7" s="82">
        <v>3336.8209999999999</v>
      </c>
      <c r="P7" s="82">
        <v>1378.1890000000001</v>
      </c>
      <c r="Q7" s="82">
        <v>5309.2190000000001</v>
      </c>
      <c r="R7" s="83">
        <v>15942.9175</v>
      </c>
      <c r="S7" s="82">
        <v>13427.199000000001</v>
      </c>
      <c r="T7" s="82">
        <v>11786.58</v>
      </c>
      <c r="U7" s="82">
        <v>1640.6189999999999</v>
      </c>
      <c r="V7" s="82">
        <v>198.5052</v>
      </c>
      <c r="W7" s="82">
        <v>395.41730000000001</v>
      </c>
      <c r="X7" s="82">
        <v>1921.796</v>
      </c>
      <c r="Y7" s="83">
        <v>587.55490000000009</v>
      </c>
      <c r="Z7" s="82">
        <v>349.38690000000003</v>
      </c>
      <c r="AA7" s="82">
        <v>238.16800000000001</v>
      </c>
      <c r="AB7" s="82">
        <v>219.44640000000001</v>
      </c>
      <c r="AC7" s="82">
        <v>1561.7260000000001</v>
      </c>
      <c r="AD7" s="83">
        <v>60675.824700000005</v>
      </c>
    </row>
    <row r="8" spans="2:30" x14ac:dyDescent="0.35">
      <c r="B8" s="82" t="s">
        <v>4</v>
      </c>
      <c r="C8" s="83">
        <v>11307.248</v>
      </c>
      <c r="D8" s="82">
        <v>7158.9219999999996</v>
      </c>
      <c r="E8" s="82">
        <v>1014.09</v>
      </c>
      <c r="F8" s="82">
        <v>2937.8910000000001</v>
      </c>
      <c r="G8" s="82"/>
      <c r="H8" s="82">
        <v>196.345</v>
      </c>
      <c r="I8" s="83">
        <v>8122.7191000000003</v>
      </c>
      <c r="J8" s="82">
        <v>5069.1970000000001</v>
      </c>
      <c r="K8" s="82">
        <v>2236.9389999999999</v>
      </c>
      <c r="L8" s="82">
        <v>282.8931</v>
      </c>
      <c r="M8" s="82">
        <v>533.69000000000005</v>
      </c>
      <c r="N8" s="83">
        <v>11260.375</v>
      </c>
      <c r="O8" s="82">
        <v>2664.1909999999998</v>
      </c>
      <c r="P8" s="82">
        <v>1725.2850000000001</v>
      </c>
      <c r="Q8" s="82">
        <v>6870.8990000000003</v>
      </c>
      <c r="R8" s="83">
        <v>17446.564870000002</v>
      </c>
      <c r="S8" s="82">
        <v>15395.278</v>
      </c>
      <c r="T8" s="82">
        <v>13774.87</v>
      </c>
      <c r="U8" s="82">
        <v>1620.4079999999999</v>
      </c>
      <c r="V8" s="82">
        <v>11.86617</v>
      </c>
      <c r="W8" s="82">
        <v>231.74170000000001</v>
      </c>
      <c r="X8" s="82">
        <v>1807.6790000000001</v>
      </c>
      <c r="Y8" s="83">
        <v>1036.1176949101418</v>
      </c>
      <c r="Z8" s="82">
        <v>573.5947949101419</v>
      </c>
      <c r="AA8" s="82">
        <v>462.52289999999999</v>
      </c>
      <c r="AB8" s="82"/>
      <c r="AC8" s="82">
        <v>1177.347</v>
      </c>
      <c r="AD8" s="83">
        <v>50350.371664910148</v>
      </c>
    </row>
    <row r="9" spans="2:30" x14ac:dyDescent="0.35">
      <c r="B9" s="82" t="s">
        <v>5</v>
      </c>
      <c r="C9" s="83">
        <v>4369.6972539999988</v>
      </c>
      <c r="D9" s="82">
        <v>4188.1549999999997</v>
      </c>
      <c r="E9" s="82">
        <v>42.119639999999997</v>
      </c>
      <c r="F9" s="82">
        <v>48.622450000000001</v>
      </c>
      <c r="G9" s="82">
        <v>84.320220000000006</v>
      </c>
      <c r="H9" s="82">
        <v>6.4799439999999997</v>
      </c>
      <c r="I9" s="83">
        <v>12829.2858</v>
      </c>
      <c r="J9" s="82">
        <v>4079.7570000000001</v>
      </c>
      <c r="K9" s="82">
        <v>5357.2240000000002</v>
      </c>
      <c r="L9" s="82">
        <v>2533.14</v>
      </c>
      <c r="M9" s="82">
        <v>859.16480000000001</v>
      </c>
      <c r="N9" s="83">
        <v>4872.0643999999993</v>
      </c>
      <c r="O9" s="82">
        <v>1416.085</v>
      </c>
      <c r="P9" s="82">
        <v>781.38440000000003</v>
      </c>
      <c r="Q9" s="82">
        <v>2674.5949999999998</v>
      </c>
      <c r="R9" s="83">
        <v>9048.1042000000016</v>
      </c>
      <c r="S9" s="82">
        <v>8194.76</v>
      </c>
      <c r="T9" s="82">
        <v>1329.434</v>
      </c>
      <c r="U9" s="82">
        <v>6865.326</v>
      </c>
      <c r="V9" s="82">
        <v>222.66579999999999</v>
      </c>
      <c r="W9" s="82"/>
      <c r="X9" s="82">
        <v>630.67840000000001</v>
      </c>
      <c r="Y9" s="83">
        <v>313.80709999999999</v>
      </c>
      <c r="Z9" s="82">
        <v>261.0899</v>
      </c>
      <c r="AA9" s="82">
        <v>52.717199999999998</v>
      </c>
      <c r="AB9" s="82">
        <v>671.13019999999995</v>
      </c>
      <c r="AC9" s="82">
        <v>4696.2550000000001</v>
      </c>
      <c r="AD9" s="83">
        <v>36800.343953999996</v>
      </c>
    </row>
    <row r="10" spans="2:30" x14ac:dyDescent="0.35">
      <c r="B10" s="82" t="s">
        <v>6</v>
      </c>
      <c r="C10" s="83">
        <v>6090.9470000000001</v>
      </c>
      <c r="D10" s="82">
        <v>4623.1289999999999</v>
      </c>
      <c r="E10" s="82"/>
      <c r="F10" s="82">
        <v>1002.6660000000001</v>
      </c>
      <c r="G10" s="82"/>
      <c r="H10" s="82">
        <v>465.15199999999999</v>
      </c>
      <c r="I10" s="83">
        <v>11592.001800000002</v>
      </c>
      <c r="J10" s="82">
        <v>8003.61</v>
      </c>
      <c r="K10" s="82">
        <v>2664.232</v>
      </c>
      <c r="L10" s="82">
        <v>420.09070000000003</v>
      </c>
      <c r="M10" s="82">
        <v>504.06909999999999</v>
      </c>
      <c r="N10" s="83">
        <v>7400.9930000000004</v>
      </c>
      <c r="O10" s="82">
        <v>1947.7239999999999</v>
      </c>
      <c r="P10" s="82">
        <v>1657.049</v>
      </c>
      <c r="Q10" s="82">
        <v>3796.22</v>
      </c>
      <c r="R10" s="83">
        <v>15010.22028</v>
      </c>
      <c r="S10" s="82">
        <v>12898.156999999999</v>
      </c>
      <c r="T10" s="82">
        <v>8524.82</v>
      </c>
      <c r="U10" s="82">
        <v>4373.3370000000004</v>
      </c>
      <c r="V10" s="82">
        <v>189.45349999999999</v>
      </c>
      <c r="W10" s="82">
        <v>61.903779999999998</v>
      </c>
      <c r="X10" s="82">
        <v>1860.7059999999999</v>
      </c>
      <c r="Y10" s="83">
        <v>891.20399999999995</v>
      </c>
      <c r="Z10" s="82">
        <v>501.74889999999999</v>
      </c>
      <c r="AA10" s="82">
        <v>389.45510000000002</v>
      </c>
      <c r="AB10" s="82">
        <v>46.106360000000002</v>
      </c>
      <c r="AC10" s="82">
        <v>1380.34</v>
      </c>
      <c r="AD10" s="83">
        <v>42411.812439999994</v>
      </c>
    </row>
    <row r="11" spans="2:30" x14ac:dyDescent="0.35">
      <c r="B11" s="82" t="s">
        <v>7</v>
      </c>
      <c r="C11" s="83">
        <v>5323.3178699999999</v>
      </c>
      <c r="D11" s="82">
        <v>5294.232</v>
      </c>
      <c r="E11" s="82"/>
      <c r="F11" s="82">
        <v>29.08587</v>
      </c>
      <c r="G11" s="82"/>
      <c r="H11" s="82"/>
      <c r="I11" s="83">
        <v>16756.276000000002</v>
      </c>
      <c r="J11" s="82">
        <v>6030.7389999999996</v>
      </c>
      <c r="K11" s="82">
        <v>5815.6369999999997</v>
      </c>
      <c r="L11" s="82">
        <v>3226.1660000000002</v>
      </c>
      <c r="M11" s="82">
        <v>1683.7339999999999</v>
      </c>
      <c r="N11" s="83">
        <v>7519.2011000000002</v>
      </c>
      <c r="O11" s="82">
        <v>1826.51</v>
      </c>
      <c r="P11" s="82">
        <v>889.4511</v>
      </c>
      <c r="Q11" s="82">
        <v>4803.24</v>
      </c>
      <c r="R11" s="83">
        <v>13141.110999999999</v>
      </c>
      <c r="S11" s="82">
        <v>10779.313</v>
      </c>
      <c r="T11" s="82">
        <v>2588.6680000000001</v>
      </c>
      <c r="U11" s="82">
        <v>8190.6450000000004</v>
      </c>
      <c r="V11" s="82">
        <v>1032.6669999999999</v>
      </c>
      <c r="W11" s="82"/>
      <c r="X11" s="82">
        <v>1329.1310000000001</v>
      </c>
      <c r="Y11" s="83">
        <v>772.87440853813314</v>
      </c>
      <c r="Z11" s="82">
        <v>627.5018769469516</v>
      </c>
      <c r="AA11" s="82">
        <v>145.37253159118154</v>
      </c>
      <c r="AB11" s="82">
        <v>146.37254329874759</v>
      </c>
      <c r="AC11" s="82">
        <v>4934.9170000000004</v>
      </c>
      <c r="AD11" s="83">
        <v>48594.069921836883</v>
      </c>
    </row>
    <row r="12" spans="2:30" x14ac:dyDescent="0.35">
      <c r="B12" s="82" t="s">
        <v>8</v>
      </c>
      <c r="C12" s="83">
        <v>5041.8327199999994</v>
      </c>
      <c r="D12" s="82">
        <v>4025.6109999999999</v>
      </c>
      <c r="E12" s="82">
        <v>58.000439999999998</v>
      </c>
      <c r="F12" s="82">
        <v>935.02110000000005</v>
      </c>
      <c r="G12" s="82"/>
      <c r="H12" s="82">
        <v>23.20018</v>
      </c>
      <c r="I12" s="83">
        <v>23912.926299999999</v>
      </c>
      <c r="J12" s="82">
        <v>20524.21</v>
      </c>
      <c r="K12" s="82">
        <v>2011.53</v>
      </c>
      <c r="L12" s="82">
        <v>178.8263</v>
      </c>
      <c r="M12" s="82">
        <v>1198.3599999999999</v>
      </c>
      <c r="N12" s="83">
        <v>7492.17</v>
      </c>
      <c r="O12" s="82">
        <v>1160.914</v>
      </c>
      <c r="P12" s="82">
        <v>1387.4110000000001</v>
      </c>
      <c r="Q12" s="82">
        <v>4943.8450000000003</v>
      </c>
      <c r="R12" s="83">
        <v>13575.011599999998</v>
      </c>
      <c r="S12" s="82">
        <v>10088.565999999999</v>
      </c>
      <c r="T12" s="82">
        <v>7934.8549999999996</v>
      </c>
      <c r="U12" s="82">
        <v>2153.7109999999998</v>
      </c>
      <c r="V12" s="82">
        <v>145.65129999999999</v>
      </c>
      <c r="W12" s="82">
        <v>171.10130000000001</v>
      </c>
      <c r="X12" s="82">
        <v>3169.6930000000002</v>
      </c>
      <c r="Y12" s="83">
        <v>666.76923007876769</v>
      </c>
      <c r="Z12" s="82">
        <v>475.46443007876769</v>
      </c>
      <c r="AA12" s="82">
        <v>191.3048</v>
      </c>
      <c r="AB12" s="82">
        <v>544.51890000000003</v>
      </c>
      <c r="AC12" s="82">
        <v>2252.203</v>
      </c>
      <c r="AD12" s="83">
        <v>53485.431750078766</v>
      </c>
    </row>
    <row r="13" spans="2:30" x14ac:dyDescent="0.35">
      <c r="B13" s="82" t="s">
        <v>9</v>
      </c>
      <c r="C13" s="83">
        <v>2530.4609</v>
      </c>
      <c r="D13" s="82">
        <v>2199.17</v>
      </c>
      <c r="E13" s="82"/>
      <c r="F13" s="82">
        <v>132.9349</v>
      </c>
      <c r="G13" s="82"/>
      <c r="H13" s="82">
        <v>198.35599999999999</v>
      </c>
      <c r="I13" s="83">
        <v>15655.7953</v>
      </c>
      <c r="J13" s="82">
        <v>8351.15</v>
      </c>
      <c r="K13" s="82">
        <v>4163.4120000000003</v>
      </c>
      <c r="L13" s="82">
        <v>401.51929999999999</v>
      </c>
      <c r="M13" s="82">
        <v>2739.7139999999999</v>
      </c>
      <c r="N13" s="83">
        <v>18258.53</v>
      </c>
      <c r="O13" s="82">
        <v>3234.777</v>
      </c>
      <c r="P13" s="82">
        <v>2013.663</v>
      </c>
      <c r="Q13" s="82">
        <v>13010.09</v>
      </c>
      <c r="R13" s="83">
        <v>9680.0448199999992</v>
      </c>
      <c r="S13" s="82">
        <v>7335.6059999999998</v>
      </c>
      <c r="T13" s="82">
        <v>3846.0520000000001</v>
      </c>
      <c r="U13" s="82">
        <v>3489.5540000000001</v>
      </c>
      <c r="V13" s="82">
        <v>121.8379</v>
      </c>
      <c r="W13" s="82">
        <v>14.573919999999999</v>
      </c>
      <c r="X13" s="82">
        <v>2208.027</v>
      </c>
      <c r="Y13" s="83">
        <v>907.38379999999995</v>
      </c>
      <c r="Z13" s="82">
        <v>374.0829</v>
      </c>
      <c r="AA13" s="82">
        <v>533.30089999999996</v>
      </c>
      <c r="AB13" s="82">
        <v>400.2722</v>
      </c>
      <c r="AC13" s="82">
        <v>1285.8309999999999</v>
      </c>
      <c r="AD13" s="83">
        <v>48718.318019999999</v>
      </c>
    </row>
    <row r="14" spans="2:30" x14ac:dyDescent="0.35">
      <c r="B14" s="82" t="s">
        <v>10</v>
      </c>
      <c r="C14" s="83">
        <v>6041.6986700000007</v>
      </c>
      <c r="D14" s="82">
        <v>5788.71</v>
      </c>
      <c r="E14" s="82">
        <v>28.67305</v>
      </c>
      <c r="F14" s="82">
        <v>212.84639999999999</v>
      </c>
      <c r="G14" s="82"/>
      <c r="H14" s="82">
        <v>11.46922</v>
      </c>
      <c r="I14" s="83">
        <v>23666.580699999999</v>
      </c>
      <c r="J14" s="82">
        <v>19775.84</v>
      </c>
      <c r="K14" s="82">
        <v>2594.663</v>
      </c>
      <c r="L14" s="82">
        <v>441.82940000000002</v>
      </c>
      <c r="M14" s="82">
        <v>854.24829999999997</v>
      </c>
      <c r="N14" s="83">
        <v>10823.085999999999</v>
      </c>
      <c r="O14" s="82">
        <v>1361.3679999999999</v>
      </c>
      <c r="P14" s="82">
        <v>1661.6659999999999</v>
      </c>
      <c r="Q14" s="82">
        <v>7800.0519999999997</v>
      </c>
      <c r="R14" s="83">
        <v>16439.28225</v>
      </c>
      <c r="S14" s="82">
        <v>12631.19</v>
      </c>
      <c r="T14" s="82">
        <v>10666.49</v>
      </c>
      <c r="U14" s="82">
        <v>1964.7</v>
      </c>
      <c r="V14" s="82">
        <v>55.052250000000001</v>
      </c>
      <c r="W14" s="82">
        <v>789.73400000000004</v>
      </c>
      <c r="X14" s="82">
        <v>2963.306</v>
      </c>
      <c r="Y14" s="83">
        <v>1243.6701904222434</v>
      </c>
      <c r="Z14" s="82">
        <v>1044.0992904222435</v>
      </c>
      <c r="AA14" s="82">
        <v>199.57089999999999</v>
      </c>
      <c r="AB14" s="82">
        <v>100.3557</v>
      </c>
      <c r="AC14" s="82">
        <v>3233.7979999999998</v>
      </c>
      <c r="AD14" s="83">
        <v>61548.471510422249</v>
      </c>
    </row>
    <row r="15" spans="2:30" x14ac:dyDescent="0.35">
      <c r="B15" s="82" t="s">
        <v>11</v>
      </c>
      <c r="C15" s="83">
        <v>7155.71414</v>
      </c>
      <c r="D15" s="82">
        <v>7117.8869999999997</v>
      </c>
      <c r="E15" s="82">
        <v>37.82714</v>
      </c>
      <c r="F15" s="82"/>
      <c r="G15" s="82"/>
      <c r="H15" s="82"/>
      <c r="I15" s="83">
        <v>13875.970499999999</v>
      </c>
      <c r="J15" s="82">
        <v>6073.9160000000002</v>
      </c>
      <c r="K15" s="82">
        <v>5326.259</v>
      </c>
      <c r="L15" s="82">
        <v>724.56949999999995</v>
      </c>
      <c r="M15" s="82">
        <v>1751.2260000000001</v>
      </c>
      <c r="N15" s="83">
        <v>10638.886</v>
      </c>
      <c r="O15" s="82">
        <v>2381.192</v>
      </c>
      <c r="P15" s="82">
        <v>1130.02</v>
      </c>
      <c r="Q15" s="82">
        <v>7127.674</v>
      </c>
      <c r="R15" s="83">
        <v>8669.3538499999995</v>
      </c>
      <c r="S15" s="82">
        <v>6883.5970000000007</v>
      </c>
      <c r="T15" s="82">
        <v>1868.5730000000001</v>
      </c>
      <c r="U15" s="82">
        <v>5015.0240000000003</v>
      </c>
      <c r="V15" s="82">
        <v>117.084</v>
      </c>
      <c r="W15" s="82">
        <v>36.025849999999998</v>
      </c>
      <c r="X15" s="82">
        <v>1632.6469999999999</v>
      </c>
      <c r="Y15" s="83">
        <v>827.38916545542497</v>
      </c>
      <c r="Z15" s="82">
        <v>666.59068009614816</v>
      </c>
      <c r="AA15" s="82">
        <v>160.79848535927687</v>
      </c>
      <c r="AB15" s="82">
        <v>535.56259999999997</v>
      </c>
      <c r="AC15" s="82">
        <v>3061.9810000000002</v>
      </c>
      <c r="AD15" s="83">
        <v>44764.857255455419</v>
      </c>
    </row>
    <row r="16" spans="2:30" x14ac:dyDescent="0.35">
      <c r="B16" s="82" t="s">
        <v>12</v>
      </c>
      <c r="C16" s="83">
        <v>6307.7360200000003</v>
      </c>
      <c r="D16" s="82">
        <v>6288.107</v>
      </c>
      <c r="E16" s="82">
        <v>19.629020000000001</v>
      </c>
      <c r="F16" s="82"/>
      <c r="G16" s="82"/>
      <c r="H16" s="82"/>
      <c r="I16" s="83">
        <v>9765.67</v>
      </c>
      <c r="J16" s="82">
        <v>1778.4110000000001</v>
      </c>
      <c r="K16" s="82">
        <v>2847.4650000000001</v>
      </c>
      <c r="L16" s="82">
        <v>2971.3359999999998</v>
      </c>
      <c r="M16" s="82">
        <v>2168.4580000000001</v>
      </c>
      <c r="N16" s="83">
        <v>7291.99</v>
      </c>
      <c r="O16" s="82">
        <v>1911.047</v>
      </c>
      <c r="P16" s="82">
        <v>1142.607</v>
      </c>
      <c r="Q16" s="82">
        <v>4238.3360000000002</v>
      </c>
      <c r="R16" s="83">
        <v>5741.4480000000003</v>
      </c>
      <c r="S16" s="82">
        <v>4468.9648999999999</v>
      </c>
      <c r="T16" s="82">
        <v>577.32090000000005</v>
      </c>
      <c r="U16" s="82">
        <v>3891.6439999999998</v>
      </c>
      <c r="V16" s="82">
        <v>517.41690000000006</v>
      </c>
      <c r="W16" s="82"/>
      <c r="X16" s="82">
        <v>755.06619999999998</v>
      </c>
      <c r="Y16" s="83">
        <v>560.8235215322868</v>
      </c>
      <c r="Z16" s="82">
        <v>247.90532153228682</v>
      </c>
      <c r="AA16" s="82">
        <v>312.91820000000001</v>
      </c>
      <c r="AB16" s="82">
        <v>601.98874959074101</v>
      </c>
      <c r="AC16" s="82">
        <v>3706.672</v>
      </c>
      <c r="AD16" s="83">
        <v>33976.328291123027</v>
      </c>
    </row>
    <row r="17" spans="2:31" x14ac:dyDescent="0.35">
      <c r="B17" s="82" t="s">
        <v>13</v>
      </c>
      <c r="C17" s="83">
        <v>2403.1033199999997</v>
      </c>
      <c r="D17" s="82">
        <v>2356.9569999999999</v>
      </c>
      <c r="E17" s="82">
        <v>46.146320000000003</v>
      </c>
      <c r="F17" s="82"/>
      <c r="G17" s="82"/>
      <c r="H17" s="82"/>
      <c r="I17" s="83">
        <v>7512.6203999999998</v>
      </c>
      <c r="J17" s="82">
        <v>548.92520000000002</v>
      </c>
      <c r="K17" s="82">
        <v>923.6934</v>
      </c>
      <c r="L17" s="82">
        <v>5643.2809999999999</v>
      </c>
      <c r="M17" s="82">
        <v>396.7208</v>
      </c>
      <c r="N17" s="83">
        <v>2601.1617000000001</v>
      </c>
      <c r="O17" s="82">
        <v>944.14200000000005</v>
      </c>
      <c r="P17" s="82">
        <v>418.71269999999998</v>
      </c>
      <c r="Q17" s="82">
        <v>1238.307</v>
      </c>
      <c r="R17" s="83">
        <v>8433.7296999999999</v>
      </c>
      <c r="S17" s="82">
        <v>7816.7013000000006</v>
      </c>
      <c r="T17" s="82">
        <v>913.11130000000003</v>
      </c>
      <c r="U17" s="82">
        <v>6903.59</v>
      </c>
      <c r="V17" s="82">
        <v>345.46179999999998</v>
      </c>
      <c r="W17" s="82"/>
      <c r="X17" s="82">
        <v>271.56659999999999</v>
      </c>
      <c r="Y17" s="83">
        <v>1629.3433199999999</v>
      </c>
      <c r="Z17" s="82">
        <v>1583.1969999999999</v>
      </c>
      <c r="AA17" s="82">
        <v>46.146320000000003</v>
      </c>
      <c r="AB17" s="82">
        <v>200.5325</v>
      </c>
      <c r="AC17" s="82">
        <v>1712.7629999999999</v>
      </c>
      <c r="AD17" s="83">
        <v>24493.253940000002</v>
      </c>
    </row>
    <row r="18" spans="2:31" x14ac:dyDescent="0.35">
      <c r="B18" s="82" t="s">
        <v>14</v>
      </c>
      <c r="C18" s="83">
        <v>3801.1161999999999</v>
      </c>
      <c r="D18" s="82">
        <v>3256.5419999999999</v>
      </c>
      <c r="E18" s="82">
        <v>361.03500000000003</v>
      </c>
      <c r="F18" s="82"/>
      <c r="G18" s="82">
        <v>183.53919999999999</v>
      </c>
      <c r="H18" s="82"/>
      <c r="I18" s="83">
        <v>12532.55099</v>
      </c>
      <c r="J18" s="82">
        <v>664.09289999999999</v>
      </c>
      <c r="K18" s="82">
        <v>3303.5720000000001</v>
      </c>
      <c r="L18" s="82">
        <v>8545.8829999999998</v>
      </c>
      <c r="M18" s="82">
        <v>19.00309</v>
      </c>
      <c r="N18" s="83">
        <v>1264.0947000000001</v>
      </c>
      <c r="O18" s="82">
        <v>266.47109999999998</v>
      </c>
      <c r="P18" s="82">
        <v>270.31900000000002</v>
      </c>
      <c r="Q18" s="82">
        <v>727.30460000000005</v>
      </c>
      <c r="R18" s="83">
        <v>9535.3679200000006</v>
      </c>
      <c r="S18" s="82">
        <v>8905.5562000000009</v>
      </c>
      <c r="T18" s="82">
        <v>277.92020000000002</v>
      </c>
      <c r="U18" s="82">
        <v>8627.6360000000004</v>
      </c>
      <c r="V18" s="82">
        <v>615.55939999999998</v>
      </c>
      <c r="W18" s="82"/>
      <c r="X18" s="82">
        <v>14.252319999999999</v>
      </c>
      <c r="Y18" s="83">
        <v>772.03829999999994</v>
      </c>
      <c r="Z18" s="82">
        <v>577.92169999999999</v>
      </c>
      <c r="AA18" s="82">
        <v>194.11660000000001</v>
      </c>
      <c r="AB18" s="82">
        <v>139.2773</v>
      </c>
      <c r="AC18" s="82">
        <v>2451.6680000000001</v>
      </c>
      <c r="AD18" s="83">
        <v>30496.113410000005</v>
      </c>
    </row>
    <row r="19" spans="2:31" x14ac:dyDescent="0.35">
      <c r="B19" s="82" t="s">
        <v>15</v>
      </c>
      <c r="C19" s="83">
        <v>4146.3029999999999</v>
      </c>
      <c r="D19" s="82">
        <v>3774.2660000000001</v>
      </c>
      <c r="E19" s="82">
        <v>197.44669999999999</v>
      </c>
      <c r="F19" s="82"/>
      <c r="G19" s="82">
        <v>174.59030000000001</v>
      </c>
      <c r="H19" s="82"/>
      <c r="I19" s="83">
        <v>17202.386999999999</v>
      </c>
      <c r="J19" s="82">
        <v>6130.085</v>
      </c>
      <c r="K19" s="82">
        <v>6877.0649999999996</v>
      </c>
      <c r="L19" s="82">
        <v>1811.65</v>
      </c>
      <c r="M19" s="82">
        <v>2383.587</v>
      </c>
      <c r="N19" s="83">
        <v>11096.076000000001</v>
      </c>
      <c r="O19" s="82">
        <v>2373.8710000000001</v>
      </c>
      <c r="P19" s="82">
        <v>1528.1420000000001</v>
      </c>
      <c r="Q19" s="82">
        <v>7194.0630000000001</v>
      </c>
      <c r="R19" s="83">
        <v>13852.7945</v>
      </c>
      <c r="S19" s="82">
        <v>12067.771000000001</v>
      </c>
      <c r="T19" s="82">
        <v>1048.8309999999999</v>
      </c>
      <c r="U19" s="82">
        <v>11018.94</v>
      </c>
      <c r="V19" s="82">
        <v>367.00549999999998</v>
      </c>
      <c r="W19" s="82"/>
      <c r="X19" s="82">
        <v>1418.018</v>
      </c>
      <c r="Y19" s="83">
        <v>1169.7229</v>
      </c>
      <c r="Z19" s="82">
        <v>905.93780000000004</v>
      </c>
      <c r="AA19" s="82">
        <v>263.7851</v>
      </c>
      <c r="AB19" s="82">
        <v>150.595</v>
      </c>
      <c r="AC19" s="82">
        <v>1468.9269999999999</v>
      </c>
      <c r="AD19" s="83">
        <v>49086.805400000005</v>
      </c>
    </row>
    <row r="20" spans="2:31" x14ac:dyDescent="0.35">
      <c r="B20" s="82" t="s">
        <v>16</v>
      </c>
      <c r="C20" s="83">
        <v>9809.3119999999999</v>
      </c>
      <c r="D20" s="82">
        <v>7981.5129999999999</v>
      </c>
      <c r="E20" s="82">
        <v>274.96100000000001</v>
      </c>
      <c r="F20" s="82">
        <v>1552.838</v>
      </c>
      <c r="G20" s="82"/>
      <c r="H20" s="82"/>
      <c r="I20" s="83">
        <v>21711.523300000001</v>
      </c>
      <c r="J20" s="82">
        <v>17748.93</v>
      </c>
      <c r="K20" s="82">
        <v>1614.873</v>
      </c>
      <c r="L20" s="82">
        <v>291.2953</v>
      </c>
      <c r="M20" s="82">
        <v>2056.4250000000002</v>
      </c>
      <c r="N20" s="83">
        <v>6862.044899999999</v>
      </c>
      <c r="O20" s="82">
        <v>2668.5279999999998</v>
      </c>
      <c r="P20" s="82">
        <v>382.97989999999999</v>
      </c>
      <c r="Q20" s="82">
        <v>3810.5369999999998</v>
      </c>
      <c r="R20" s="83">
        <v>12998.308589999999</v>
      </c>
      <c r="S20" s="82">
        <v>12213.922999999999</v>
      </c>
      <c r="T20" s="82">
        <v>10555.23</v>
      </c>
      <c r="U20" s="82">
        <v>1658.693</v>
      </c>
      <c r="V20" s="82">
        <v>50.82799</v>
      </c>
      <c r="W20" s="82">
        <v>280.4058</v>
      </c>
      <c r="X20" s="82">
        <v>453.15179999999998</v>
      </c>
      <c r="Y20" s="83">
        <v>2734.911427768207</v>
      </c>
      <c r="Z20" s="82">
        <v>1128.0884277682069</v>
      </c>
      <c r="AA20" s="82">
        <v>1606.8230000000001</v>
      </c>
      <c r="AB20" s="82">
        <v>179.01900000000001</v>
      </c>
      <c r="AC20" s="82">
        <v>4328.2690000000002</v>
      </c>
      <c r="AD20" s="83">
        <v>58623.38821776821</v>
      </c>
    </row>
    <row r="21" spans="2:31" x14ac:dyDescent="0.35">
      <c r="B21" s="82" t="s">
        <v>17</v>
      </c>
      <c r="C21" s="83">
        <v>6317.2190000000001</v>
      </c>
      <c r="D21" s="82">
        <v>5914.0709999999999</v>
      </c>
      <c r="E21" s="82">
        <v>19.312999999999999</v>
      </c>
      <c r="F21" s="82">
        <v>383.83499999999998</v>
      </c>
      <c r="G21" s="82"/>
      <c r="H21" s="82"/>
      <c r="I21" s="83">
        <v>22969.838500000002</v>
      </c>
      <c r="J21" s="82">
        <v>12259.93</v>
      </c>
      <c r="K21" s="82">
        <v>3917.0230000000001</v>
      </c>
      <c r="L21" s="82">
        <v>152.65950000000001</v>
      </c>
      <c r="M21" s="82">
        <v>6640.2259999999997</v>
      </c>
      <c r="N21" s="83">
        <v>7557.4217000000008</v>
      </c>
      <c r="O21" s="82">
        <v>2162.3020000000001</v>
      </c>
      <c r="P21" s="82">
        <v>884.65769999999998</v>
      </c>
      <c r="Q21" s="82">
        <v>4510.4620000000004</v>
      </c>
      <c r="R21" s="83">
        <v>9141.1783099999993</v>
      </c>
      <c r="S21" s="82">
        <v>7621.4359999999997</v>
      </c>
      <c r="T21" s="82">
        <v>1867.9680000000001</v>
      </c>
      <c r="U21" s="82">
        <v>5753.4679999999998</v>
      </c>
      <c r="V21" s="82">
        <v>59.424610000000001</v>
      </c>
      <c r="W21" s="82">
        <v>480.74509999999998</v>
      </c>
      <c r="X21" s="82">
        <v>979.57259999999997</v>
      </c>
      <c r="Y21" s="83">
        <v>1300.8587</v>
      </c>
      <c r="Z21" s="82">
        <v>827.35490000000004</v>
      </c>
      <c r="AA21" s="82">
        <v>473.50380000000001</v>
      </c>
      <c r="AB21" s="82">
        <v>101.94799999999999</v>
      </c>
      <c r="AC21" s="82">
        <v>5987.19</v>
      </c>
      <c r="AD21" s="83">
        <v>53375.654210000001</v>
      </c>
    </row>
    <row r="22" spans="2:31" x14ac:dyDescent="0.35">
      <c r="B22" s="82" t="s">
        <v>18</v>
      </c>
      <c r="C22" s="83">
        <v>4827.9207800000004</v>
      </c>
      <c r="D22" s="82">
        <v>4783.6580000000004</v>
      </c>
      <c r="E22" s="82"/>
      <c r="F22" s="82">
        <v>18.033729999999998</v>
      </c>
      <c r="G22" s="82">
        <v>26.229050000000001</v>
      </c>
      <c r="H22" s="82"/>
      <c r="I22" s="83">
        <v>7522.5468999999994</v>
      </c>
      <c r="J22" s="82">
        <v>2829.5740000000001</v>
      </c>
      <c r="K22" s="82">
        <v>3027.9430000000002</v>
      </c>
      <c r="L22" s="82">
        <v>1544.432</v>
      </c>
      <c r="M22" s="82">
        <v>120.5979</v>
      </c>
      <c r="N22" s="83">
        <v>6225.857</v>
      </c>
      <c r="O22" s="82">
        <v>1758.8320000000001</v>
      </c>
      <c r="P22" s="82">
        <v>1343.056</v>
      </c>
      <c r="Q22" s="82">
        <v>3123.9690000000001</v>
      </c>
      <c r="R22" s="83">
        <v>9678.255720000001</v>
      </c>
      <c r="S22" s="82">
        <v>8923.18</v>
      </c>
      <c r="T22" s="82">
        <v>4209.5829999999996</v>
      </c>
      <c r="U22" s="82">
        <v>4713.5969999999998</v>
      </c>
      <c r="V22" s="82">
        <v>308.17610000000002</v>
      </c>
      <c r="W22" s="82">
        <v>45.52722</v>
      </c>
      <c r="X22" s="82">
        <v>401.37240000000003</v>
      </c>
      <c r="Y22" s="83">
        <v>1114.7195600094567</v>
      </c>
      <c r="Z22" s="82">
        <v>991.69706000945678</v>
      </c>
      <c r="AA22" s="82">
        <v>123.02249999999999</v>
      </c>
      <c r="AB22" s="82">
        <v>29.18412</v>
      </c>
      <c r="AC22" s="82">
        <v>3859.5259999999998</v>
      </c>
      <c r="AD22" s="83">
        <v>33258.010080009459</v>
      </c>
    </row>
    <row r="23" spans="2:31" x14ac:dyDescent="0.35">
      <c r="B23" s="82" t="s">
        <v>19</v>
      </c>
      <c r="C23" s="83">
        <v>9013.7795800000022</v>
      </c>
      <c r="D23" s="82">
        <v>8446.3770000000004</v>
      </c>
      <c r="E23" s="82"/>
      <c r="F23" s="82">
        <v>18.82366</v>
      </c>
      <c r="G23" s="82">
        <v>61.061819999999997</v>
      </c>
      <c r="H23" s="82">
        <v>487.51710000000003</v>
      </c>
      <c r="I23" s="83">
        <v>17525.223000000002</v>
      </c>
      <c r="J23" s="82">
        <v>5561.7910000000002</v>
      </c>
      <c r="K23" s="82">
        <v>8029.0240000000003</v>
      </c>
      <c r="L23" s="82">
        <v>1207.2950000000001</v>
      </c>
      <c r="M23" s="82">
        <v>2727.1129999999998</v>
      </c>
      <c r="N23" s="83">
        <v>14127.691999999999</v>
      </c>
      <c r="O23" s="82">
        <v>3170.7530000000002</v>
      </c>
      <c r="P23" s="82">
        <v>2037.028</v>
      </c>
      <c r="Q23" s="82">
        <v>8919.9110000000001</v>
      </c>
      <c r="R23" s="83">
        <v>12480.835999999999</v>
      </c>
      <c r="S23" s="82">
        <v>11065.973</v>
      </c>
      <c r="T23" s="82">
        <v>2016.681</v>
      </c>
      <c r="U23" s="82">
        <v>9049.2919999999995</v>
      </c>
      <c r="V23" s="82">
        <v>576.66110000000003</v>
      </c>
      <c r="W23" s="82">
        <v>201.50399999999999</v>
      </c>
      <c r="X23" s="82">
        <v>636.6979</v>
      </c>
      <c r="Y23" s="83">
        <v>1316.5174000000002</v>
      </c>
      <c r="Z23" s="82">
        <v>705.38990000000001</v>
      </c>
      <c r="AA23" s="82">
        <v>611.12750000000005</v>
      </c>
      <c r="AB23" s="82">
        <v>185.99209999999999</v>
      </c>
      <c r="AC23" s="82">
        <v>1852.115</v>
      </c>
      <c r="AD23" s="83">
        <v>56502.155080000004</v>
      </c>
    </row>
    <row r="24" spans="2:31" x14ac:dyDescent="0.35">
      <c r="B24" s="82" t="s">
        <v>20</v>
      </c>
      <c r="C24" s="83">
        <v>7995.0868</v>
      </c>
      <c r="D24" s="82">
        <v>5855.3389999999999</v>
      </c>
      <c r="E24" s="82">
        <v>1587.442</v>
      </c>
      <c r="F24" s="82"/>
      <c r="G24" s="82">
        <v>552.30579999999998</v>
      </c>
      <c r="H24" s="82"/>
      <c r="I24" s="83">
        <v>7175.4267</v>
      </c>
      <c r="J24" s="82">
        <v>83.083020000000005</v>
      </c>
      <c r="K24" s="82">
        <v>2034.231</v>
      </c>
      <c r="L24" s="82">
        <v>4978.3710000000001</v>
      </c>
      <c r="M24" s="82">
        <v>79.741680000000002</v>
      </c>
      <c r="N24" s="83">
        <v>1951.0523000000001</v>
      </c>
      <c r="O24" s="82">
        <v>736.86950000000002</v>
      </c>
      <c r="P24" s="82">
        <v>599.51350000000002</v>
      </c>
      <c r="Q24" s="82">
        <v>614.66930000000002</v>
      </c>
      <c r="R24" s="83">
        <v>9334.2203300000001</v>
      </c>
      <c r="S24" s="82">
        <v>9122.5727999999999</v>
      </c>
      <c r="T24" s="82">
        <v>299.02980000000002</v>
      </c>
      <c r="U24" s="82">
        <v>8823.5429999999997</v>
      </c>
      <c r="V24" s="82">
        <v>167.6037</v>
      </c>
      <c r="W24" s="82"/>
      <c r="X24" s="82">
        <v>44.04383</v>
      </c>
      <c r="Y24" s="83">
        <v>1051.685240079438</v>
      </c>
      <c r="Z24" s="82">
        <v>837.36064007943799</v>
      </c>
      <c r="AA24" s="82">
        <v>214.3246</v>
      </c>
      <c r="AB24" s="82">
        <v>88.851833031249498</v>
      </c>
      <c r="AC24" s="82">
        <v>1715.258</v>
      </c>
      <c r="AD24" s="83">
        <v>29311.581203110691</v>
      </c>
      <c r="AE24" s="88"/>
    </row>
    <row r="25" spans="2:31" x14ac:dyDescent="0.35">
      <c r="B25" s="82" t="s">
        <v>21</v>
      </c>
      <c r="C25" s="83">
        <v>11136.086500000001</v>
      </c>
      <c r="D25" s="82">
        <v>9224.11</v>
      </c>
      <c r="E25" s="82">
        <v>1315.8589999999999</v>
      </c>
      <c r="F25" s="82"/>
      <c r="G25" s="82">
        <v>596.11749999999995</v>
      </c>
      <c r="H25" s="82"/>
      <c r="I25" s="83">
        <v>9212.5295700000006</v>
      </c>
      <c r="J25" s="82">
        <v>484.61200000000002</v>
      </c>
      <c r="K25" s="82">
        <v>4309.8289999999997</v>
      </c>
      <c r="L25" s="82">
        <v>4385.7460000000001</v>
      </c>
      <c r="M25" s="82">
        <v>32.342570000000002</v>
      </c>
      <c r="N25" s="83">
        <v>2189.0762</v>
      </c>
      <c r="O25" s="82">
        <v>808.52369999999996</v>
      </c>
      <c r="P25" s="82">
        <v>133.58349999999999</v>
      </c>
      <c r="Q25" s="82">
        <v>1246.9690000000001</v>
      </c>
      <c r="R25" s="83">
        <v>10945.600900000001</v>
      </c>
      <c r="S25" s="82">
        <v>9502.9009000000005</v>
      </c>
      <c r="T25" s="82">
        <v>304.74990000000003</v>
      </c>
      <c r="U25" s="82">
        <v>9198.1509999999998</v>
      </c>
      <c r="V25" s="82">
        <v>1442.7</v>
      </c>
      <c r="W25" s="82"/>
      <c r="X25" s="82"/>
      <c r="Y25" s="83">
        <v>765.33569999999997</v>
      </c>
      <c r="Z25" s="82">
        <v>624.43520000000001</v>
      </c>
      <c r="AA25" s="82">
        <v>140.90049999999999</v>
      </c>
      <c r="AB25" s="82">
        <v>701.22159999999997</v>
      </c>
      <c r="AC25" s="82">
        <v>312.59309999999999</v>
      </c>
      <c r="AD25" s="83">
        <v>35262.443570000003</v>
      </c>
    </row>
    <row r="26" spans="2:31" x14ac:dyDescent="0.35">
      <c r="B26" s="82" t="s">
        <v>22</v>
      </c>
      <c r="C26" s="83">
        <v>6503.56322</v>
      </c>
      <c r="D26" s="82">
        <v>5698.8720000000003</v>
      </c>
      <c r="E26" s="82">
        <v>389.12299999999999</v>
      </c>
      <c r="F26" s="82"/>
      <c r="G26" s="82">
        <v>409.21</v>
      </c>
      <c r="H26" s="82">
        <v>6.3582200000000002</v>
      </c>
      <c r="I26" s="83">
        <v>15603.0995</v>
      </c>
      <c r="J26" s="82">
        <v>3074.2429999999999</v>
      </c>
      <c r="K26" s="82">
        <v>8596.7250000000004</v>
      </c>
      <c r="L26" s="82">
        <v>3779.3359999999998</v>
      </c>
      <c r="M26" s="82">
        <v>152.7955</v>
      </c>
      <c r="N26" s="83">
        <v>6276.0589999999993</v>
      </c>
      <c r="O26" s="82">
        <v>2927.2359999999999</v>
      </c>
      <c r="P26" s="82">
        <v>1710.981</v>
      </c>
      <c r="Q26" s="82">
        <v>1637.8420000000001</v>
      </c>
      <c r="R26" s="83">
        <v>17812.389199999998</v>
      </c>
      <c r="S26" s="82">
        <v>15415.523999999999</v>
      </c>
      <c r="T26" s="82">
        <v>3846.3139999999999</v>
      </c>
      <c r="U26" s="82">
        <v>11569.21</v>
      </c>
      <c r="V26" s="82">
        <v>2087.0619999999999</v>
      </c>
      <c r="W26" s="82"/>
      <c r="X26" s="82">
        <v>309.8032</v>
      </c>
      <c r="Y26" s="83">
        <v>1064.5708807792325</v>
      </c>
      <c r="Z26" s="82">
        <v>879.40650000000005</v>
      </c>
      <c r="AA26" s="82">
        <v>185.16438077923249</v>
      </c>
      <c r="AB26" s="82">
        <v>517.92250000000001</v>
      </c>
      <c r="AC26" s="82">
        <v>1784.798</v>
      </c>
      <c r="AD26" s="83">
        <v>49562.402300779235</v>
      </c>
    </row>
    <row r="27" spans="2:31" x14ac:dyDescent="0.35">
      <c r="B27" s="82" t="s">
        <v>23</v>
      </c>
      <c r="C27" s="83">
        <v>10993.588460000001</v>
      </c>
      <c r="D27" s="82">
        <v>10397.69</v>
      </c>
      <c r="E27" s="82"/>
      <c r="F27" s="82">
        <v>538.96810000000005</v>
      </c>
      <c r="G27" s="82"/>
      <c r="H27" s="82">
        <v>56.93036</v>
      </c>
      <c r="I27" s="83">
        <v>10171.445</v>
      </c>
      <c r="J27" s="82">
        <v>5237.2389999999996</v>
      </c>
      <c r="K27" s="82">
        <v>2629.8719999999998</v>
      </c>
      <c r="L27" s="82">
        <v>1141.3510000000001</v>
      </c>
      <c r="M27" s="82">
        <v>1162.9829999999999</v>
      </c>
      <c r="N27" s="83">
        <v>11633.009</v>
      </c>
      <c r="O27" s="82">
        <v>6819.098</v>
      </c>
      <c r="P27" s="82">
        <v>1885.635</v>
      </c>
      <c r="Q27" s="82">
        <v>2928.2759999999998</v>
      </c>
      <c r="R27" s="83">
        <v>14720.68994</v>
      </c>
      <c r="S27" s="82">
        <v>13186.6101</v>
      </c>
      <c r="T27" s="82">
        <v>12939.31</v>
      </c>
      <c r="U27" s="82">
        <v>247.30009999999999</v>
      </c>
      <c r="V27" s="82">
        <v>28.62574</v>
      </c>
      <c r="W27" s="82">
        <v>952.6223</v>
      </c>
      <c r="X27" s="82">
        <v>552.83180000000004</v>
      </c>
      <c r="Y27" s="83">
        <v>1160.5835999999999</v>
      </c>
      <c r="Z27" s="82">
        <v>881.61410000000001</v>
      </c>
      <c r="AA27" s="82">
        <v>278.96949999999998</v>
      </c>
      <c r="AB27" s="82">
        <v>1287.6731842701081</v>
      </c>
      <c r="AC27" s="82">
        <v>1429.9110000000001</v>
      </c>
      <c r="AD27" s="83">
        <v>51396.900184270096</v>
      </c>
    </row>
    <row r="28" spans="2:31" x14ac:dyDescent="0.35">
      <c r="B28" s="82" t="s">
        <v>24</v>
      </c>
      <c r="C28" s="83">
        <v>48995.207789999993</v>
      </c>
      <c r="D28" s="82">
        <v>31265.01</v>
      </c>
      <c r="E28" s="82">
        <v>14430.64</v>
      </c>
      <c r="F28" s="82">
        <v>2075.5030000000002</v>
      </c>
      <c r="G28" s="82">
        <v>40.51679</v>
      </c>
      <c r="H28" s="82">
        <v>1183.538</v>
      </c>
      <c r="I28" s="83">
        <v>12188.85763</v>
      </c>
      <c r="J28" s="82">
        <v>9682.8760000000002</v>
      </c>
      <c r="K28" s="82">
        <v>1586.4549999999999</v>
      </c>
      <c r="L28" s="82">
        <v>824.79290000000003</v>
      </c>
      <c r="M28" s="82">
        <v>94.733729999999994</v>
      </c>
      <c r="N28" s="83">
        <v>11455.311</v>
      </c>
      <c r="O28" s="82">
        <v>6124.3029999999999</v>
      </c>
      <c r="P28" s="82">
        <v>1634.0709999999999</v>
      </c>
      <c r="Q28" s="82">
        <v>3696.9369999999999</v>
      </c>
      <c r="R28" s="83">
        <v>16047.9208</v>
      </c>
      <c r="S28" s="82">
        <v>13888.557999999999</v>
      </c>
      <c r="T28" s="82">
        <v>12437.91</v>
      </c>
      <c r="U28" s="82">
        <v>1450.6479999999999</v>
      </c>
      <c r="V28" s="82">
        <v>163.25020000000001</v>
      </c>
      <c r="W28" s="82">
        <v>880.51160000000004</v>
      </c>
      <c r="X28" s="82">
        <v>1115.6010000000001</v>
      </c>
      <c r="Y28" s="83">
        <v>565.32225416572635</v>
      </c>
      <c r="Z28" s="82">
        <v>486.8165841657264</v>
      </c>
      <c r="AA28" s="82">
        <v>78.505669999999995</v>
      </c>
      <c r="AB28" s="82">
        <v>323.60969999999998</v>
      </c>
      <c r="AC28" s="82">
        <v>1214.93</v>
      </c>
      <c r="AD28" s="83">
        <v>90791.159174165703</v>
      </c>
    </row>
    <row r="29" spans="2:31" x14ac:dyDescent="0.35">
      <c r="B29" s="82" t="s">
        <v>25</v>
      </c>
      <c r="C29" s="83">
        <v>28282.251699999997</v>
      </c>
      <c r="D29" s="82">
        <v>21144.03</v>
      </c>
      <c r="E29" s="82">
        <v>5135.6930000000002</v>
      </c>
      <c r="F29" s="82">
        <v>1724.9459999999999</v>
      </c>
      <c r="G29" s="82"/>
      <c r="H29" s="82">
        <v>277.58269999999999</v>
      </c>
      <c r="I29" s="83">
        <v>13387.244399999998</v>
      </c>
      <c r="J29" s="82">
        <v>8380.9169999999995</v>
      </c>
      <c r="K29" s="82">
        <v>2270.4290000000001</v>
      </c>
      <c r="L29" s="82">
        <v>2617.3969999999999</v>
      </c>
      <c r="M29" s="82">
        <v>118.5014</v>
      </c>
      <c r="N29" s="83">
        <v>23031.171000000002</v>
      </c>
      <c r="O29" s="82">
        <v>12256.38</v>
      </c>
      <c r="P29" s="82">
        <v>3010.585</v>
      </c>
      <c r="Q29" s="82">
        <v>7764.2060000000001</v>
      </c>
      <c r="R29" s="83">
        <v>21644.696899999999</v>
      </c>
      <c r="S29" s="82">
        <v>19861.843999999997</v>
      </c>
      <c r="T29" s="82">
        <v>17417.759999999998</v>
      </c>
      <c r="U29" s="82">
        <v>2444.0839999999998</v>
      </c>
      <c r="V29" s="82">
        <v>275.2901</v>
      </c>
      <c r="W29" s="82">
        <v>671.41899999999998</v>
      </c>
      <c r="X29" s="82">
        <v>836.14380000000006</v>
      </c>
      <c r="Y29" s="83">
        <v>678.73919945119462</v>
      </c>
      <c r="Z29" s="82">
        <v>563.17279945119458</v>
      </c>
      <c r="AA29" s="82">
        <v>115.5664</v>
      </c>
      <c r="AB29" s="82">
        <v>493.84030000000001</v>
      </c>
      <c r="AC29" s="82">
        <v>2926.7460000000001</v>
      </c>
      <c r="AD29" s="83">
        <v>90444.689499451197</v>
      </c>
    </row>
    <row r="30" spans="2:31" x14ac:dyDescent="0.35">
      <c r="B30" s="82" t="s">
        <v>26</v>
      </c>
      <c r="C30" s="83">
        <v>25853.023419999998</v>
      </c>
      <c r="D30" s="82">
        <v>17602.66</v>
      </c>
      <c r="E30" s="82">
        <v>5268.9380000000001</v>
      </c>
      <c r="F30" s="82">
        <v>1593.046</v>
      </c>
      <c r="G30" s="82">
        <v>49.130420000000001</v>
      </c>
      <c r="H30" s="82">
        <v>1339.249</v>
      </c>
      <c r="I30" s="83">
        <v>17283.14</v>
      </c>
      <c r="J30" s="82">
        <v>11569.9</v>
      </c>
      <c r="K30" s="82">
        <v>2802.0340000000001</v>
      </c>
      <c r="L30" s="82">
        <v>2490.0320000000002</v>
      </c>
      <c r="M30" s="82">
        <v>421.17399999999998</v>
      </c>
      <c r="N30" s="83">
        <v>12545.436</v>
      </c>
      <c r="O30" s="82">
        <v>8273.9979999999996</v>
      </c>
      <c r="P30" s="82">
        <v>1640.902</v>
      </c>
      <c r="Q30" s="82">
        <v>2630.5360000000001</v>
      </c>
      <c r="R30" s="83">
        <v>16148.836500000003</v>
      </c>
      <c r="S30" s="82">
        <v>15009.662900000001</v>
      </c>
      <c r="T30" s="82">
        <v>14711.36</v>
      </c>
      <c r="U30" s="82">
        <v>298.30290000000002</v>
      </c>
      <c r="V30" s="82">
        <v>113.54389999999999</v>
      </c>
      <c r="W30" s="82">
        <v>342.86360000000002</v>
      </c>
      <c r="X30" s="82">
        <v>682.76610000000005</v>
      </c>
      <c r="Y30" s="83">
        <v>3974.0383806281206</v>
      </c>
      <c r="Z30" s="82">
        <v>1099.5343806281207</v>
      </c>
      <c r="AA30" s="82">
        <v>2874.5039999999999</v>
      </c>
      <c r="AB30" s="82">
        <v>746.81110816198179</v>
      </c>
      <c r="AC30" s="82">
        <v>1188.271</v>
      </c>
      <c r="AD30" s="83">
        <v>77739.5564087901</v>
      </c>
    </row>
    <row r="31" spans="2:31" x14ac:dyDescent="0.35">
      <c r="B31" s="82" t="s">
        <v>27</v>
      </c>
      <c r="C31" s="83">
        <v>27975.935399999998</v>
      </c>
      <c r="D31" s="82">
        <v>23307.26</v>
      </c>
      <c r="E31" s="82">
        <v>3097.9609999999998</v>
      </c>
      <c r="F31" s="82">
        <v>982.14049999999997</v>
      </c>
      <c r="G31" s="82"/>
      <c r="H31" s="82">
        <v>588.57389999999998</v>
      </c>
      <c r="I31" s="83">
        <v>16398.788900000003</v>
      </c>
      <c r="J31" s="82">
        <v>11671.84</v>
      </c>
      <c r="K31" s="82">
        <v>2156.9340000000002</v>
      </c>
      <c r="L31" s="82">
        <v>1785.117</v>
      </c>
      <c r="M31" s="82">
        <v>784.89790000000005</v>
      </c>
      <c r="N31" s="83">
        <v>18912.188999999998</v>
      </c>
      <c r="O31" s="82">
        <v>11422.55</v>
      </c>
      <c r="P31" s="82">
        <v>1304.8499999999999</v>
      </c>
      <c r="Q31" s="82">
        <v>6184.7889999999998</v>
      </c>
      <c r="R31" s="83">
        <v>21456.366799999996</v>
      </c>
      <c r="S31" s="82">
        <v>19882.853999999999</v>
      </c>
      <c r="T31" s="82">
        <v>18220.79</v>
      </c>
      <c r="U31" s="82">
        <v>1662.0640000000001</v>
      </c>
      <c r="V31" s="82">
        <v>240.82220000000001</v>
      </c>
      <c r="W31" s="82">
        <v>381.88799999999998</v>
      </c>
      <c r="X31" s="82">
        <v>950.80259999999998</v>
      </c>
      <c r="Y31" s="83">
        <v>1012.9423473259359</v>
      </c>
      <c r="Z31" s="82">
        <v>617.51244732593591</v>
      </c>
      <c r="AA31" s="82">
        <v>395.42989999999998</v>
      </c>
      <c r="AB31" s="82">
        <v>54</v>
      </c>
      <c r="AC31" s="82">
        <v>6068.5429999999997</v>
      </c>
      <c r="AD31" s="83">
        <v>91878.765447325946</v>
      </c>
    </row>
    <row r="32" spans="2:31" x14ac:dyDescent="0.35">
      <c r="B32" s="82" t="s">
        <v>28</v>
      </c>
      <c r="C32" s="83">
        <v>19394.747100000001</v>
      </c>
      <c r="D32" s="82">
        <v>16007.38</v>
      </c>
      <c r="E32" s="82">
        <v>764.64790000000005</v>
      </c>
      <c r="F32" s="82">
        <v>950.86919999999998</v>
      </c>
      <c r="G32" s="82"/>
      <c r="H32" s="82">
        <v>1671.85</v>
      </c>
      <c r="I32" s="83">
        <v>18989.006000000001</v>
      </c>
      <c r="J32" s="82">
        <v>14960.15</v>
      </c>
      <c r="K32" s="82">
        <v>2017.46</v>
      </c>
      <c r="L32" s="82">
        <v>1719.192</v>
      </c>
      <c r="M32" s="82">
        <v>292.20400000000001</v>
      </c>
      <c r="N32" s="83">
        <v>16707.199000000001</v>
      </c>
      <c r="O32" s="82">
        <v>9179.1630000000005</v>
      </c>
      <c r="P32" s="82">
        <v>2079.5740000000001</v>
      </c>
      <c r="Q32" s="82">
        <v>5448.4620000000004</v>
      </c>
      <c r="R32" s="83">
        <v>17757.724129999999</v>
      </c>
      <c r="S32" s="82">
        <v>16485.721999999998</v>
      </c>
      <c r="T32" s="82">
        <v>15239.21</v>
      </c>
      <c r="U32" s="82">
        <v>1246.5119999999999</v>
      </c>
      <c r="V32" s="82">
        <v>69.663030000000006</v>
      </c>
      <c r="W32" s="82">
        <v>656.00959999999998</v>
      </c>
      <c r="X32" s="82">
        <v>546.32950000000005</v>
      </c>
      <c r="Y32" s="83">
        <v>2546.8896</v>
      </c>
      <c r="Z32" s="82">
        <v>550.20960000000002</v>
      </c>
      <c r="AA32" s="82">
        <v>1996.68</v>
      </c>
      <c r="AB32" s="82">
        <v>144.8828</v>
      </c>
      <c r="AC32" s="82">
        <v>2545.5030000000002</v>
      </c>
      <c r="AD32" s="83">
        <v>78085.951629999996</v>
      </c>
      <c r="AE32" s="88"/>
    </row>
    <row r="33" spans="2:31" x14ac:dyDescent="0.35">
      <c r="B33" s="82" t="s">
        <v>29</v>
      </c>
      <c r="C33" s="83">
        <v>15051.127700000001</v>
      </c>
      <c r="D33" s="82">
        <v>9868.7639999999992</v>
      </c>
      <c r="E33" s="82">
        <v>3648.002</v>
      </c>
      <c r="F33" s="82">
        <v>1349.933</v>
      </c>
      <c r="G33" s="82"/>
      <c r="H33" s="82">
        <v>184.42869999999999</v>
      </c>
      <c r="I33" s="83">
        <v>22642.579000000002</v>
      </c>
      <c r="J33" s="82">
        <v>18914.150000000001</v>
      </c>
      <c r="K33" s="82">
        <v>3273.7170000000001</v>
      </c>
      <c r="L33" s="82">
        <v>316.8109</v>
      </c>
      <c r="M33" s="82">
        <v>137.90110000000001</v>
      </c>
      <c r="N33" s="83">
        <v>9893.4880000000012</v>
      </c>
      <c r="O33" s="82">
        <v>3418.9580000000001</v>
      </c>
      <c r="P33" s="82">
        <v>1883.1949999999999</v>
      </c>
      <c r="Q33" s="82">
        <v>4591.335</v>
      </c>
      <c r="R33" s="83">
        <v>18121.367150999999</v>
      </c>
      <c r="S33" s="82">
        <v>14889.334349999999</v>
      </c>
      <c r="T33" s="82">
        <v>14836.8</v>
      </c>
      <c r="U33" s="82">
        <v>52.534350000000003</v>
      </c>
      <c r="V33" s="82">
        <v>1.053701</v>
      </c>
      <c r="W33" s="82">
        <v>2546.7759999999998</v>
      </c>
      <c r="X33" s="82">
        <v>684.20309999999995</v>
      </c>
      <c r="Y33" s="83">
        <v>1396.678389339768</v>
      </c>
      <c r="Z33" s="82">
        <v>264.03438933976804</v>
      </c>
      <c r="AA33" s="82">
        <v>1132.644</v>
      </c>
      <c r="AB33" s="82">
        <v>472.65763641651665</v>
      </c>
      <c r="AC33" s="82">
        <v>1088.848</v>
      </c>
      <c r="AD33" s="83">
        <v>68666.745876756293</v>
      </c>
      <c r="AE33" s="88"/>
    </row>
    <row r="34" spans="2:31" ht="16" thickBot="1" x14ac:dyDescent="0.4">
      <c r="B34" s="84" t="s">
        <v>30</v>
      </c>
      <c r="C34" s="85">
        <v>309889.98000000004</v>
      </c>
      <c r="D34" s="84">
        <v>245404.5</v>
      </c>
      <c r="E34" s="84">
        <v>38301.769999999997</v>
      </c>
      <c r="F34" s="84">
        <v>17208.75</v>
      </c>
      <c r="G34" s="264">
        <v>2177.0210000000002</v>
      </c>
      <c r="H34" s="84">
        <v>6797.9390000000003</v>
      </c>
      <c r="I34" s="85">
        <v>420249.97</v>
      </c>
      <c r="J34" s="84">
        <v>236356.5</v>
      </c>
      <c r="K34" s="84">
        <v>96216.95</v>
      </c>
      <c r="L34" s="84">
        <v>55310.36</v>
      </c>
      <c r="M34" s="84">
        <v>32366.16</v>
      </c>
      <c r="N34" s="85">
        <v>267676.23</v>
      </c>
      <c r="O34" s="84">
        <v>99689.06</v>
      </c>
      <c r="P34" s="84">
        <v>38127.17</v>
      </c>
      <c r="Q34" s="84">
        <v>129860</v>
      </c>
      <c r="R34" s="85">
        <v>375277.15899999999</v>
      </c>
      <c r="S34" s="84">
        <v>327906.59999999998</v>
      </c>
      <c r="T34" s="84">
        <v>203759.6</v>
      </c>
      <c r="U34" s="84">
        <v>124147</v>
      </c>
      <c r="V34" s="84">
        <v>9563.2749999999996</v>
      </c>
      <c r="W34" s="84">
        <v>9261.7739999999994</v>
      </c>
      <c r="X34" s="84">
        <v>28545.51</v>
      </c>
      <c r="Y34" s="85">
        <v>27427.136562907512</v>
      </c>
      <c r="Z34" s="84">
        <v>19243.971507454331</v>
      </c>
      <c r="AA34" s="84">
        <v>8183.1650554531798</v>
      </c>
      <c r="AB34" s="84">
        <v>8494.5915447693442</v>
      </c>
      <c r="AC34" s="84">
        <v>71489.89</v>
      </c>
      <c r="AD34" s="85">
        <v>1480504.9571076767</v>
      </c>
      <c r="AE34" s="88"/>
    </row>
    <row r="35" spans="2:31" ht="31.5" thickBot="1" x14ac:dyDescent="0.4">
      <c r="B35" s="86" t="s">
        <v>163</v>
      </c>
      <c r="C35" s="81">
        <v>282980.60442100005</v>
      </c>
      <c r="D35" s="81">
        <v>235603.43100000001</v>
      </c>
      <c r="E35" s="81">
        <v>38144.7474</v>
      </c>
      <c r="F35" s="81">
        <v>295.2400000000016</v>
      </c>
      <c r="G35" s="81">
        <v>2145.9460000000004</v>
      </c>
      <c r="H35" s="81">
        <v>6791.2400210000005</v>
      </c>
      <c r="I35" s="81">
        <v>419826.19406399998</v>
      </c>
      <c r="J35" s="81">
        <v>236280.00675</v>
      </c>
      <c r="K35" s="81">
        <v>96202.327499999999</v>
      </c>
      <c r="L35" s="81">
        <v>54979.448700000001</v>
      </c>
      <c r="M35" s="81">
        <v>32364.411113999999</v>
      </c>
      <c r="N35" s="81">
        <v>267467.98405999999</v>
      </c>
      <c r="O35" s="81">
        <v>99534.587100000004</v>
      </c>
      <c r="P35" s="81">
        <v>38098.474190000001</v>
      </c>
      <c r="Q35" s="81">
        <v>129834.92277</v>
      </c>
      <c r="R35" s="81">
        <v>373955.76882100001</v>
      </c>
      <c r="S35" s="81">
        <v>327460.74750999996</v>
      </c>
      <c r="T35" s="81">
        <v>203369.17300000001</v>
      </c>
      <c r="U35" s="81">
        <v>124091.57451000001</v>
      </c>
      <c r="V35" s="81">
        <v>9518.1379400000005</v>
      </c>
      <c r="W35" s="81">
        <v>9258.9139709999999</v>
      </c>
      <c r="X35" s="81">
        <v>27717.969399999998</v>
      </c>
      <c r="Y35" s="81">
        <v>26270.35306290751</v>
      </c>
      <c r="Z35" s="81">
        <v>19007.427707454332</v>
      </c>
      <c r="AA35" s="81">
        <v>7262.9253554531797</v>
      </c>
      <c r="AB35" s="81">
        <v>8146.4121447693442</v>
      </c>
      <c r="AC35" s="81">
        <v>70287.213999999993</v>
      </c>
      <c r="AD35" s="81">
        <v>1448934.5305736766</v>
      </c>
      <c r="AE35" s="88"/>
    </row>
    <row r="36" spans="2:31" ht="31.5" thickBot="1" x14ac:dyDescent="0.4">
      <c r="B36" s="87" t="s">
        <v>162</v>
      </c>
      <c r="C36" s="81">
        <v>26909.375579</v>
      </c>
      <c r="D36" s="81">
        <v>9801.0689999999995</v>
      </c>
      <c r="E36" s="81">
        <v>157.02260000000001</v>
      </c>
      <c r="F36" s="81">
        <v>16913.509999999998</v>
      </c>
      <c r="G36" s="81">
        <v>31.074999999999999</v>
      </c>
      <c r="H36" s="81">
        <v>6.6989789999999996</v>
      </c>
      <c r="I36" s="81">
        <v>423.775936</v>
      </c>
      <c r="J36" s="81">
        <v>76.493250000000003</v>
      </c>
      <c r="K36" s="81">
        <v>14.6225</v>
      </c>
      <c r="L36" s="81">
        <v>330.91129999999998</v>
      </c>
      <c r="M36" s="81">
        <v>1.7488859999999999</v>
      </c>
      <c r="N36" s="81">
        <v>208.24594000000002</v>
      </c>
      <c r="O36" s="81">
        <v>154.47290000000001</v>
      </c>
      <c r="P36" s="81">
        <v>28.695810000000002</v>
      </c>
      <c r="Q36" s="81">
        <v>25.07723</v>
      </c>
      <c r="R36" s="81">
        <v>1321.390179</v>
      </c>
      <c r="S36" s="81">
        <v>445.85249000000005</v>
      </c>
      <c r="T36" s="81">
        <v>390.42700000000002</v>
      </c>
      <c r="U36" s="81">
        <v>55.425490000000003</v>
      </c>
      <c r="V36" s="81">
        <v>45.137059999999998</v>
      </c>
      <c r="W36" s="81">
        <v>2.8600289999999999</v>
      </c>
      <c r="X36" s="81">
        <v>827.54060000000004</v>
      </c>
      <c r="Y36" s="81">
        <v>1156.7835</v>
      </c>
      <c r="Z36" s="81">
        <v>236.5438</v>
      </c>
      <c r="AA36" s="81">
        <v>920.23969999999997</v>
      </c>
      <c r="AB36" s="81">
        <v>348.17939999999999</v>
      </c>
      <c r="AC36" s="81">
        <v>1202.6759999999999</v>
      </c>
      <c r="AD36" s="81">
        <v>31570.426534000002</v>
      </c>
      <c r="AE36" s="88"/>
    </row>
    <row r="37" spans="2:31" x14ac:dyDescent="0.35">
      <c r="B37" s="132" t="s">
        <v>261</v>
      </c>
      <c r="G37" s="80"/>
      <c r="Z37" s="80"/>
      <c r="AA37" s="88"/>
    </row>
    <row r="38" spans="2:31" x14ac:dyDescent="0.35">
      <c r="C38" s="88"/>
      <c r="D38" s="88"/>
      <c r="F38" s="88"/>
      <c r="H38" s="88"/>
      <c r="Y38" s="88"/>
      <c r="Z38" s="88"/>
      <c r="AA38" s="88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E39"/>
  <sheetViews>
    <sheetView zoomScale="70" zoomScaleNormal="70" workbookViewId="0">
      <selection activeCell="B2" sqref="B2"/>
    </sheetView>
  </sheetViews>
  <sheetFormatPr defaultColWidth="9.1796875" defaultRowHeight="15.5" x14ac:dyDescent="0.35"/>
  <cols>
    <col min="1" max="1" width="9.1796875" style="8"/>
    <col min="2" max="2" width="20" style="8" customWidth="1"/>
    <col min="3" max="3" width="9.26953125" style="8" bestFit="1" customWidth="1"/>
    <col min="4" max="4" width="8.7265625" style="8" bestFit="1" customWidth="1"/>
    <col min="5" max="5" width="10.453125" style="8" bestFit="1" customWidth="1"/>
    <col min="6" max="6" width="11.54296875" style="8" bestFit="1" customWidth="1"/>
    <col min="7" max="7" width="7.453125" style="8" bestFit="1" customWidth="1"/>
    <col min="8" max="8" width="14" style="8" bestFit="1" customWidth="1"/>
    <col min="9" max="9" width="18.1796875" style="8" bestFit="1" customWidth="1"/>
    <col min="10" max="10" width="9.453125" style="8" bestFit="1" customWidth="1"/>
    <col min="11" max="11" width="13.54296875" style="8" bestFit="1" customWidth="1"/>
    <col min="12" max="12" width="12.26953125" style="8" bestFit="1" customWidth="1"/>
    <col min="13" max="13" width="13.54296875" style="8" bestFit="1" customWidth="1"/>
    <col min="14" max="14" width="9.7265625" style="8" bestFit="1" customWidth="1"/>
    <col min="15" max="15" width="16.7265625" style="8" bestFit="1" customWidth="1"/>
    <col min="16" max="16" width="15.81640625" style="8" bestFit="1" customWidth="1"/>
    <col min="17" max="17" width="16.26953125" style="8" bestFit="1" customWidth="1"/>
    <col min="18" max="18" width="21" style="8" bestFit="1" customWidth="1"/>
    <col min="19" max="19" width="8.7265625" style="8" bestFit="1" customWidth="1"/>
    <col min="20" max="20" width="11.54296875" style="8" bestFit="1" customWidth="1"/>
    <col min="21" max="21" width="15.26953125" style="8" bestFit="1" customWidth="1"/>
    <col min="22" max="22" width="7.7265625" style="8" bestFit="1" customWidth="1"/>
    <col min="23" max="23" width="12.7265625" style="8" bestFit="1" customWidth="1"/>
    <col min="24" max="24" width="9.81640625" style="8" bestFit="1" customWidth="1"/>
    <col min="25" max="25" width="21.81640625" style="8" bestFit="1" customWidth="1"/>
    <col min="26" max="26" width="11.54296875" style="8" bestFit="1" customWidth="1"/>
    <col min="27" max="27" width="7.26953125" style="8" bestFit="1" customWidth="1"/>
    <col min="28" max="28" width="14.1796875" style="8" bestFit="1" customWidth="1"/>
    <col min="29" max="29" width="12.54296875" style="8" bestFit="1" customWidth="1"/>
    <col min="30" max="30" width="14" style="8" customWidth="1"/>
    <col min="31" max="31" width="10" style="8" bestFit="1" customWidth="1"/>
    <col min="32" max="16384" width="9.1796875" style="8"/>
  </cols>
  <sheetData>
    <row r="2" spans="2:31" ht="16" thickBot="1" x14ac:dyDescent="0.4">
      <c r="B2" s="33" t="s">
        <v>270</v>
      </c>
    </row>
    <row r="3" spans="2:31" ht="31.5" thickBot="1" x14ac:dyDescent="0.4">
      <c r="B3" s="81" t="s">
        <v>225</v>
      </c>
      <c r="C3" s="81" t="s">
        <v>167</v>
      </c>
      <c r="D3" s="81" t="s">
        <v>100</v>
      </c>
      <c r="E3" s="81" t="s">
        <v>101</v>
      </c>
      <c r="F3" s="81" t="s">
        <v>102</v>
      </c>
      <c r="G3" s="81" t="s">
        <v>103</v>
      </c>
      <c r="H3" s="81" t="s">
        <v>104</v>
      </c>
      <c r="I3" s="81" t="s">
        <v>105</v>
      </c>
      <c r="J3" s="81" t="s">
        <v>106</v>
      </c>
      <c r="K3" s="81" t="s">
        <v>107</v>
      </c>
      <c r="L3" s="81" t="s">
        <v>108</v>
      </c>
      <c r="M3" s="81" t="s">
        <v>166</v>
      </c>
      <c r="N3" s="81" t="s">
        <v>110</v>
      </c>
      <c r="O3" s="81" t="s">
        <v>111</v>
      </c>
      <c r="P3" s="81" t="s">
        <v>112</v>
      </c>
      <c r="Q3" s="81" t="s">
        <v>113</v>
      </c>
      <c r="R3" s="81" t="s">
        <v>114</v>
      </c>
      <c r="S3" s="81" t="s">
        <v>161</v>
      </c>
      <c r="T3" s="81" t="s">
        <v>115</v>
      </c>
      <c r="U3" s="81" t="s">
        <v>116</v>
      </c>
      <c r="V3" s="81" t="s">
        <v>117</v>
      </c>
      <c r="W3" s="81" t="s">
        <v>165</v>
      </c>
      <c r="X3" s="81" t="s">
        <v>119</v>
      </c>
      <c r="Y3" s="81" t="s">
        <v>120</v>
      </c>
      <c r="Z3" s="81" t="s">
        <v>164</v>
      </c>
      <c r="AA3" s="81" t="s">
        <v>122</v>
      </c>
      <c r="AB3" s="81" t="s">
        <v>123</v>
      </c>
      <c r="AC3" s="81" t="s">
        <v>124</v>
      </c>
      <c r="AD3" s="216" t="s">
        <v>245</v>
      </c>
    </row>
    <row r="4" spans="2:31" x14ac:dyDescent="0.35">
      <c r="B4" s="82" t="s">
        <v>0</v>
      </c>
      <c r="C4" s="83">
        <v>669.07148140228185</v>
      </c>
      <c r="D4" s="82">
        <v>669.07148140228185</v>
      </c>
      <c r="E4" s="82">
        <v>0</v>
      </c>
      <c r="F4" s="82">
        <v>0</v>
      </c>
      <c r="G4" s="82">
        <v>0</v>
      </c>
      <c r="H4" s="82">
        <v>0</v>
      </c>
      <c r="I4" s="83">
        <v>575.46991301573667</v>
      </c>
      <c r="J4" s="82">
        <v>207.09501531069139</v>
      </c>
      <c r="K4" s="82">
        <v>308.35731154019379</v>
      </c>
      <c r="L4" s="82">
        <v>54.894133581057986</v>
      </c>
      <c r="M4" s="82">
        <v>5.1234525837935507</v>
      </c>
      <c r="N4" s="83">
        <v>713.40858436468579</v>
      </c>
      <c r="O4" s="82">
        <v>197.79621905042549</v>
      </c>
      <c r="P4" s="82">
        <v>133.24089086781476</v>
      </c>
      <c r="Q4" s="82">
        <v>382.37147444644552</v>
      </c>
      <c r="R4" s="83">
        <v>1693.9373125012023</v>
      </c>
      <c r="S4" s="82">
        <v>1604.5261637223755</v>
      </c>
      <c r="T4" s="82">
        <v>1567.9300747571024</v>
      </c>
      <c r="U4" s="82">
        <v>36.596088965273111</v>
      </c>
      <c r="V4" s="82">
        <v>0</v>
      </c>
      <c r="W4" s="82">
        <v>9.6979636034801615</v>
      </c>
      <c r="X4" s="82">
        <v>79.713185175346837</v>
      </c>
      <c r="Y4" s="83">
        <v>135.4000040946068</v>
      </c>
      <c r="Z4" s="82">
        <v>135.4000040946068</v>
      </c>
      <c r="AA4" s="82">
        <v>0</v>
      </c>
      <c r="AB4" s="82">
        <v>14.764092530439257</v>
      </c>
      <c r="AC4" s="82">
        <v>0</v>
      </c>
      <c r="AD4" s="83">
        <v>3802.0513879089531</v>
      </c>
      <c r="AE4" s="88"/>
    </row>
    <row r="5" spans="2:31" x14ac:dyDescent="0.35">
      <c r="B5" s="82" t="s">
        <v>1</v>
      </c>
      <c r="C5" s="83">
        <v>3769.3960736885888</v>
      </c>
      <c r="D5" s="82">
        <v>3435.7013211369735</v>
      </c>
      <c r="E5" s="82">
        <v>0</v>
      </c>
      <c r="F5" s="82">
        <v>333.69475255161524</v>
      </c>
      <c r="G5" s="82">
        <v>0</v>
      </c>
      <c r="H5" s="82">
        <v>0</v>
      </c>
      <c r="I5" s="83">
        <v>2513.4702384068496</v>
      </c>
      <c r="J5" s="82">
        <v>977.92708363543409</v>
      </c>
      <c r="K5" s="82">
        <v>932.20983590415494</v>
      </c>
      <c r="L5" s="82">
        <v>519.19487226423371</v>
      </c>
      <c r="M5" s="82">
        <v>84.138446603026978</v>
      </c>
      <c r="N5" s="83">
        <v>2255.3547711343595</v>
      </c>
      <c r="O5" s="82">
        <v>893.73831196667118</v>
      </c>
      <c r="P5" s="82">
        <v>454.88025279208563</v>
      </c>
      <c r="Q5" s="82">
        <v>906.73620637560271</v>
      </c>
      <c r="R5" s="83">
        <v>7373.7413545535637</v>
      </c>
      <c r="S5" s="82">
        <v>6994.4910624050408</v>
      </c>
      <c r="T5" s="82">
        <v>6821.6401031877622</v>
      </c>
      <c r="U5" s="82">
        <v>172.85095921727884</v>
      </c>
      <c r="V5" s="82">
        <v>38.344178960204317</v>
      </c>
      <c r="W5" s="82">
        <v>111.30541054000173</v>
      </c>
      <c r="X5" s="82">
        <v>229.60070264831779</v>
      </c>
      <c r="Y5" s="83">
        <v>821.45305792087095</v>
      </c>
      <c r="Z5" s="82">
        <v>805.27633340501563</v>
      </c>
      <c r="AA5" s="82">
        <v>16.176724515855312</v>
      </c>
      <c r="AB5" s="82">
        <v>266.48256854780698</v>
      </c>
      <c r="AC5" s="82">
        <v>106.98613591052731</v>
      </c>
      <c r="AD5" s="83">
        <v>17106.884200162567</v>
      </c>
    </row>
    <row r="6" spans="2:31" x14ac:dyDescent="0.35">
      <c r="B6" s="82" t="s">
        <v>2</v>
      </c>
      <c r="C6" s="83">
        <v>1215.4825604490463</v>
      </c>
      <c r="D6" s="82">
        <v>1126.8355840190773</v>
      </c>
      <c r="E6" s="82">
        <v>0</v>
      </c>
      <c r="F6" s="82">
        <v>88.646976429969072</v>
      </c>
      <c r="G6" s="82">
        <v>0</v>
      </c>
      <c r="H6" s="82">
        <v>0</v>
      </c>
      <c r="I6" s="83">
        <v>575.44784136164071</v>
      </c>
      <c r="J6" s="82">
        <v>48.440566330698942</v>
      </c>
      <c r="K6" s="82">
        <v>496.8919200143427</v>
      </c>
      <c r="L6" s="82">
        <v>0</v>
      </c>
      <c r="M6" s="82">
        <v>30.115355016599096</v>
      </c>
      <c r="N6" s="83">
        <v>534.76843612485095</v>
      </c>
      <c r="O6" s="82">
        <v>210.23818696388722</v>
      </c>
      <c r="P6" s="82">
        <v>78.749342472276354</v>
      </c>
      <c r="Q6" s="82">
        <v>245.78090668868742</v>
      </c>
      <c r="R6" s="83">
        <v>1405.1240858286906</v>
      </c>
      <c r="S6" s="82">
        <v>1344.8158786146603</v>
      </c>
      <c r="T6" s="82">
        <v>1329.7582021672081</v>
      </c>
      <c r="U6" s="82">
        <v>15.057676447452195</v>
      </c>
      <c r="V6" s="82">
        <v>0</v>
      </c>
      <c r="W6" s="82">
        <v>0</v>
      </c>
      <c r="X6" s="82">
        <v>60.308207214030404</v>
      </c>
      <c r="Y6" s="83">
        <v>93.204140289388931</v>
      </c>
      <c r="Z6" s="82">
        <v>46.644192782256738</v>
      </c>
      <c r="AA6" s="82">
        <v>46.559947507132193</v>
      </c>
      <c r="AB6" s="82">
        <v>66.621425637485459</v>
      </c>
      <c r="AC6" s="82">
        <v>24.99574210557785</v>
      </c>
      <c r="AD6" s="83">
        <v>3915.6442317966807</v>
      </c>
    </row>
    <row r="7" spans="2:31" x14ac:dyDescent="0.35">
      <c r="B7" s="82" t="s">
        <v>3</v>
      </c>
      <c r="C7" s="83">
        <v>7565.3343241094735</v>
      </c>
      <c r="D7" s="82">
        <v>6601.7911396375048</v>
      </c>
      <c r="E7" s="82">
        <v>564.22904496468732</v>
      </c>
      <c r="F7" s="82">
        <v>298.40560968897171</v>
      </c>
      <c r="G7" s="82">
        <v>0</v>
      </c>
      <c r="H7" s="82">
        <v>100.90852981830989</v>
      </c>
      <c r="I7" s="83">
        <v>6176.916374482792</v>
      </c>
      <c r="J7" s="82">
        <v>4423.4979182542802</v>
      </c>
      <c r="K7" s="82">
        <v>1128.3799964584057</v>
      </c>
      <c r="L7" s="82">
        <v>321.2647985176269</v>
      </c>
      <c r="M7" s="82">
        <v>303.77366125247886</v>
      </c>
      <c r="N7" s="83">
        <v>3448.031400226143</v>
      </c>
      <c r="O7" s="82">
        <v>1177.4227027885865</v>
      </c>
      <c r="P7" s="82">
        <v>447.87224962373625</v>
      </c>
      <c r="Q7" s="82">
        <v>1822.73644781382</v>
      </c>
      <c r="R7" s="83">
        <v>15942.917265687132</v>
      </c>
      <c r="S7" s="82">
        <v>13427.198442241151</v>
      </c>
      <c r="T7" s="82">
        <v>11786.579372726137</v>
      </c>
      <c r="U7" s="82">
        <v>1640.6190695150137</v>
      </c>
      <c r="V7" s="82">
        <v>198.50515404182639</v>
      </c>
      <c r="W7" s="82">
        <v>395.41726127630676</v>
      </c>
      <c r="X7" s="82">
        <v>1921.7964081278481</v>
      </c>
      <c r="Y7" s="83">
        <v>364.53678866400429</v>
      </c>
      <c r="Z7" s="82">
        <v>290.1378771927665</v>
      </c>
      <c r="AA7" s="82">
        <v>74.398911471237795</v>
      </c>
      <c r="AB7" s="82">
        <v>219.44640908761721</v>
      </c>
      <c r="AC7" s="82">
        <v>88.42944732663608</v>
      </c>
      <c r="AD7" s="83">
        <v>33805.612009583798</v>
      </c>
    </row>
    <row r="8" spans="2:31" x14ac:dyDescent="0.35">
      <c r="B8" s="82" t="s">
        <v>4</v>
      </c>
      <c r="C8" s="83">
        <v>11307.248179316213</v>
      </c>
      <c r="D8" s="82">
        <v>7158.9220276988599</v>
      </c>
      <c r="E8" s="82">
        <v>1014.0897429987685</v>
      </c>
      <c r="F8" s="82">
        <v>2937.8914050554454</v>
      </c>
      <c r="G8" s="82">
        <v>0</v>
      </c>
      <c r="H8" s="82">
        <v>196.34500356313885</v>
      </c>
      <c r="I8" s="83">
        <v>3834.4111116244812</v>
      </c>
      <c r="J8" s="82">
        <v>1183.4683100689931</v>
      </c>
      <c r="K8" s="82">
        <v>2077.5994059872451</v>
      </c>
      <c r="L8" s="82">
        <v>282.89312716075773</v>
      </c>
      <c r="M8" s="82">
        <v>290.45026840748528</v>
      </c>
      <c r="N8" s="83">
        <v>3938.8204670478858</v>
      </c>
      <c r="O8" s="82">
        <v>1035.2741526141233</v>
      </c>
      <c r="P8" s="82">
        <v>715.89814003059951</v>
      </c>
      <c r="Q8" s="82">
        <v>2187.648174403163</v>
      </c>
      <c r="R8" s="83">
        <v>17446.56779372436</v>
      </c>
      <c r="S8" s="82">
        <v>15395.281365495914</v>
      </c>
      <c r="T8" s="82">
        <v>13774.873520376517</v>
      </c>
      <c r="U8" s="82">
        <v>1620.4078451193955</v>
      </c>
      <c r="V8" s="82">
        <v>11.866168265612842</v>
      </c>
      <c r="W8" s="82">
        <v>231.7416638085956</v>
      </c>
      <c r="X8" s="82">
        <v>1807.6785961542362</v>
      </c>
      <c r="Y8" s="83">
        <v>589.45729813686262</v>
      </c>
      <c r="Z8" s="82">
        <v>573.5947949101419</v>
      </c>
      <c r="AA8" s="82">
        <v>15.862503226720765</v>
      </c>
      <c r="AB8" s="82">
        <v>0</v>
      </c>
      <c r="AC8" s="82">
        <v>154.85348403198986</v>
      </c>
      <c r="AD8" s="83">
        <v>37271.358333881792</v>
      </c>
    </row>
    <row r="9" spans="2:31" x14ac:dyDescent="0.35">
      <c r="B9" s="82" t="s">
        <v>5</v>
      </c>
      <c r="C9" s="83">
        <v>4369.6977391858745</v>
      </c>
      <c r="D9" s="82">
        <v>4188.1554909300439</v>
      </c>
      <c r="E9" s="82">
        <v>42.11963553579244</v>
      </c>
      <c r="F9" s="82">
        <v>48.622448176145554</v>
      </c>
      <c r="G9" s="82">
        <v>84.320220689565758</v>
      </c>
      <c r="H9" s="82">
        <v>6.4799438543268479</v>
      </c>
      <c r="I9" s="83">
        <v>7682.4053163531617</v>
      </c>
      <c r="J9" s="82">
        <v>1010.286021040914</v>
      </c>
      <c r="K9" s="82">
        <v>3743.8213206317541</v>
      </c>
      <c r="L9" s="82">
        <v>2533.1401288379975</v>
      </c>
      <c r="M9" s="82">
        <v>395.15784584249559</v>
      </c>
      <c r="N9" s="83">
        <v>1623.1082202791908</v>
      </c>
      <c r="O9" s="82">
        <v>439.42305138053564</v>
      </c>
      <c r="P9" s="82">
        <v>329.20284092101218</v>
      </c>
      <c r="Q9" s="82">
        <v>854.48232797764297</v>
      </c>
      <c r="R9" s="83">
        <v>9048.104094945631</v>
      </c>
      <c r="S9" s="82">
        <v>8194.7598201440251</v>
      </c>
      <c r="T9" s="82">
        <v>1329.4339865473989</v>
      </c>
      <c r="U9" s="82">
        <v>6865.3258335966257</v>
      </c>
      <c r="V9" s="82">
        <v>222.66582571971821</v>
      </c>
      <c r="W9" s="82">
        <v>0</v>
      </c>
      <c r="X9" s="82">
        <v>630.67844908188772</v>
      </c>
      <c r="Y9" s="83">
        <v>225.83156487930887</v>
      </c>
      <c r="Z9" s="82">
        <v>209.71071823736952</v>
      </c>
      <c r="AA9" s="82">
        <v>16.120846641939352</v>
      </c>
      <c r="AB9" s="82">
        <v>500.37132886261338</v>
      </c>
      <c r="AC9" s="82">
        <v>1.3722845315933228</v>
      </c>
      <c r="AD9" s="83">
        <v>23450.890549037373</v>
      </c>
    </row>
    <row r="10" spans="2:31" x14ac:dyDescent="0.35">
      <c r="B10" s="82" t="s">
        <v>6</v>
      </c>
      <c r="C10" s="83">
        <v>6089.8998894042761</v>
      </c>
      <c r="D10" s="82">
        <v>4622.0817984646146</v>
      </c>
      <c r="E10" s="82">
        <v>0</v>
      </c>
      <c r="F10" s="82">
        <v>1002.6660966400967</v>
      </c>
      <c r="G10" s="82">
        <v>0</v>
      </c>
      <c r="H10" s="82">
        <v>465.15199429956448</v>
      </c>
      <c r="I10" s="83">
        <v>4070.8961571310019</v>
      </c>
      <c r="J10" s="82">
        <v>1126.9127312839607</v>
      </c>
      <c r="K10" s="82">
        <v>2358.5914601892591</v>
      </c>
      <c r="L10" s="82">
        <v>420.09065782348387</v>
      </c>
      <c r="M10" s="82">
        <v>165.30130783429763</v>
      </c>
      <c r="N10" s="83">
        <v>2417.8676728656028</v>
      </c>
      <c r="O10" s="82">
        <v>726.12168452953767</v>
      </c>
      <c r="P10" s="82">
        <v>676.95212580076338</v>
      </c>
      <c r="Q10" s="82">
        <v>1014.7938625353015</v>
      </c>
      <c r="R10" s="83">
        <v>14996.469373445385</v>
      </c>
      <c r="S10" s="82">
        <v>12898.157251889514</v>
      </c>
      <c r="T10" s="82">
        <v>8524.8198559305947</v>
      </c>
      <c r="U10" s="82">
        <v>4373.3373959589189</v>
      </c>
      <c r="V10" s="82">
        <v>189.45353377222813</v>
      </c>
      <c r="W10" s="82">
        <v>48.152355921880257</v>
      </c>
      <c r="X10" s="82">
        <v>1860.7062318617632</v>
      </c>
      <c r="Y10" s="83">
        <v>689.36441073750234</v>
      </c>
      <c r="Z10" s="82">
        <v>494.29342276840572</v>
      </c>
      <c r="AA10" s="82">
        <v>195.07098796909659</v>
      </c>
      <c r="AB10" s="82">
        <v>45.967354382834856</v>
      </c>
      <c r="AC10" s="82">
        <v>215.06500802333574</v>
      </c>
      <c r="AD10" s="83">
        <v>28525.529865989938</v>
      </c>
    </row>
    <row r="11" spans="2:31" x14ac:dyDescent="0.35">
      <c r="B11" s="82" t="s">
        <v>7</v>
      </c>
      <c r="C11" s="83">
        <v>5307.5159186854307</v>
      </c>
      <c r="D11" s="82">
        <v>5278.4300507440512</v>
      </c>
      <c r="E11" s="82">
        <v>0</v>
      </c>
      <c r="F11" s="82">
        <v>29.085867941379547</v>
      </c>
      <c r="G11" s="82">
        <v>0</v>
      </c>
      <c r="H11" s="82">
        <v>0</v>
      </c>
      <c r="I11" s="83">
        <v>9666.1452256096272</v>
      </c>
      <c r="J11" s="82">
        <v>1040.1886448644939</v>
      </c>
      <c r="K11" s="82">
        <v>5169.509760668283</v>
      </c>
      <c r="L11" s="82">
        <v>3226.1656566218935</v>
      </c>
      <c r="M11" s="82">
        <v>230.28116345495732</v>
      </c>
      <c r="N11" s="83">
        <v>2888.7844958521132</v>
      </c>
      <c r="O11" s="82">
        <v>524.32603803846143</v>
      </c>
      <c r="P11" s="82">
        <v>403.66360221731782</v>
      </c>
      <c r="Q11" s="82">
        <v>1960.7948555963339</v>
      </c>
      <c r="R11" s="83">
        <v>13141.110763898481</v>
      </c>
      <c r="S11" s="82">
        <v>10779.313155239903</v>
      </c>
      <c r="T11" s="82">
        <v>2588.667696908873</v>
      </c>
      <c r="U11" s="82">
        <v>8190.6454583310287</v>
      </c>
      <c r="V11" s="82">
        <v>1032.6669418820418</v>
      </c>
      <c r="W11" s="82">
        <v>0</v>
      </c>
      <c r="X11" s="82">
        <v>1329.1306667765373</v>
      </c>
      <c r="Y11" s="83">
        <v>730.87440853813314</v>
      </c>
      <c r="Z11" s="82">
        <v>627.5018769469516</v>
      </c>
      <c r="AA11" s="82">
        <v>103.37253159118154</v>
      </c>
      <c r="AB11" s="82">
        <v>146.37254329874759</v>
      </c>
      <c r="AC11" s="82">
        <v>0</v>
      </c>
      <c r="AD11" s="83">
        <v>31880.803355882534</v>
      </c>
    </row>
    <row r="12" spans="2:31" x14ac:dyDescent="0.35">
      <c r="B12" s="82" t="s">
        <v>8</v>
      </c>
      <c r="C12" s="83">
        <v>5041.8322483447901</v>
      </c>
      <c r="D12" s="82">
        <v>4025.6105045120503</v>
      </c>
      <c r="E12" s="82">
        <v>58.000443718665338</v>
      </c>
      <c r="F12" s="82">
        <v>935.02112099528313</v>
      </c>
      <c r="G12" s="82">
        <v>0</v>
      </c>
      <c r="H12" s="82">
        <v>23.200179118791823</v>
      </c>
      <c r="I12" s="83">
        <v>6966.9580310874353</v>
      </c>
      <c r="J12" s="82">
        <v>4641.9027301093747</v>
      </c>
      <c r="K12" s="82">
        <v>1696.5595216267802</v>
      </c>
      <c r="L12" s="82">
        <v>178.82626225445244</v>
      </c>
      <c r="M12" s="82">
        <v>449.66951709682803</v>
      </c>
      <c r="N12" s="83">
        <v>3416.5988100802388</v>
      </c>
      <c r="O12" s="82">
        <v>565.58630727483614</v>
      </c>
      <c r="P12" s="82">
        <v>567.15336112090699</v>
      </c>
      <c r="Q12" s="82">
        <v>2283.8591416844956</v>
      </c>
      <c r="R12" s="83">
        <v>13575.011771172341</v>
      </c>
      <c r="S12" s="82">
        <v>10088.565740804575</v>
      </c>
      <c r="T12" s="82">
        <v>7934.8548062637492</v>
      </c>
      <c r="U12" s="82">
        <v>2153.7109345408262</v>
      </c>
      <c r="V12" s="82">
        <v>145.65127556981511</v>
      </c>
      <c r="W12" s="82">
        <v>171.10130882585509</v>
      </c>
      <c r="X12" s="82">
        <v>3169.6934459720965</v>
      </c>
      <c r="Y12" s="83">
        <v>487.40548900901496</v>
      </c>
      <c r="Z12" s="82">
        <v>475.46443007876769</v>
      </c>
      <c r="AA12" s="82">
        <v>11.941058930247266</v>
      </c>
      <c r="AB12" s="82">
        <v>248.71668349641072</v>
      </c>
      <c r="AC12" s="82">
        <v>431.62753497546623</v>
      </c>
      <c r="AD12" s="83">
        <v>30168.1505681657</v>
      </c>
    </row>
    <row r="13" spans="2:31" x14ac:dyDescent="0.35">
      <c r="B13" s="82" t="s">
        <v>9</v>
      </c>
      <c r="C13" s="83">
        <v>2508.8912252936452</v>
      </c>
      <c r="D13" s="82">
        <v>2177.6002709443569</v>
      </c>
      <c r="E13" s="82">
        <v>0</v>
      </c>
      <c r="F13" s="82">
        <v>132.93494612917624</v>
      </c>
      <c r="G13" s="82">
        <v>0</v>
      </c>
      <c r="H13" s="82">
        <v>198.35600822011179</v>
      </c>
      <c r="I13" s="83">
        <v>6939.8078018374617</v>
      </c>
      <c r="J13" s="82">
        <v>1781.2818686737266</v>
      </c>
      <c r="K13" s="82">
        <v>3653.3246728820855</v>
      </c>
      <c r="L13" s="82">
        <v>401.519321435763</v>
      </c>
      <c r="M13" s="82">
        <v>1103.6819388458864</v>
      </c>
      <c r="N13" s="83">
        <v>7613.5579428339397</v>
      </c>
      <c r="O13" s="82">
        <v>1228.545920047156</v>
      </c>
      <c r="P13" s="82">
        <v>701.03432573342536</v>
      </c>
      <c r="Q13" s="82">
        <v>5683.9776970533585</v>
      </c>
      <c r="R13" s="83">
        <v>9680.0453388178903</v>
      </c>
      <c r="S13" s="82">
        <v>7335.6061670934023</v>
      </c>
      <c r="T13" s="82">
        <v>3846.051830766351</v>
      </c>
      <c r="U13" s="82">
        <v>3489.5543363270513</v>
      </c>
      <c r="V13" s="82">
        <v>121.83793598926098</v>
      </c>
      <c r="W13" s="82">
        <v>14.573916572197959</v>
      </c>
      <c r="X13" s="82">
        <v>2208.0273191630304</v>
      </c>
      <c r="Y13" s="83">
        <v>621.93023305781981</v>
      </c>
      <c r="Z13" s="82">
        <v>324.53160012552928</v>
      </c>
      <c r="AA13" s="82">
        <v>297.39863293229052</v>
      </c>
      <c r="AB13" s="82">
        <v>283.68091013012668</v>
      </c>
      <c r="AC13" s="82">
        <v>311.16450902416869</v>
      </c>
      <c r="AD13" s="83">
        <v>27959.077960995055</v>
      </c>
    </row>
    <row r="14" spans="2:31" x14ac:dyDescent="0.35">
      <c r="B14" s="82" t="s">
        <v>10</v>
      </c>
      <c r="C14" s="83">
        <v>6041.6984453904979</v>
      </c>
      <c r="D14" s="82">
        <v>5788.7098079808575</v>
      </c>
      <c r="E14" s="82">
        <v>28.673045074647234</v>
      </c>
      <c r="F14" s="82">
        <v>212.84637221299158</v>
      </c>
      <c r="G14" s="82">
        <v>0</v>
      </c>
      <c r="H14" s="82">
        <v>11.469220122001786</v>
      </c>
      <c r="I14" s="83">
        <v>5405.3729989918656</v>
      </c>
      <c r="J14" s="82">
        <v>2673.8114397990789</v>
      </c>
      <c r="K14" s="82">
        <v>2015.5020405437142</v>
      </c>
      <c r="L14" s="82">
        <v>441.82937910942405</v>
      </c>
      <c r="M14" s="82">
        <v>274.23013953964914</v>
      </c>
      <c r="N14" s="83">
        <v>5011.8377813303487</v>
      </c>
      <c r="O14" s="82">
        <v>521.14496568041091</v>
      </c>
      <c r="P14" s="82">
        <v>711.6724949674275</v>
      </c>
      <c r="Q14" s="82">
        <v>3779.0203206825108</v>
      </c>
      <c r="R14" s="83">
        <v>16439.280809492466</v>
      </c>
      <c r="S14" s="82">
        <v>12631.188136018163</v>
      </c>
      <c r="T14" s="82">
        <v>10666.488396534989</v>
      </c>
      <c r="U14" s="82">
        <v>1964.6997394831742</v>
      </c>
      <c r="V14" s="82">
        <v>55.052254931975767</v>
      </c>
      <c r="W14" s="82">
        <v>789.73398193186404</v>
      </c>
      <c r="X14" s="82">
        <v>2963.3064366104636</v>
      </c>
      <c r="Y14" s="83">
        <v>1111.9314338352567</v>
      </c>
      <c r="Z14" s="82">
        <v>1044.0992904222435</v>
      </c>
      <c r="AA14" s="82">
        <v>67.832143413013227</v>
      </c>
      <c r="AB14" s="82">
        <v>100.35567318571123</v>
      </c>
      <c r="AC14" s="82">
        <v>586.64362349176531</v>
      </c>
      <c r="AD14" s="83">
        <v>34697.120765717904</v>
      </c>
    </row>
    <row r="15" spans="2:31" x14ac:dyDescent="0.35">
      <c r="B15" s="82" t="s">
        <v>11</v>
      </c>
      <c r="C15" s="83">
        <v>7155.7142434037123</v>
      </c>
      <c r="D15" s="82">
        <v>7117.8871001216667</v>
      </c>
      <c r="E15" s="82">
        <v>37.827143282045199</v>
      </c>
      <c r="F15" s="82">
        <v>0</v>
      </c>
      <c r="G15" s="82">
        <v>0</v>
      </c>
      <c r="H15" s="82">
        <v>0</v>
      </c>
      <c r="I15" s="83">
        <v>6377.6738511067069</v>
      </c>
      <c r="J15" s="82">
        <v>1150.7569173443744</v>
      </c>
      <c r="K15" s="82">
        <v>4050.3428379182938</v>
      </c>
      <c r="L15" s="82">
        <v>724.56949321759339</v>
      </c>
      <c r="M15" s="82">
        <v>452.00460262644447</v>
      </c>
      <c r="N15" s="83">
        <v>4730.9571461235391</v>
      </c>
      <c r="O15" s="82">
        <v>764.77296522214624</v>
      </c>
      <c r="P15" s="82">
        <v>582.79152011047893</v>
      </c>
      <c r="Q15" s="82">
        <v>3383.3926607909134</v>
      </c>
      <c r="R15" s="83">
        <v>8669.3542667704387</v>
      </c>
      <c r="S15" s="82">
        <v>6883.5971120069917</v>
      </c>
      <c r="T15" s="82">
        <v>1868.5729447737169</v>
      </c>
      <c r="U15" s="82">
        <v>5015.024167233275</v>
      </c>
      <c r="V15" s="82">
        <v>117.08402282416787</v>
      </c>
      <c r="W15" s="82">
        <v>36.025854688387653</v>
      </c>
      <c r="X15" s="82">
        <v>1632.6472772508921</v>
      </c>
      <c r="Y15" s="83">
        <v>823.18916545542504</v>
      </c>
      <c r="Z15" s="82">
        <v>666.59068009614816</v>
      </c>
      <c r="AA15" s="82">
        <v>156.59848535927688</v>
      </c>
      <c r="AB15" s="82">
        <v>478.5216223980301</v>
      </c>
      <c r="AC15" s="82">
        <v>142.62576472449291</v>
      </c>
      <c r="AD15" s="83">
        <v>28378.036059982343</v>
      </c>
    </row>
    <row r="16" spans="2:31" x14ac:dyDescent="0.35">
      <c r="B16" s="82" t="s">
        <v>12</v>
      </c>
      <c r="C16" s="83">
        <v>6307.7360391059183</v>
      </c>
      <c r="D16" s="82">
        <v>6288.1070195772409</v>
      </c>
      <c r="E16" s="82">
        <v>19.629019528677645</v>
      </c>
      <c r="F16" s="82">
        <v>0</v>
      </c>
      <c r="G16" s="82">
        <v>0</v>
      </c>
      <c r="H16" s="82">
        <v>0</v>
      </c>
      <c r="I16" s="83">
        <v>5447.106539424487</v>
      </c>
      <c r="J16" s="82">
        <v>182.04599145467185</v>
      </c>
      <c r="K16" s="82">
        <v>2023.0457637721772</v>
      </c>
      <c r="L16" s="82">
        <v>2971.3359301507398</v>
      </c>
      <c r="M16" s="82">
        <v>270.67885404689741</v>
      </c>
      <c r="N16" s="83">
        <v>2802.1954961933207</v>
      </c>
      <c r="O16" s="82">
        <v>648.49873872199942</v>
      </c>
      <c r="P16" s="82">
        <v>474.00522309617617</v>
      </c>
      <c r="Q16" s="82">
        <v>1679.691534375145</v>
      </c>
      <c r="R16" s="83">
        <v>5741.4480428387506</v>
      </c>
      <c r="S16" s="82">
        <v>4468.9649342982175</v>
      </c>
      <c r="T16" s="82">
        <v>577.32091363529651</v>
      </c>
      <c r="U16" s="82">
        <v>3891.6440206629209</v>
      </c>
      <c r="V16" s="82">
        <v>517.41693551868912</v>
      </c>
      <c r="W16" s="82">
        <v>0</v>
      </c>
      <c r="X16" s="82">
        <v>755.06617302184304</v>
      </c>
      <c r="Y16" s="83">
        <v>342.56842196509604</v>
      </c>
      <c r="Z16" s="82">
        <v>247.90532153228682</v>
      </c>
      <c r="AA16" s="82">
        <v>94.663100432809188</v>
      </c>
      <c r="AB16" s="82">
        <v>601.98874959074101</v>
      </c>
      <c r="AC16" s="82">
        <v>647.98208904663454</v>
      </c>
      <c r="AD16" s="83">
        <v>21891.025378164952</v>
      </c>
    </row>
    <row r="17" spans="2:30" x14ac:dyDescent="0.35">
      <c r="B17" s="82" t="s">
        <v>13</v>
      </c>
      <c r="C17" s="83">
        <v>2403.1034704031822</v>
      </c>
      <c r="D17" s="82">
        <v>2356.957154272724</v>
      </c>
      <c r="E17" s="82">
        <v>46.146316130458217</v>
      </c>
      <c r="F17" s="82">
        <v>0</v>
      </c>
      <c r="G17" s="82">
        <v>0</v>
      </c>
      <c r="H17" s="82">
        <v>0</v>
      </c>
      <c r="I17" s="83">
        <v>6536.3009735220548</v>
      </c>
      <c r="J17" s="82">
        <v>0</v>
      </c>
      <c r="K17" s="82">
        <v>877.54710663709557</v>
      </c>
      <c r="L17" s="82">
        <v>5572.6766467413627</v>
      </c>
      <c r="M17" s="82">
        <v>86.077220143596605</v>
      </c>
      <c r="N17" s="83">
        <v>1132.6968094187991</v>
      </c>
      <c r="O17" s="82">
        <v>450.18415738984515</v>
      </c>
      <c r="P17" s="82">
        <v>147.11541338094497</v>
      </c>
      <c r="Q17" s="82">
        <v>535.39723864800919</v>
      </c>
      <c r="R17" s="83">
        <v>8394.5049150566338</v>
      </c>
      <c r="S17" s="82">
        <v>7777.4765861234282</v>
      </c>
      <c r="T17" s="82">
        <v>913.11129119147381</v>
      </c>
      <c r="U17" s="82">
        <v>6864.3652949319539</v>
      </c>
      <c r="V17" s="82">
        <v>345.46176311871113</v>
      </c>
      <c r="W17" s="82">
        <v>0</v>
      </c>
      <c r="X17" s="82">
        <v>271.5665658144946</v>
      </c>
      <c r="Y17" s="83">
        <v>1574.0502827701589</v>
      </c>
      <c r="Z17" s="82">
        <v>1565.0502827701589</v>
      </c>
      <c r="AA17" s="82">
        <v>9</v>
      </c>
      <c r="AB17" s="82">
        <v>200.5325455952615</v>
      </c>
      <c r="AC17" s="82">
        <v>797.04899975187072</v>
      </c>
      <c r="AD17" s="83">
        <v>21038.237996517964</v>
      </c>
    </row>
    <row r="18" spans="2:30" x14ac:dyDescent="0.35">
      <c r="B18" s="82" t="s">
        <v>14</v>
      </c>
      <c r="C18" s="83">
        <v>3801.116141456966</v>
      </c>
      <c r="D18" s="82">
        <v>3256.5419770240578</v>
      </c>
      <c r="E18" s="82">
        <v>361.03500207980414</v>
      </c>
      <c r="F18" s="82">
        <v>0</v>
      </c>
      <c r="G18" s="82">
        <v>183.53916235310408</v>
      </c>
      <c r="H18" s="82">
        <v>0</v>
      </c>
      <c r="I18" s="83">
        <v>10893.148921615286</v>
      </c>
      <c r="J18" s="82">
        <v>242.05377599785672</v>
      </c>
      <c r="K18" s="82">
        <v>2152.7195419950363</v>
      </c>
      <c r="L18" s="82">
        <v>8498.3756036223931</v>
      </c>
      <c r="M18" s="82">
        <v>0</v>
      </c>
      <c r="N18" s="83">
        <v>533.07446516314735</v>
      </c>
      <c r="O18" s="82">
        <v>101.5886612375562</v>
      </c>
      <c r="P18" s="82">
        <v>122.41779457531349</v>
      </c>
      <c r="Q18" s="82">
        <v>309.06800935027769</v>
      </c>
      <c r="R18" s="83">
        <v>9535.368436075496</v>
      </c>
      <c r="S18" s="82">
        <v>8905.5566990300122</v>
      </c>
      <c r="T18" s="82">
        <v>277.92022086869224</v>
      </c>
      <c r="U18" s="82">
        <v>8627.6364781613192</v>
      </c>
      <c r="V18" s="82">
        <v>615.55941776186035</v>
      </c>
      <c r="W18" s="82">
        <v>0</v>
      </c>
      <c r="X18" s="82">
        <v>14.252319283624274</v>
      </c>
      <c r="Y18" s="83">
        <v>716.45426309867696</v>
      </c>
      <c r="Z18" s="82">
        <v>577.92172745680148</v>
      </c>
      <c r="AA18" s="82">
        <v>138.53253564187546</v>
      </c>
      <c r="AB18" s="82">
        <v>139.27730930052394</v>
      </c>
      <c r="AC18" s="82">
        <v>2028.393437443345</v>
      </c>
      <c r="AD18" s="83">
        <v>27646.83297415344</v>
      </c>
    </row>
    <row r="19" spans="2:30" x14ac:dyDescent="0.35">
      <c r="B19" s="82" t="s">
        <v>15</v>
      </c>
      <c r="C19" s="83">
        <v>4146.3026822744614</v>
      </c>
      <c r="D19" s="82">
        <v>3774.2656630396041</v>
      </c>
      <c r="E19" s="82">
        <v>197.44674342474832</v>
      </c>
      <c r="F19" s="82">
        <v>0</v>
      </c>
      <c r="G19" s="82">
        <v>174.59027581010969</v>
      </c>
      <c r="H19" s="82">
        <v>0</v>
      </c>
      <c r="I19" s="83">
        <v>9374.3678129678065</v>
      </c>
      <c r="J19" s="82">
        <v>1346.2753382206567</v>
      </c>
      <c r="K19" s="82">
        <v>5456.1807855810912</v>
      </c>
      <c r="L19" s="82">
        <v>1811.649978733124</v>
      </c>
      <c r="M19" s="82">
        <v>760.26171043293516</v>
      </c>
      <c r="N19" s="83">
        <v>4204.2468470752383</v>
      </c>
      <c r="O19" s="82">
        <v>786.98693783717374</v>
      </c>
      <c r="P19" s="82">
        <v>637.03691515499224</v>
      </c>
      <c r="Q19" s="82">
        <v>2780.2229940830725</v>
      </c>
      <c r="R19" s="83">
        <v>13852.799012467027</v>
      </c>
      <c r="S19" s="82">
        <v>12067.775220142823</v>
      </c>
      <c r="T19" s="82">
        <v>1048.8311586530706</v>
      </c>
      <c r="U19" s="82">
        <v>11018.944061489752</v>
      </c>
      <c r="V19" s="82">
        <v>367.00552745643813</v>
      </c>
      <c r="W19" s="82">
        <v>0</v>
      </c>
      <c r="X19" s="82">
        <v>1418.0182648677653</v>
      </c>
      <c r="Y19" s="83">
        <v>985.10468388715071</v>
      </c>
      <c r="Z19" s="82">
        <v>905.93781238503732</v>
      </c>
      <c r="AA19" s="82">
        <v>79.166871502113381</v>
      </c>
      <c r="AB19" s="82">
        <v>150.5949647601866</v>
      </c>
      <c r="AC19" s="82">
        <v>269.16925456586699</v>
      </c>
      <c r="AD19" s="83">
        <v>32982.585257997744</v>
      </c>
    </row>
    <row r="20" spans="2:30" x14ac:dyDescent="0.35">
      <c r="B20" s="82" t="s">
        <v>16</v>
      </c>
      <c r="C20" s="83">
        <v>9809.3118571457762</v>
      </c>
      <c r="D20" s="82">
        <v>7981.5127349702852</v>
      </c>
      <c r="E20" s="82">
        <v>274.96102965206819</v>
      </c>
      <c r="F20" s="82">
        <v>1552.8380925234228</v>
      </c>
      <c r="G20" s="82">
        <v>0</v>
      </c>
      <c r="H20" s="82">
        <v>0</v>
      </c>
      <c r="I20" s="83">
        <v>3844.989639943567</v>
      </c>
      <c r="J20" s="82">
        <v>1024.9882151614083</v>
      </c>
      <c r="K20" s="82">
        <v>1404.5446839192375</v>
      </c>
      <c r="L20" s="82">
        <v>291.29534708823712</v>
      </c>
      <c r="M20" s="82">
        <v>1124.1613937746843</v>
      </c>
      <c r="N20" s="83">
        <v>2410.1630932980379</v>
      </c>
      <c r="O20" s="82">
        <v>879.81739232081304</v>
      </c>
      <c r="P20" s="82">
        <v>219.9239522666694</v>
      </c>
      <c r="Q20" s="82">
        <v>1310.4217487105554</v>
      </c>
      <c r="R20" s="83">
        <v>12998.305280515136</v>
      </c>
      <c r="S20" s="82">
        <v>12213.91973541828</v>
      </c>
      <c r="T20" s="82">
        <v>10555.226476774498</v>
      </c>
      <c r="U20" s="82">
        <v>1658.6932586437806</v>
      </c>
      <c r="V20" s="82">
        <v>50.827990539467265</v>
      </c>
      <c r="W20" s="82">
        <v>280.405802393447</v>
      </c>
      <c r="X20" s="82">
        <v>453.15175216394397</v>
      </c>
      <c r="Y20" s="83">
        <v>1689.2031528350071</v>
      </c>
      <c r="Z20" s="82">
        <v>1128.0884277682069</v>
      </c>
      <c r="AA20" s="82">
        <v>561.11472506680025</v>
      </c>
      <c r="AB20" s="82">
        <v>141.60669987369647</v>
      </c>
      <c r="AC20" s="82">
        <v>201.31650181351068</v>
      </c>
      <c r="AD20" s="83">
        <v>31094.896225424734</v>
      </c>
    </row>
    <row r="21" spans="2:30" x14ac:dyDescent="0.35">
      <c r="B21" s="82" t="s">
        <v>17</v>
      </c>
      <c r="C21" s="83">
        <v>6317.2185285241649</v>
      </c>
      <c r="D21" s="82">
        <v>5914.070500344008</v>
      </c>
      <c r="E21" s="82">
        <v>19.312998749469045</v>
      </c>
      <c r="F21" s="82">
        <v>383.83502943068743</v>
      </c>
      <c r="G21" s="82">
        <v>0</v>
      </c>
      <c r="H21" s="82">
        <v>0</v>
      </c>
      <c r="I21" s="83">
        <v>7558.4650194771566</v>
      </c>
      <c r="J21" s="82">
        <v>3068.580974260582</v>
      </c>
      <c r="K21" s="82">
        <v>3020.6916716212982</v>
      </c>
      <c r="L21" s="82">
        <v>152.65953817934439</v>
      </c>
      <c r="M21" s="82">
        <v>1316.5328354159328</v>
      </c>
      <c r="N21" s="83">
        <v>2845.8252829187418</v>
      </c>
      <c r="O21" s="82">
        <v>919.08053017905536</v>
      </c>
      <c r="P21" s="82">
        <v>310.67884057797397</v>
      </c>
      <c r="Q21" s="82">
        <v>1616.0659121617125</v>
      </c>
      <c r="R21" s="83">
        <v>9141.1785876673348</v>
      </c>
      <c r="S21" s="82">
        <v>7621.4362482389279</v>
      </c>
      <c r="T21" s="82">
        <v>1867.9681829331221</v>
      </c>
      <c r="U21" s="82">
        <v>5753.4680653058058</v>
      </c>
      <c r="V21" s="82">
        <v>59.42460741448599</v>
      </c>
      <c r="W21" s="82">
        <v>480.7451078416625</v>
      </c>
      <c r="X21" s="82">
        <v>979.57262417225888</v>
      </c>
      <c r="Y21" s="83">
        <v>972.39583087430776</v>
      </c>
      <c r="Z21" s="82">
        <v>774.12134673179139</v>
      </c>
      <c r="AA21" s="82">
        <v>198.27448414251637</v>
      </c>
      <c r="AB21" s="82">
        <v>101.94795489237993</v>
      </c>
      <c r="AC21" s="82">
        <v>219.04362643603542</v>
      </c>
      <c r="AD21" s="83">
        <v>27156.074830790123</v>
      </c>
    </row>
    <row r="22" spans="2:30" x14ac:dyDescent="0.35">
      <c r="B22" s="82" t="s">
        <v>18</v>
      </c>
      <c r="C22" s="83">
        <v>4827.9207845081</v>
      </c>
      <c r="D22" s="82">
        <v>4783.6580093999964</v>
      </c>
      <c r="E22" s="82">
        <v>0</v>
      </c>
      <c r="F22" s="82">
        <v>18.033725202083588</v>
      </c>
      <c r="G22" s="82">
        <v>26.22904990602035</v>
      </c>
      <c r="H22" s="82">
        <v>0</v>
      </c>
      <c r="I22" s="83">
        <v>5139.0481230697415</v>
      </c>
      <c r="J22" s="82">
        <v>622.96958866710986</v>
      </c>
      <c r="K22" s="82">
        <v>2911.2064707403379</v>
      </c>
      <c r="L22" s="82">
        <v>1544.4318627914536</v>
      </c>
      <c r="M22" s="82">
        <v>60.440200870840499</v>
      </c>
      <c r="N22" s="83">
        <v>2588.8707133108146</v>
      </c>
      <c r="O22" s="82">
        <v>623.75265434033088</v>
      </c>
      <c r="P22" s="82">
        <v>496.66160772505827</v>
      </c>
      <c r="Q22" s="82">
        <v>1468.4564512454253</v>
      </c>
      <c r="R22" s="83">
        <v>9678.2559207990034</v>
      </c>
      <c r="S22" s="82">
        <v>8923.1801988688621</v>
      </c>
      <c r="T22" s="82">
        <v>4209.5834531837791</v>
      </c>
      <c r="U22" s="82">
        <v>4713.5967456850831</v>
      </c>
      <c r="V22" s="82">
        <v>308.17605982555904</v>
      </c>
      <c r="W22" s="82">
        <v>45.527224720044615</v>
      </c>
      <c r="X22" s="82">
        <v>401.37243738453827</v>
      </c>
      <c r="Y22" s="83">
        <v>1071.9650642247118</v>
      </c>
      <c r="Z22" s="82">
        <v>991.69706000945678</v>
      </c>
      <c r="AA22" s="82">
        <v>80.26800421525499</v>
      </c>
      <c r="AB22" s="82">
        <v>29.184120443300912</v>
      </c>
      <c r="AC22" s="82">
        <v>434.98015444430382</v>
      </c>
      <c r="AD22" s="83">
        <v>23770.224880799975</v>
      </c>
    </row>
    <row r="23" spans="2:30" x14ac:dyDescent="0.35">
      <c r="B23" s="82" t="s">
        <v>19</v>
      </c>
      <c r="C23" s="83">
        <v>9013.7796345057814</v>
      </c>
      <c r="D23" s="82">
        <v>8446.3770478517363</v>
      </c>
      <c r="E23" s="82">
        <v>0</v>
      </c>
      <c r="F23" s="82">
        <v>18.823661804199219</v>
      </c>
      <c r="G23" s="82">
        <v>61.061819229462344</v>
      </c>
      <c r="H23" s="82">
        <v>487.51710562038409</v>
      </c>
      <c r="I23" s="83">
        <v>9283.4836976368897</v>
      </c>
      <c r="J23" s="82">
        <v>1217.7994110351601</v>
      </c>
      <c r="K23" s="82">
        <v>5907.6826639377914</v>
      </c>
      <c r="L23" s="82">
        <v>1207.294844377602</v>
      </c>
      <c r="M23" s="82">
        <v>950.70677828633598</v>
      </c>
      <c r="N23" s="83">
        <v>6084.0627752538949</v>
      </c>
      <c r="O23" s="82">
        <v>1278.7357952994341</v>
      </c>
      <c r="P23" s="82">
        <v>787.54993028354363</v>
      </c>
      <c r="Q23" s="82">
        <v>4017.7770496709177</v>
      </c>
      <c r="R23" s="83">
        <v>12480.836501412528</v>
      </c>
      <c r="S23" s="82">
        <v>11065.973446359993</v>
      </c>
      <c r="T23" s="82">
        <v>2016.6812324995476</v>
      </c>
      <c r="U23" s="82">
        <v>9049.2922138604445</v>
      </c>
      <c r="V23" s="82">
        <v>576.66110265306952</v>
      </c>
      <c r="W23" s="82">
        <v>201.50400416333059</v>
      </c>
      <c r="X23" s="82">
        <v>636.69794823613506</v>
      </c>
      <c r="Y23" s="83">
        <v>1188.5930123917979</v>
      </c>
      <c r="Z23" s="82">
        <v>644.32807466830945</v>
      </c>
      <c r="AA23" s="82">
        <v>544.2649377234884</v>
      </c>
      <c r="AB23" s="82">
        <v>122.12364595856798</v>
      </c>
      <c r="AC23" s="82">
        <v>414.05777248699746</v>
      </c>
      <c r="AD23" s="83">
        <v>38586.937039646458</v>
      </c>
    </row>
    <row r="24" spans="2:30" x14ac:dyDescent="0.35">
      <c r="B24" s="82" t="s">
        <v>20</v>
      </c>
      <c r="C24" s="83">
        <v>7764.9062618008429</v>
      </c>
      <c r="D24" s="82">
        <v>5625.1584835909625</v>
      </c>
      <c r="E24" s="82">
        <v>1587.4419645261787</v>
      </c>
      <c r="F24" s="82">
        <v>0</v>
      </c>
      <c r="G24" s="82">
        <v>552.30581368370122</v>
      </c>
      <c r="H24" s="82">
        <v>0</v>
      </c>
      <c r="I24" s="83">
        <v>6786.9052839945425</v>
      </c>
      <c r="J24" s="82">
        <v>26.950440710073757</v>
      </c>
      <c r="K24" s="82">
        <v>1719.4229588134513</v>
      </c>
      <c r="L24" s="82">
        <v>4978.3707740866857</v>
      </c>
      <c r="M24" s="82">
        <v>62.161110384331266</v>
      </c>
      <c r="N24" s="83">
        <v>915.26324050716983</v>
      </c>
      <c r="O24" s="82">
        <v>274.82653992190626</v>
      </c>
      <c r="P24" s="82">
        <v>263.80436179000048</v>
      </c>
      <c r="Q24" s="82">
        <v>376.63233879526308</v>
      </c>
      <c r="R24" s="83">
        <v>9334.2207502680449</v>
      </c>
      <c r="S24" s="82">
        <v>9122.5731808337787</v>
      </c>
      <c r="T24" s="82">
        <v>299.02979311385752</v>
      </c>
      <c r="U24" s="82">
        <v>8823.5433877199212</v>
      </c>
      <c r="V24" s="82">
        <v>167.60374235744439</v>
      </c>
      <c r="W24" s="82">
        <v>0</v>
      </c>
      <c r="X24" s="82">
        <v>44.043827076822708</v>
      </c>
      <c r="Y24" s="83">
        <v>938.18372093591017</v>
      </c>
      <c r="Z24" s="82">
        <v>837.36064007943799</v>
      </c>
      <c r="AA24" s="82">
        <v>100.82308085647219</v>
      </c>
      <c r="AB24" s="82">
        <v>88.851833031249498</v>
      </c>
      <c r="AC24" s="82">
        <v>1458.3361684804795</v>
      </c>
      <c r="AD24" s="83">
        <v>27286.667259018242</v>
      </c>
    </row>
    <row r="25" spans="2:30" x14ac:dyDescent="0.35">
      <c r="B25" s="82" t="s">
        <v>21</v>
      </c>
      <c r="C25" s="83">
        <v>11136.087123875537</v>
      </c>
      <c r="D25" s="82">
        <v>9224.1101850972573</v>
      </c>
      <c r="E25" s="82">
        <v>1315.8594349087357</v>
      </c>
      <c r="F25" s="82">
        <v>0</v>
      </c>
      <c r="G25" s="82">
        <v>596.11750386954373</v>
      </c>
      <c r="H25" s="82">
        <v>0</v>
      </c>
      <c r="I25" s="83">
        <v>8521.9858226630604</v>
      </c>
      <c r="J25" s="82">
        <v>65.03100355967932</v>
      </c>
      <c r="K25" s="82">
        <v>4038.8662484983752</v>
      </c>
      <c r="L25" s="82">
        <v>4385.7460047437917</v>
      </c>
      <c r="M25" s="82">
        <v>32.342565861213586</v>
      </c>
      <c r="N25" s="83">
        <v>808.19782903177543</v>
      </c>
      <c r="O25" s="82">
        <v>336.11826033198798</v>
      </c>
      <c r="P25" s="82">
        <v>38.739661665584862</v>
      </c>
      <c r="Q25" s="82">
        <v>433.33990703420255</v>
      </c>
      <c r="R25" s="83">
        <v>10945.600808751673</v>
      </c>
      <c r="S25" s="82">
        <v>9502.9005354257624</v>
      </c>
      <c r="T25" s="82">
        <v>304.74985751704315</v>
      </c>
      <c r="U25" s="82">
        <v>9198.1506779087194</v>
      </c>
      <c r="V25" s="82">
        <v>1442.700273325911</v>
      </c>
      <c r="W25" s="82">
        <v>0</v>
      </c>
      <c r="X25" s="82">
        <v>0</v>
      </c>
      <c r="Y25" s="83">
        <v>682.96311678218819</v>
      </c>
      <c r="Z25" s="82">
        <v>624.43521703434226</v>
      </c>
      <c r="AA25" s="82">
        <v>58.527899747845886</v>
      </c>
      <c r="AB25" s="82">
        <v>701.22156375109057</v>
      </c>
      <c r="AC25" s="82">
        <v>54.192502615606372</v>
      </c>
      <c r="AD25" s="83">
        <v>32850.248767470926</v>
      </c>
    </row>
    <row r="26" spans="2:30" x14ac:dyDescent="0.35">
      <c r="B26" s="82" t="s">
        <v>22</v>
      </c>
      <c r="C26" s="83">
        <v>6436.8024114121499</v>
      </c>
      <c r="D26" s="82">
        <v>5632.1111245538905</v>
      </c>
      <c r="E26" s="82">
        <v>389.12303598673884</v>
      </c>
      <c r="F26" s="82">
        <v>0</v>
      </c>
      <c r="G26" s="82">
        <v>409.21003080939749</v>
      </c>
      <c r="H26" s="82">
        <v>6.3582200621232232</v>
      </c>
      <c r="I26" s="83">
        <v>11306.072205956671</v>
      </c>
      <c r="J26" s="82">
        <v>707.15010813808487</v>
      </c>
      <c r="K26" s="82">
        <v>6765.9791978789672</v>
      </c>
      <c r="L26" s="82">
        <v>3779.3355822217595</v>
      </c>
      <c r="M26" s="82">
        <v>53.607317717858223</v>
      </c>
      <c r="N26" s="83">
        <v>2389.3379457191691</v>
      </c>
      <c r="O26" s="82">
        <v>924.74589256504839</v>
      </c>
      <c r="P26" s="82">
        <v>599.45827111530718</v>
      </c>
      <c r="Q26" s="82">
        <v>865.13378203881337</v>
      </c>
      <c r="R26" s="83">
        <v>17812.386984243163</v>
      </c>
      <c r="S26" s="82">
        <v>15415.521846285952</v>
      </c>
      <c r="T26" s="82">
        <v>3846.3139875487336</v>
      </c>
      <c r="U26" s="82">
        <v>11569.207858737218</v>
      </c>
      <c r="V26" s="82">
        <v>2087.0619043653228</v>
      </c>
      <c r="W26" s="82">
        <v>0</v>
      </c>
      <c r="X26" s="82">
        <v>309.80323359188742</v>
      </c>
      <c r="Y26" s="83">
        <v>975.32383218425628</v>
      </c>
      <c r="Z26" s="82">
        <v>815.59232379411026</v>
      </c>
      <c r="AA26" s="82">
        <v>159.73150839014599</v>
      </c>
      <c r="AB26" s="82">
        <v>517.9224687501644</v>
      </c>
      <c r="AC26" s="82">
        <v>214.05288813381168</v>
      </c>
      <c r="AD26" s="83">
        <v>39651.89873639938</v>
      </c>
    </row>
    <row r="27" spans="2:30" x14ac:dyDescent="0.35">
      <c r="B27" s="82" t="s">
        <v>23</v>
      </c>
      <c r="C27" s="83">
        <v>10993.591586430759</v>
      </c>
      <c r="D27" s="82">
        <v>10397.693102586825</v>
      </c>
      <c r="E27" s="82">
        <v>0</v>
      </c>
      <c r="F27" s="82">
        <v>538.96812466784309</v>
      </c>
      <c r="G27" s="82">
        <v>0</v>
      </c>
      <c r="H27" s="82">
        <v>56.930359176090064</v>
      </c>
      <c r="I27" s="83">
        <v>4045.0740759724604</v>
      </c>
      <c r="J27" s="82">
        <v>967.36703760666376</v>
      </c>
      <c r="K27" s="82">
        <v>1792.2577529835917</v>
      </c>
      <c r="L27" s="82">
        <v>1141.350624453142</v>
      </c>
      <c r="M27" s="82">
        <v>144.09866092906304</v>
      </c>
      <c r="N27" s="83">
        <v>5511.5368283643311</v>
      </c>
      <c r="O27" s="82">
        <v>3326.9631239201185</v>
      </c>
      <c r="P27" s="82">
        <v>890.60729617057984</v>
      </c>
      <c r="Q27" s="82">
        <v>1293.9664082736324</v>
      </c>
      <c r="R27" s="83">
        <v>14720.687795084456</v>
      </c>
      <c r="S27" s="82">
        <v>13186.607902673419</v>
      </c>
      <c r="T27" s="82">
        <v>12939.307840483478</v>
      </c>
      <c r="U27" s="82">
        <v>247.30006218994004</v>
      </c>
      <c r="V27" s="82">
        <v>28.625735559675235</v>
      </c>
      <c r="W27" s="82">
        <v>952.62231233913531</v>
      </c>
      <c r="X27" s="82">
        <v>552.83184451222587</v>
      </c>
      <c r="Y27" s="83">
        <v>1026.2202544976528</v>
      </c>
      <c r="Z27" s="82">
        <v>854.32937899433114</v>
      </c>
      <c r="AA27" s="82">
        <v>171.89087550332169</v>
      </c>
      <c r="AB27" s="82">
        <v>1287.6731842701081</v>
      </c>
      <c r="AC27" s="82">
        <v>247.27648557269737</v>
      </c>
      <c r="AD27" s="83">
        <v>37832.06021019246</v>
      </c>
    </row>
    <row r="28" spans="2:30" x14ac:dyDescent="0.35">
      <c r="B28" s="82" t="s">
        <v>24</v>
      </c>
      <c r="C28" s="83">
        <v>48994.020030012623</v>
      </c>
      <c r="D28" s="82">
        <v>31265.009759240533</v>
      </c>
      <c r="E28" s="82">
        <v>14430.637985427826</v>
      </c>
      <c r="F28" s="82">
        <v>2074.3171162019389</v>
      </c>
      <c r="G28" s="82">
        <v>40.516793386746031</v>
      </c>
      <c r="H28" s="82">
        <v>1183.5383757555765</v>
      </c>
      <c r="I28" s="83">
        <v>3255.8612508386127</v>
      </c>
      <c r="J28" s="82">
        <v>921.47823086650885</v>
      </c>
      <c r="K28" s="82">
        <v>1414.9205796695746</v>
      </c>
      <c r="L28" s="82">
        <v>824.79290058584638</v>
      </c>
      <c r="M28" s="82">
        <v>94.669539716682891</v>
      </c>
      <c r="N28" s="83">
        <v>5786.8397118791836</v>
      </c>
      <c r="O28" s="82">
        <v>3058.0130148296976</v>
      </c>
      <c r="P28" s="82">
        <v>830.33281166693689</v>
      </c>
      <c r="Q28" s="82">
        <v>1898.4938853825497</v>
      </c>
      <c r="R28" s="83">
        <v>16047.923652402056</v>
      </c>
      <c r="S28" s="82">
        <v>13888.561384836517</v>
      </c>
      <c r="T28" s="82">
        <v>12437.913736175111</v>
      </c>
      <c r="U28" s="82">
        <v>1450.6476486614056</v>
      </c>
      <c r="V28" s="82">
        <v>163.25017796502107</v>
      </c>
      <c r="W28" s="82">
        <v>880.51155379630973</v>
      </c>
      <c r="X28" s="82">
        <v>1115.6005358042069</v>
      </c>
      <c r="Y28" s="83">
        <v>525.38619727972582</v>
      </c>
      <c r="Z28" s="82">
        <v>486.8165841657264</v>
      </c>
      <c r="AA28" s="82">
        <v>38.569613113999367</v>
      </c>
      <c r="AB28" s="82">
        <v>318.55302491688781</v>
      </c>
      <c r="AC28" s="82">
        <v>1030.6763485938482</v>
      </c>
      <c r="AD28" s="83">
        <v>75959.260215922928</v>
      </c>
    </row>
    <row r="29" spans="2:30" x14ac:dyDescent="0.35">
      <c r="B29" s="82" t="s">
        <v>25</v>
      </c>
      <c r="C29" s="83">
        <v>28282.251771486255</v>
      </c>
      <c r="D29" s="82">
        <v>21144.030988787963</v>
      </c>
      <c r="E29" s="82">
        <v>5135.6925184068832</v>
      </c>
      <c r="F29" s="82">
        <v>1724.9455780711164</v>
      </c>
      <c r="G29" s="82">
        <v>0</v>
      </c>
      <c r="H29" s="82">
        <v>277.58268622029141</v>
      </c>
      <c r="I29" s="83">
        <v>5945.5849972749638</v>
      </c>
      <c r="J29" s="82">
        <v>1109.5203385236748</v>
      </c>
      <c r="K29" s="82">
        <v>2127.2532524117732</v>
      </c>
      <c r="L29" s="82">
        <v>2617.3969839565007</v>
      </c>
      <c r="M29" s="82">
        <v>91.414422383015619</v>
      </c>
      <c r="N29" s="83">
        <v>10384.763756517401</v>
      </c>
      <c r="O29" s="82">
        <v>5892.8581025146077</v>
      </c>
      <c r="P29" s="82">
        <v>1365.6150536345269</v>
      </c>
      <c r="Q29" s="82">
        <v>3126.2906003682656</v>
      </c>
      <c r="R29" s="83">
        <v>21644.701281687911</v>
      </c>
      <c r="S29" s="82">
        <v>19861.848371099055</v>
      </c>
      <c r="T29" s="82">
        <v>17417.764705691923</v>
      </c>
      <c r="U29" s="82">
        <v>2444.0836654071331</v>
      </c>
      <c r="V29" s="82">
        <v>275.29013400806741</v>
      </c>
      <c r="W29" s="82">
        <v>671.41901802969596</v>
      </c>
      <c r="X29" s="82">
        <v>836.14375855109006</v>
      </c>
      <c r="Y29" s="83">
        <v>648.11218804927012</v>
      </c>
      <c r="Z29" s="82">
        <v>563.17279945119458</v>
      </c>
      <c r="AA29" s="82">
        <v>84.939388598075482</v>
      </c>
      <c r="AB29" s="82">
        <v>306.84138019823695</v>
      </c>
      <c r="AC29" s="82">
        <v>19.624144711379643</v>
      </c>
      <c r="AD29" s="83">
        <v>67231.879519925424</v>
      </c>
    </row>
    <row r="30" spans="2:30" x14ac:dyDescent="0.35">
      <c r="B30" s="82" t="s">
        <v>26</v>
      </c>
      <c r="C30" s="83">
        <v>25853.025625245082</v>
      </c>
      <c r="D30" s="82">
        <v>17604.792007600197</v>
      </c>
      <c r="E30" s="82">
        <v>5266.8086892784304</v>
      </c>
      <c r="F30" s="82">
        <v>1593.0455021415096</v>
      </c>
      <c r="G30" s="82">
        <v>49.130417320943479</v>
      </c>
      <c r="H30" s="82">
        <v>1339.2490089040011</v>
      </c>
      <c r="I30" s="83">
        <v>7079.0855481065828</v>
      </c>
      <c r="J30" s="82">
        <v>2955.6014777791147</v>
      </c>
      <c r="K30" s="82">
        <v>1528.7376768401314</v>
      </c>
      <c r="L30" s="82">
        <v>2490.0320189938934</v>
      </c>
      <c r="M30" s="82">
        <v>104.71437449344376</v>
      </c>
      <c r="N30" s="83">
        <v>5176.4809267358014</v>
      </c>
      <c r="O30" s="82">
        <v>3335.1658802761935</v>
      </c>
      <c r="P30" s="82">
        <v>729.78672694527609</v>
      </c>
      <c r="Q30" s="82">
        <v>1111.5283195143325</v>
      </c>
      <c r="R30" s="83">
        <v>16148.831880764414</v>
      </c>
      <c r="S30" s="82">
        <v>15009.658220961985</v>
      </c>
      <c r="T30" s="82">
        <v>14711.355316572763</v>
      </c>
      <c r="U30" s="82">
        <v>298.30290438922202</v>
      </c>
      <c r="V30" s="82">
        <v>113.54387635641586</v>
      </c>
      <c r="W30" s="82">
        <v>342.86363567896797</v>
      </c>
      <c r="X30" s="82">
        <v>682.76614776704355</v>
      </c>
      <c r="Y30" s="83">
        <v>2540.9130662850093</v>
      </c>
      <c r="Z30" s="82">
        <v>1099.5343806281207</v>
      </c>
      <c r="AA30" s="82">
        <v>1441.3786856568886</v>
      </c>
      <c r="AB30" s="82">
        <v>746.81110816198179</v>
      </c>
      <c r="AC30" s="82">
        <v>233.30486238571879</v>
      </c>
      <c r="AD30" s="83">
        <v>57778.453017684587</v>
      </c>
    </row>
    <row r="31" spans="2:30" x14ac:dyDescent="0.35">
      <c r="B31" s="82" t="s">
        <v>27</v>
      </c>
      <c r="C31" s="83">
        <v>27908.795433790634</v>
      </c>
      <c r="D31" s="82">
        <v>23240.119670320793</v>
      </c>
      <c r="E31" s="82">
        <v>3097.9613767013898</v>
      </c>
      <c r="F31" s="82">
        <v>982.14046566944489</v>
      </c>
      <c r="G31" s="82">
        <v>0</v>
      </c>
      <c r="H31" s="82">
        <v>588.57392109900866</v>
      </c>
      <c r="I31" s="83">
        <v>5097.5000132005953</v>
      </c>
      <c r="J31" s="82">
        <v>1807.6094546304291</v>
      </c>
      <c r="K31" s="82">
        <v>1329.4096861524283</v>
      </c>
      <c r="L31" s="82">
        <v>1785.1171384718953</v>
      </c>
      <c r="M31" s="82">
        <v>175.36373394584234</v>
      </c>
      <c r="N31" s="83">
        <v>8177.2654212544649</v>
      </c>
      <c r="O31" s="82">
        <v>4678.3077128786281</v>
      </c>
      <c r="P31" s="82">
        <v>573.602018200462</v>
      </c>
      <c r="Q31" s="82">
        <v>2925.3556901753745</v>
      </c>
      <c r="R31" s="83">
        <v>21456.371180020633</v>
      </c>
      <c r="S31" s="82">
        <v>19882.858360698148</v>
      </c>
      <c r="T31" s="82">
        <v>18220.794405177967</v>
      </c>
      <c r="U31" s="82">
        <v>1662.0639555201822</v>
      </c>
      <c r="V31" s="82">
        <v>240.82218343016558</v>
      </c>
      <c r="W31" s="82">
        <v>381.88800967152827</v>
      </c>
      <c r="X31" s="82">
        <v>950.80262622079022</v>
      </c>
      <c r="Y31" s="83">
        <v>817.61689440038708</v>
      </c>
      <c r="Z31" s="82">
        <v>617.51244732593591</v>
      </c>
      <c r="AA31" s="82">
        <v>200.10444707445117</v>
      </c>
      <c r="AB31" s="82">
        <v>54</v>
      </c>
      <c r="AC31" s="82">
        <v>75.057404602774042</v>
      </c>
      <c r="AD31" s="83">
        <v>63586.606347269495</v>
      </c>
    </row>
    <row r="32" spans="2:30" x14ac:dyDescent="0.35">
      <c r="B32" s="82" t="s">
        <v>28</v>
      </c>
      <c r="C32" s="83">
        <v>19394.751638331869</v>
      </c>
      <c r="D32" s="82">
        <v>16007.384597474205</v>
      </c>
      <c r="E32" s="82">
        <v>764.64788534528657</v>
      </c>
      <c r="F32" s="82">
        <v>950.86916364729404</v>
      </c>
      <c r="G32" s="82">
        <v>0</v>
      </c>
      <c r="H32" s="82">
        <v>1671.8499918650798</v>
      </c>
      <c r="I32" s="83">
        <v>6127.8399940507607</v>
      </c>
      <c r="J32" s="82">
        <v>2687.6175964361414</v>
      </c>
      <c r="K32" s="82">
        <v>1601.3061352374066</v>
      </c>
      <c r="L32" s="82">
        <v>1719.1921792974119</v>
      </c>
      <c r="M32" s="82">
        <v>119.72408307980083</v>
      </c>
      <c r="N32" s="83">
        <v>7407.9618367367602</v>
      </c>
      <c r="O32" s="82">
        <v>4098.3882548677993</v>
      </c>
      <c r="P32" s="82">
        <v>819.84875472727788</v>
      </c>
      <c r="Q32" s="82">
        <v>2489.7248271416834</v>
      </c>
      <c r="R32" s="83">
        <v>17711.738096752339</v>
      </c>
      <c r="S32" s="82">
        <v>16439.735945993161</v>
      </c>
      <c r="T32" s="82">
        <v>15193.223545915796</v>
      </c>
      <c r="U32" s="82">
        <v>1246.5124000773651</v>
      </c>
      <c r="V32" s="82">
        <v>69.663029636548799</v>
      </c>
      <c r="W32" s="82">
        <v>656.00963059281321</v>
      </c>
      <c r="X32" s="82">
        <v>546.32949052981644</v>
      </c>
      <c r="Y32" s="83">
        <v>1995.2834893791644</v>
      </c>
      <c r="Z32" s="82">
        <v>550.20963273951702</v>
      </c>
      <c r="AA32" s="82">
        <v>1445.0738566396474</v>
      </c>
      <c r="AB32" s="82">
        <v>144.16078682968555</v>
      </c>
      <c r="AC32" s="82">
        <v>93.132241107588925</v>
      </c>
      <c r="AD32" s="83">
        <v>52874.868083188172</v>
      </c>
    </row>
    <row r="33" spans="2:31" x14ac:dyDescent="0.35">
      <c r="B33" s="82" t="s">
        <v>29</v>
      </c>
      <c r="C33" s="83">
        <v>15051.128348518208</v>
      </c>
      <c r="D33" s="82">
        <v>9868.7641276433897</v>
      </c>
      <c r="E33" s="82">
        <v>3648.0023839156374</v>
      </c>
      <c r="F33" s="82">
        <v>1349.9331542736566</v>
      </c>
      <c r="G33" s="82">
        <v>0</v>
      </c>
      <c r="H33" s="82">
        <v>184.42868268552451</v>
      </c>
      <c r="I33" s="83">
        <v>5690.7727999347053</v>
      </c>
      <c r="J33" s="82">
        <v>2409.0882162405005</v>
      </c>
      <c r="K33" s="82">
        <v>2888.9376432819249</v>
      </c>
      <c r="L33" s="82">
        <v>316.81087888623108</v>
      </c>
      <c r="M33" s="82">
        <v>75.936061526048263</v>
      </c>
      <c r="N33" s="83">
        <v>4258.3858923367552</v>
      </c>
      <c r="O33" s="82">
        <v>1419.362588703541</v>
      </c>
      <c r="P33" s="82">
        <v>673.00915366400295</v>
      </c>
      <c r="Q33" s="82">
        <v>2166.0141499692108</v>
      </c>
      <c r="R33" s="83">
        <v>18121.371533412166</v>
      </c>
      <c r="S33" s="82">
        <v>14889.338433065295</v>
      </c>
      <c r="T33" s="82">
        <v>14836.804084013704</v>
      </c>
      <c r="U33" s="82">
        <v>52.534349051591562</v>
      </c>
      <c r="V33" s="82">
        <v>1.05370132625103</v>
      </c>
      <c r="W33" s="82">
        <v>2546.7762812604656</v>
      </c>
      <c r="X33" s="82">
        <v>684.20311776015296</v>
      </c>
      <c r="Y33" s="83">
        <v>617.21911131703996</v>
      </c>
      <c r="Z33" s="82">
        <v>264.03438933976804</v>
      </c>
      <c r="AA33" s="82">
        <v>353.18472197727198</v>
      </c>
      <c r="AB33" s="82">
        <v>472.65763641651665</v>
      </c>
      <c r="AC33" s="82">
        <v>173.02929487445579</v>
      </c>
      <c r="AD33" s="83">
        <v>44384.564616809846</v>
      </c>
    </row>
    <row r="34" spans="2:31" ht="16" thickBot="1" x14ac:dyDescent="0.4">
      <c r="B34" s="84" t="s">
        <v>30</v>
      </c>
      <c r="C34" s="272">
        <v>309483.63169750216</v>
      </c>
      <c r="D34" s="273">
        <v>245001.46073096801</v>
      </c>
      <c r="E34" s="273">
        <v>38299.645439636937</v>
      </c>
      <c r="F34" s="273">
        <v>17207.565209454271</v>
      </c>
      <c r="G34" s="273">
        <v>2177.0210870585943</v>
      </c>
      <c r="H34" s="273">
        <v>6797.9392303843233</v>
      </c>
      <c r="I34" s="272">
        <v>182718.56758065868</v>
      </c>
      <c r="J34" s="273">
        <v>41627.696446004338</v>
      </c>
      <c r="K34" s="273">
        <v>76591.799904336192</v>
      </c>
      <c r="L34" s="273">
        <v>55192.252668205707</v>
      </c>
      <c r="M34" s="273">
        <v>9306.8185621124649</v>
      </c>
      <c r="N34" s="272">
        <v>112010.2645999777</v>
      </c>
      <c r="O34" s="273">
        <v>41317.784743692508</v>
      </c>
      <c r="P34" s="273">
        <v>15783.304933298468</v>
      </c>
      <c r="Q34" s="273">
        <v>54909.174922986735</v>
      </c>
      <c r="R34" s="272">
        <v>375178.19489105628</v>
      </c>
      <c r="S34" s="273">
        <v>327821.38754602929</v>
      </c>
      <c r="T34" s="273">
        <v>203713.57099289025</v>
      </c>
      <c r="U34" s="273">
        <v>124107.81655313907</v>
      </c>
      <c r="V34" s="273">
        <v>9563.2754545759562</v>
      </c>
      <c r="W34" s="273">
        <v>9248.0222976559708</v>
      </c>
      <c r="X34" s="273">
        <v>28545.509592795101</v>
      </c>
      <c r="Y34" s="272">
        <v>26002.134577775709</v>
      </c>
      <c r="Z34" s="273">
        <v>19241.293067934734</v>
      </c>
      <c r="AA34" s="273">
        <v>6760.8415098409687</v>
      </c>
      <c r="AB34" s="273">
        <v>8497.249588298404</v>
      </c>
      <c r="AC34" s="273">
        <v>10674.437711212478</v>
      </c>
      <c r="AD34" s="272">
        <v>1024564.4806464814</v>
      </c>
      <c r="AE34" s="88"/>
    </row>
    <row r="35" spans="2:31" ht="16" thickBot="1" x14ac:dyDescent="0.4">
      <c r="B35" s="86" t="s">
        <v>32</v>
      </c>
      <c r="C35" s="81">
        <v>282579.14305607456</v>
      </c>
      <c r="D35" s="215">
        <v>235201.96823316879</v>
      </c>
      <c r="E35" s="215">
        <v>38144.751714301339</v>
      </c>
      <c r="F35" s="215">
        <v>295.23676639224476</v>
      </c>
      <c r="G35" s="215">
        <v>2145.9460913247967</v>
      </c>
      <c r="H35" s="215">
        <v>6791.2402508873674</v>
      </c>
      <c r="I35" s="81">
        <v>182347.05526202149</v>
      </c>
      <c r="J35" s="215">
        <v>41599.054997037179</v>
      </c>
      <c r="K35" s="215">
        <v>76581.411363341816</v>
      </c>
      <c r="L35" s="215">
        <v>54861.341319445579</v>
      </c>
      <c r="M35" s="215">
        <v>9305.2475821969056</v>
      </c>
      <c r="N35" s="81">
        <v>111820.42866610567</v>
      </c>
      <c r="O35" s="215">
        <v>41175.416845816901</v>
      </c>
      <c r="P35" s="215">
        <v>15754.962326207753</v>
      </c>
      <c r="Q35" s="215">
        <v>54890.049494081024</v>
      </c>
      <c r="R35" s="81">
        <v>373856.80465985858</v>
      </c>
      <c r="S35" s="215">
        <v>327375.53505772946</v>
      </c>
      <c r="T35" s="215">
        <v>203323.1439995798</v>
      </c>
      <c r="U35" s="215">
        <v>124052.39105814969</v>
      </c>
      <c r="V35" s="215">
        <v>9518.1383906480078</v>
      </c>
      <c r="W35" s="215">
        <v>9245.1622682565758</v>
      </c>
      <c r="X35" s="215">
        <v>27717.968943224558</v>
      </c>
      <c r="Y35" s="81">
        <v>25225.797809111289</v>
      </c>
      <c r="Z35" s="215">
        <v>19032.229004414563</v>
      </c>
      <c r="AA35" s="215">
        <v>6193.5688046967198</v>
      </c>
      <c r="AB35" s="215">
        <v>8175.9620698157478</v>
      </c>
      <c r="AC35" s="215">
        <v>9949.0238180362358</v>
      </c>
      <c r="AD35" s="81">
        <v>993954.21534102375</v>
      </c>
      <c r="AE35" s="88"/>
    </row>
    <row r="36" spans="2:31" ht="16" thickBot="1" x14ac:dyDescent="0.4">
      <c r="B36" s="87" t="s">
        <v>34</v>
      </c>
      <c r="C36" s="81">
        <v>26904.488641427597</v>
      </c>
      <c r="D36" s="215">
        <v>9799.4924977992196</v>
      </c>
      <c r="E36" s="215">
        <v>154.89372533559799</v>
      </c>
      <c r="F36" s="215">
        <v>16912.328443062026</v>
      </c>
      <c r="G36" s="215">
        <v>31.07499573379755</v>
      </c>
      <c r="H36" s="215">
        <v>6.6989794969558716</v>
      </c>
      <c r="I36" s="81">
        <v>371.51231863722205</v>
      </c>
      <c r="J36" s="215">
        <v>28.641448967158794</v>
      </c>
      <c r="K36" s="215">
        <v>10.388540994375944</v>
      </c>
      <c r="L36" s="215">
        <v>330.91134876012802</v>
      </c>
      <c r="M36" s="215">
        <v>1.5709799155592918</v>
      </c>
      <c r="N36" s="81">
        <v>189.83593387203291</v>
      </c>
      <c r="O36" s="215">
        <v>142.36789787560701</v>
      </c>
      <c r="P36" s="215">
        <v>28.342607090715319</v>
      </c>
      <c r="Q36" s="215">
        <v>19.125428905710578</v>
      </c>
      <c r="R36" s="81">
        <v>1321.3902311976999</v>
      </c>
      <c r="S36" s="215">
        <v>445.85248829983175</v>
      </c>
      <c r="T36" s="215">
        <v>390.42699331045151</v>
      </c>
      <c r="U36" s="215">
        <v>55.42549498938024</v>
      </c>
      <c r="V36" s="215">
        <v>45.137063927948475</v>
      </c>
      <c r="W36" s="215">
        <v>2.860029399394989</v>
      </c>
      <c r="X36" s="215">
        <v>827.54064957052469</v>
      </c>
      <c r="Y36" s="81">
        <v>776.33676866441965</v>
      </c>
      <c r="Z36" s="215">
        <v>209.06406352017075</v>
      </c>
      <c r="AA36" s="215">
        <v>567.2727051442489</v>
      </c>
      <c r="AB36" s="215">
        <v>321.28751848265529</v>
      </c>
      <c r="AC36" s="215">
        <v>725.41389317624271</v>
      </c>
      <c r="AD36" s="81">
        <v>30610.26530545787</v>
      </c>
      <c r="AE36" s="88"/>
    </row>
    <row r="37" spans="2:31" x14ac:dyDescent="0.35">
      <c r="B37" s="132" t="s">
        <v>261</v>
      </c>
    </row>
    <row r="38" spans="2:31" x14ac:dyDescent="0.35">
      <c r="C38" s="88"/>
      <c r="D38" s="88"/>
      <c r="AD38" s="83"/>
    </row>
    <row r="39" spans="2:31" x14ac:dyDescent="0.35">
      <c r="D39" s="8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7"/>
  <sheetViews>
    <sheetView zoomScale="85" zoomScaleNormal="85" workbookViewId="0">
      <selection activeCell="B2" sqref="B2"/>
    </sheetView>
  </sheetViews>
  <sheetFormatPr defaultRowHeight="14.5" x14ac:dyDescent="0.35"/>
  <cols>
    <col min="2" max="2" width="11.1796875" bestFit="1" customWidth="1"/>
    <col min="3" max="3" width="4.6328125" customWidth="1"/>
    <col min="4" max="8" width="9.26953125" bestFit="1" customWidth="1"/>
    <col min="9" max="9" width="4.453125" bestFit="1" customWidth="1"/>
    <col min="10" max="17" width="9.26953125" bestFit="1" customWidth="1"/>
    <col min="18" max="18" width="4.81640625" bestFit="1" customWidth="1"/>
    <col min="19" max="19" width="9.26953125" bestFit="1" customWidth="1"/>
    <col min="20" max="24" width="7.1796875" bestFit="1" customWidth="1"/>
    <col min="25" max="25" width="4.453125" bestFit="1" customWidth="1"/>
    <col min="26" max="28" width="8.1796875" bestFit="1" customWidth="1"/>
    <col min="29" max="29" width="8.54296875" bestFit="1" customWidth="1"/>
  </cols>
  <sheetData>
    <row r="2" spans="2:29" ht="16" thickBot="1" x14ac:dyDescent="0.4">
      <c r="B2" s="33" t="s">
        <v>264</v>
      </c>
      <c r="C2" s="168" t="s">
        <v>290</v>
      </c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7"/>
      <c r="X2" s="167"/>
      <c r="Y2" s="167"/>
      <c r="Z2" s="167"/>
      <c r="AA2" s="167"/>
      <c r="AB2" s="167"/>
      <c r="AC2" s="167"/>
    </row>
    <row r="3" spans="2:29" ht="119.25" customHeight="1" x14ac:dyDescent="0.35">
      <c r="B3" s="166" t="s">
        <v>31</v>
      </c>
      <c r="C3" s="165" t="s">
        <v>167</v>
      </c>
      <c r="D3" s="164" t="s">
        <v>100</v>
      </c>
      <c r="E3" s="164" t="s">
        <v>101</v>
      </c>
      <c r="F3" s="164" t="s">
        <v>102</v>
      </c>
      <c r="G3" s="164" t="s">
        <v>103</v>
      </c>
      <c r="H3" s="164" t="s">
        <v>104</v>
      </c>
      <c r="I3" s="165" t="s">
        <v>105</v>
      </c>
      <c r="J3" s="164" t="s">
        <v>106</v>
      </c>
      <c r="K3" s="164" t="s">
        <v>107</v>
      </c>
      <c r="L3" s="164" t="s">
        <v>108</v>
      </c>
      <c r="M3" s="164" t="s">
        <v>166</v>
      </c>
      <c r="N3" s="165" t="s">
        <v>110</v>
      </c>
      <c r="O3" s="164" t="s">
        <v>111</v>
      </c>
      <c r="P3" s="164" t="s">
        <v>112</v>
      </c>
      <c r="Q3" s="164" t="s">
        <v>113</v>
      </c>
      <c r="R3" s="165" t="s">
        <v>114</v>
      </c>
      <c r="S3" s="164" t="s">
        <v>161</v>
      </c>
      <c r="T3" s="164" t="s">
        <v>115</v>
      </c>
      <c r="U3" s="164" t="s">
        <v>116</v>
      </c>
      <c r="V3" s="164" t="s">
        <v>117</v>
      </c>
      <c r="W3" s="164" t="s">
        <v>165</v>
      </c>
      <c r="X3" s="164" t="s">
        <v>119</v>
      </c>
      <c r="Y3" s="165" t="s">
        <v>120</v>
      </c>
      <c r="Z3" s="164" t="s">
        <v>164</v>
      </c>
      <c r="AA3" s="164" t="s">
        <v>122</v>
      </c>
      <c r="AB3" s="164" t="s">
        <v>123</v>
      </c>
      <c r="AC3" s="164" t="s">
        <v>124</v>
      </c>
    </row>
    <row r="4" spans="2:29" ht="15.5" x14ac:dyDescent="0.35">
      <c r="B4" s="163" t="s">
        <v>0</v>
      </c>
      <c r="C4" s="72"/>
      <c r="D4" s="212">
        <v>1299.8483186809651</v>
      </c>
      <c r="E4" s="212">
        <v>0</v>
      </c>
      <c r="F4" s="212">
        <v>0</v>
      </c>
      <c r="G4" s="212">
        <v>0</v>
      </c>
      <c r="H4" s="212">
        <v>0</v>
      </c>
      <c r="I4" s="212"/>
      <c r="J4" s="212">
        <v>12061.092867297933</v>
      </c>
      <c r="K4" s="212">
        <v>6290.0832440215127</v>
      </c>
      <c r="L4" s="212">
        <v>2579.6623925268109</v>
      </c>
      <c r="M4" s="212">
        <v>4157.53564453125</v>
      </c>
      <c r="N4" s="212">
        <v>11813.93712904381</v>
      </c>
      <c r="O4" s="212">
        <v>13388.758810859463</v>
      </c>
      <c r="P4" s="212">
        <v>9745.1187261671985</v>
      </c>
      <c r="Q4" s="212">
        <v>11720.199573566781</v>
      </c>
      <c r="R4" s="212"/>
      <c r="S4" s="212">
        <v>530.67729212501035</v>
      </c>
      <c r="T4" s="212">
        <v>518.72445361130485</v>
      </c>
      <c r="U4" s="212">
        <v>1042.7870698156773</v>
      </c>
      <c r="V4" s="212">
        <v>0</v>
      </c>
      <c r="W4" s="212">
        <v>367.25735095801855</v>
      </c>
      <c r="X4" s="212">
        <v>421.36606615964462</v>
      </c>
      <c r="Y4" s="212"/>
      <c r="Z4" s="212">
        <v>5490.7216953822726</v>
      </c>
      <c r="AA4" s="212">
        <v>0</v>
      </c>
      <c r="AB4" s="212">
        <v>8505.275390625</v>
      </c>
      <c r="AC4" s="212">
        <v>0</v>
      </c>
    </row>
    <row r="5" spans="2:29" ht="15.5" x14ac:dyDescent="0.35">
      <c r="B5" s="163" t="s">
        <v>1</v>
      </c>
      <c r="C5" s="72"/>
      <c r="D5" s="212">
        <v>1557.5924222871161</v>
      </c>
      <c r="E5" s="212">
        <v>0</v>
      </c>
      <c r="F5" s="212">
        <v>3848.0467258812596</v>
      </c>
      <c r="G5" s="212">
        <v>0</v>
      </c>
      <c r="H5" s="212">
        <v>0</v>
      </c>
      <c r="I5" s="212"/>
      <c r="J5" s="212">
        <v>12244.830489606811</v>
      </c>
      <c r="K5" s="212">
        <v>8747.8921294992906</v>
      </c>
      <c r="L5" s="212">
        <v>5826.5358052171941</v>
      </c>
      <c r="M5" s="212">
        <v>6750.7957634016193</v>
      </c>
      <c r="N5" s="212">
        <v>11002.590578810792</v>
      </c>
      <c r="O5" s="212">
        <v>12579.213911237013</v>
      </c>
      <c r="P5" s="212">
        <v>7952.3341673855639</v>
      </c>
      <c r="Q5" s="212">
        <v>10978.782917808283</v>
      </c>
      <c r="R5" s="212"/>
      <c r="S5" s="212">
        <v>634.81885821337164</v>
      </c>
      <c r="T5" s="212">
        <v>627.267130924095</v>
      </c>
      <c r="U5" s="212">
        <v>932.85113965480696</v>
      </c>
      <c r="V5" s="212">
        <v>580.5582524588865</v>
      </c>
      <c r="W5" s="212">
        <v>430.48523568944188</v>
      </c>
      <c r="X5" s="212">
        <v>531.44317259212482</v>
      </c>
      <c r="Y5" s="212"/>
      <c r="Z5" s="212">
        <v>9165.2090563478214</v>
      </c>
      <c r="AA5" s="212">
        <v>1742.070835933376</v>
      </c>
      <c r="AB5" s="212">
        <v>12597.246740123142</v>
      </c>
      <c r="AC5" s="212">
        <v>10912.456849964468</v>
      </c>
    </row>
    <row r="6" spans="2:29" ht="15.5" x14ac:dyDescent="0.35">
      <c r="B6" s="163" t="s">
        <v>2</v>
      </c>
      <c r="C6" s="72"/>
      <c r="D6" s="212">
        <v>1611.2260850763139</v>
      </c>
      <c r="E6" s="212">
        <v>0</v>
      </c>
      <c r="F6" s="212">
        <v>4286.666227135217</v>
      </c>
      <c r="G6" s="212">
        <v>0</v>
      </c>
      <c r="H6" s="212">
        <v>0</v>
      </c>
      <c r="I6" s="212"/>
      <c r="J6" s="212">
        <v>10190.945483138925</v>
      </c>
      <c r="K6" s="212">
        <v>7812.0929021823149</v>
      </c>
      <c r="L6" s="212">
        <v>0</v>
      </c>
      <c r="M6" s="212">
        <v>5158.0141767789128</v>
      </c>
      <c r="N6" s="212">
        <v>11344.534511485905</v>
      </c>
      <c r="O6" s="212">
        <v>11782.951283837416</v>
      </c>
      <c r="P6" s="212">
        <v>10477.281351699539</v>
      </c>
      <c r="Q6" s="212">
        <v>11247.389734923561</v>
      </c>
      <c r="R6" s="212"/>
      <c r="S6" s="212">
        <v>554.59817119476713</v>
      </c>
      <c r="T6" s="212">
        <v>554.33191576063496</v>
      </c>
      <c r="U6" s="212">
        <v>578.11145019531239</v>
      </c>
      <c r="V6" s="212">
        <v>0</v>
      </c>
      <c r="W6" s="212">
        <v>0</v>
      </c>
      <c r="X6" s="212">
        <v>551.71355010825391</v>
      </c>
      <c r="Y6" s="212"/>
      <c r="Z6" s="212">
        <v>6208.6278571051434</v>
      </c>
      <c r="AA6" s="212">
        <v>6664.4399583247132</v>
      </c>
      <c r="AB6" s="212">
        <v>16097.240611956704</v>
      </c>
      <c r="AC6" s="212">
        <v>3253.0344238281255</v>
      </c>
    </row>
    <row r="7" spans="2:29" ht="15.5" x14ac:dyDescent="0.35">
      <c r="B7" s="163" t="s">
        <v>3</v>
      </c>
      <c r="C7" s="72"/>
      <c r="D7" s="212">
        <v>1796.9682043245766</v>
      </c>
      <c r="E7" s="212">
        <v>1073.6998307944602</v>
      </c>
      <c r="F7" s="212">
        <v>3818.9253926182873</v>
      </c>
      <c r="G7" s="212">
        <v>0</v>
      </c>
      <c r="H7" s="212">
        <v>555.06167267621345</v>
      </c>
      <c r="I7" s="212"/>
      <c r="J7" s="212">
        <v>14144.560418550411</v>
      </c>
      <c r="K7" s="212">
        <v>7638.8664915445024</v>
      </c>
      <c r="L7" s="212">
        <v>5690.5913171972597</v>
      </c>
      <c r="M7" s="212">
        <v>6724.7509131065117</v>
      </c>
      <c r="N7" s="212">
        <v>9072.3593291863217</v>
      </c>
      <c r="O7" s="212">
        <v>8161.5228681245335</v>
      </c>
      <c r="P7" s="212">
        <v>7690.0840519064732</v>
      </c>
      <c r="Q7" s="212">
        <v>10000.371861028303</v>
      </c>
      <c r="R7" s="212"/>
      <c r="S7" s="212">
        <v>596.59979260705279</v>
      </c>
      <c r="T7" s="212">
        <v>590.16994398460133</v>
      </c>
      <c r="U7" s="212">
        <v>642.79328294941502</v>
      </c>
      <c r="V7" s="212">
        <v>723.14832703503237</v>
      </c>
      <c r="W7" s="212">
        <v>346.61507737587908</v>
      </c>
      <c r="X7" s="212">
        <v>382.68532632097777</v>
      </c>
      <c r="Y7" s="212"/>
      <c r="Z7" s="212">
        <v>7679.9510088856578</v>
      </c>
      <c r="AA7" s="212">
        <v>3207.9240282394658</v>
      </c>
      <c r="AB7" s="212">
        <v>23024.920535127043</v>
      </c>
      <c r="AC7" s="212">
        <v>3749.0538213855084</v>
      </c>
    </row>
    <row r="8" spans="2:29" ht="15.5" x14ac:dyDescent="0.35">
      <c r="B8" s="163" t="s">
        <v>4</v>
      </c>
      <c r="C8" s="72"/>
      <c r="D8" s="212">
        <v>1932.5026986654339</v>
      </c>
      <c r="E8" s="212">
        <v>800.16866653353725</v>
      </c>
      <c r="F8" s="212">
        <v>3799.8267937108712</v>
      </c>
      <c r="G8" s="212">
        <v>0</v>
      </c>
      <c r="H8" s="212">
        <v>476.61379918718563</v>
      </c>
      <c r="I8" s="212"/>
      <c r="J8" s="212">
        <v>13810.687564586644</v>
      </c>
      <c r="K8" s="212">
        <v>7696.6634592306527</v>
      </c>
      <c r="L8" s="212">
        <v>2997.4798650835119</v>
      </c>
      <c r="M8" s="212">
        <v>5426.9404175975569</v>
      </c>
      <c r="N8" s="212">
        <v>9225.8795803593075</v>
      </c>
      <c r="O8" s="212">
        <v>7577.2455787172294</v>
      </c>
      <c r="P8" s="212">
        <v>7546.7655150536093</v>
      </c>
      <c r="Q8" s="212">
        <v>10555.555366122255</v>
      </c>
      <c r="R8" s="212"/>
      <c r="S8" s="212">
        <v>625.43403918819786</v>
      </c>
      <c r="T8" s="212">
        <v>628.63774572903344</v>
      </c>
      <c r="U8" s="212">
        <v>598.19975213550697</v>
      </c>
      <c r="V8" s="212">
        <v>469.53117556571283</v>
      </c>
      <c r="W8" s="212">
        <v>454.39860803503188</v>
      </c>
      <c r="X8" s="212">
        <v>593.51572067268523</v>
      </c>
      <c r="Y8" s="212"/>
      <c r="Z8" s="212">
        <v>7379.7493715846167</v>
      </c>
      <c r="AA8" s="212">
        <v>4329.0438756477879</v>
      </c>
      <c r="AB8" s="212">
        <v>0</v>
      </c>
      <c r="AC8" s="212">
        <v>130.42256667532959</v>
      </c>
    </row>
    <row r="9" spans="2:29" ht="15.5" x14ac:dyDescent="0.35">
      <c r="B9" s="163" t="s">
        <v>5</v>
      </c>
      <c r="C9" s="72"/>
      <c r="D9" s="212">
        <v>1880.8642427990487</v>
      </c>
      <c r="E9" s="212">
        <v>1545.2038574218752</v>
      </c>
      <c r="F9" s="212">
        <v>3194.8206194234926</v>
      </c>
      <c r="G9" s="212">
        <v>1097.4481201171873</v>
      </c>
      <c r="H9" s="212">
        <v>257.26559448242188</v>
      </c>
      <c r="I9" s="212"/>
      <c r="J9" s="212">
        <v>12764.837836804645</v>
      </c>
      <c r="K9" s="212">
        <v>10992.894448008292</v>
      </c>
      <c r="L9" s="212">
        <v>6001.3575296709596</v>
      </c>
      <c r="M9" s="212">
        <v>7955.6638373839578</v>
      </c>
      <c r="N9" s="212">
        <v>11873.45285403414</v>
      </c>
      <c r="O9" s="212">
        <v>15161.910924575437</v>
      </c>
      <c r="P9" s="212">
        <v>8388.5166504184945</v>
      </c>
      <c r="Q9" s="212">
        <v>11524.968899146261</v>
      </c>
      <c r="R9" s="212"/>
      <c r="S9" s="212">
        <v>702.27701372802233</v>
      </c>
      <c r="T9" s="212">
        <v>660.77520313629429</v>
      </c>
      <c r="U9" s="212">
        <v>710.31361954123702</v>
      </c>
      <c r="V9" s="212">
        <v>569.01285120282898</v>
      </c>
      <c r="W9" s="212">
        <v>0</v>
      </c>
      <c r="X9" s="212">
        <v>475.75267606451746</v>
      </c>
      <c r="Y9" s="212"/>
      <c r="Z9" s="212">
        <v>8245.2499452959783</v>
      </c>
      <c r="AA9" s="212">
        <v>2934.4280623932091</v>
      </c>
      <c r="AB9" s="212">
        <v>13298.222308450746</v>
      </c>
      <c r="AC9" s="212">
        <v>701.74951172982071</v>
      </c>
    </row>
    <row r="10" spans="2:29" ht="15.5" x14ac:dyDescent="0.35">
      <c r="B10" s="163" t="s">
        <v>6</v>
      </c>
      <c r="C10" s="72"/>
      <c r="D10" s="212">
        <v>1737.1211321434639</v>
      </c>
      <c r="E10" s="212">
        <v>0</v>
      </c>
      <c r="F10" s="212">
        <v>3780.2902939440119</v>
      </c>
      <c r="G10" s="212">
        <v>0</v>
      </c>
      <c r="H10" s="212">
        <v>406.11567063370461</v>
      </c>
      <c r="I10" s="212"/>
      <c r="J10" s="212">
        <v>14841.45967987145</v>
      </c>
      <c r="K10" s="212">
        <v>9026.4875813225663</v>
      </c>
      <c r="L10" s="212">
        <v>4294.7650670879875</v>
      </c>
      <c r="M10" s="212">
        <v>6096.3011062830437</v>
      </c>
      <c r="N10" s="212">
        <v>11263.330254270209</v>
      </c>
      <c r="O10" s="212">
        <v>13511.504720431198</v>
      </c>
      <c r="P10" s="212">
        <v>9420.2556717211628</v>
      </c>
      <c r="Q10" s="212">
        <v>10884.164604945256</v>
      </c>
      <c r="R10" s="212"/>
      <c r="S10" s="212">
        <v>629.08208808277539</v>
      </c>
      <c r="T10" s="212">
        <v>584.33938754084375</v>
      </c>
      <c r="U10" s="212">
        <v>716.29773770090503</v>
      </c>
      <c r="V10" s="212">
        <v>782.66423622761454</v>
      </c>
      <c r="W10" s="212">
        <v>545.719500488471</v>
      </c>
      <c r="X10" s="212">
        <v>524.34150815077976</v>
      </c>
      <c r="Y10" s="212"/>
      <c r="Z10" s="212">
        <v>6914.6511876493687</v>
      </c>
      <c r="AA10" s="212">
        <v>4514.0606524793557</v>
      </c>
      <c r="AB10" s="212">
        <v>9222.0988400212409</v>
      </c>
      <c r="AC10" s="212">
        <v>945.27170663332709</v>
      </c>
    </row>
    <row r="11" spans="2:29" ht="15.5" x14ac:dyDescent="0.35">
      <c r="B11" s="163" t="s">
        <v>7</v>
      </c>
      <c r="C11" s="72"/>
      <c r="D11" s="212">
        <v>1567.3931351706308</v>
      </c>
      <c r="E11" s="212">
        <v>0</v>
      </c>
      <c r="F11" s="212">
        <v>3759.3858371487108</v>
      </c>
      <c r="G11" s="212">
        <v>0</v>
      </c>
      <c r="H11" s="212">
        <v>0</v>
      </c>
      <c r="I11" s="212"/>
      <c r="J11" s="212">
        <v>12860.116632882489</v>
      </c>
      <c r="K11" s="212">
        <v>10062.294197204783</v>
      </c>
      <c r="L11" s="212">
        <v>7423.2822108450555</v>
      </c>
      <c r="M11" s="212">
        <v>7740.5803885530177</v>
      </c>
      <c r="N11" s="212">
        <v>10115.836651904956</v>
      </c>
      <c r="O11" s="212">
        <v>9256.7953690214981</v>
      </c>
      <c r="P11" s="212">
        <v>7462.7522418717772</v>
      </c>
      <c r="Q11" s="212">
        <v>10891.731854793821</v>
      </c>
      <c r="R11" s="212"/>
      <c r="S11" s="212">
        <v>703.76601625386581</v>
      </c>
      <c r="T11" s="212">
        <v>619.6939710873778</v>
      </c>
      <c r="U11" s="212">
        <v>730.33713188116803</v>
      </c>
      <c r="V11" s="212">
        <v>826.20349696895676</v>
      </c>
      <c r="W11" s="212">
        <v>0</v>
      </c>
      <c r="X11" s="212">
        <v>557.86464096424834</v>
      </c>
      <c r="Y11" s="212"/>
      <c r="Z11" s="212">
        <v>5855.4373005615362</v>
      </c>
      <c r="AA11" s="212">
        <v>6298.6232911749967</v>
      </c>
      <c r="AB11" s="212">
        <v>16385.285237559681</v>
      </c>
      <c r="AC11" s="212">
        <v>0</v>
      </c>
    </row>
    <row r="12" spans="2:29" ht="15.5" x14ac:dyDescent="0.35">
      <c r="B12" s="163" t="s">
        <v>8</v>
      </c>
      <c r="C12" s="72"/>
      <c r="D12" s="212">
        <v>1382.490082276111</v>
      </c>
      <c r="E12" s="212">
        <v>1348.4283447265623</v>
      </c>
      <c r="F12" s="212">
        <v>4849.3118478153328</v>
      </c>
      <c r="G12" s="212">
        <v>0</v>
      </c>
      <c r="H12" s="212">
        <v>295.14400354036405</v>
      </c>
      <c r="I12" s="212"/>
      <c r="J12" s="212">
        <v>16193.329189704367</v>
      </c>
      <c r="K12" s="212">
        <v>8402.8461201358859</v>
      </c>
      <c r="L12" s="212">
        <v>3192.4472696511552</v>
      </c>
      <c r="M12" s="212">
        <v>5205.5485807169534</v>
      </c>
      <c r="N12" s="212">
        <v>9948.0419990057981</v>
      </c>
      <c r="O12" s="212">
        <v>9449.2868855527522</v>
      </c>
      <c r="P12" s="212">
        <v>6334.2432045674168</v>
      </c>
      <c r="Q12" s="212">
        <v>10968.975012332096</v>
      </c>
      <c r="R12" s="212"/>
      <c r="S12" s="212">
        <v>485.3888102878401</v>
      </c>
      <c r="T12" s="212">
        <v>468.74666379846229</v>
      </c>
      <c r="U12" s="212">
        <v>546.70298849993992</v>
      </c>
      <c r="V12" s="212">
        <v>609.84183464860394</v>
      </c>
      <c r="W12" s="212">
        <v>247.31430964177352</v>
      </c>
      <c r="X12" s="212">
        <v>440.63583192003836</v>
      </c>
      <c r="Y12" s="212"/>
      <c r="Z12" s="212">
        <v>9722.5071577312738</v>
      </c>
      <c r="AA12" s="212">
        <v>5649.3539963754401</v>
      </c>
      <c r="AB12" s="212">
        <v>21430.124193866784</v>
      </c>
      <c r="AC12" s="212">
        <v>2894.2199004521267</v>
      </c>
    </row>
    <row r="13" spans="2:29" ht="15.5" x14ac:dyDescent="0.35">
      <c r="B13" s="163" t="s">
        <v>9</v>
      </c>
      <c r="C13" s="72"/>
      <c r="D13" s="212">
        <v>2080.7043538701259</v>
      </c>
      <c r="E13" s="212">
        <v>0</v>
      </c>
      <c r="F13" s="212">
        <v>3533.450946389542</v>
      </c>
      <c r="G13" s="212">
        <v>0</v>
      </c>
      <c r="H13" s="212">
        <v>670.57087003239337</v>
      </c>
      <c r="I13" s="212"/>
      <c r="J13" s="212">
        <v>16622.079796302158</v>
      </c>
      <c r="K13" s="212">
        <v>8362.4159601923038</v>
      </c>
      <c r="L13" s="212">
        <v>3843.2218222944161</v>
      </c>
      <c r="M13" s="212">
        <v>10975.147488000177</v>
      </c>
      <c r="N13" s="212">
        <v>10957.106708440262</v>
      </c>
      <c r="O13" s="212">
        <v>13291.722917207331</v>
      </c>
      <c r="P13" s="212">
        <v>8510.9967223962703</v>
      </c>
      <c r="Q13" s="212">
        <v>10754.189629082524</v>
      </c>
      <c r="R13" s="212"/>
      <c r="S13" s="212">
        <v>556.91320156869983</v>
      </c>
      <c r="T13" s="212">
        <v>444.85497896198314</v>
      </c>
      <c r="U13" s="212">
        <v>680.41944066701933</v>
      </c>
      <c r="V13" s="212">
        <v>852.83779645422987</v>
      </c>
      <c r="W13" s="212">
        <v>172.89688110351565</v>
      </c>
      <c r="X13" s="212">
        <v>410.58783474086971</v>
      </c>
      <c r="Y13" s="212"/>
      <c r="Z13" s="212">
        <v>6865.9676707249728</v>
      </c>
      <c r="AA13" s="212">
        <v>4545.8815860295545</v>
      </c>
      <c r="AB13" s="212">
        <v>26282.173052589551</v>
      </c>
      <c r="AC13" s="212">
        <v>5318.1103544754806</v>
      </c>
    </row>
    <row r="14" spans="2:29" ht="15.5" x14ac:dyDescent="0.35">
      <c r="B14" s="163" t="s">
        <v>10</v>
      </c>
      <c r="C14" s="72"/>
      <c r="D14" s="212">
        <v>1863.2650331531077</v>
      </c>
      <c r="E14" s="212">
        <v>639.82489013671875</v>
      </c>
      <c r="F14" s="212">
        <v>4665.5026086190992</v>
      </c>
      <c r="G14" s="212">
        <v>0</v>
      </c>
      <c r="H14" s="212">
        <v>780.0615234375</v>
      </c>
      <c r="I14" s="212"/>
      <c r="J14" s="212">
        <v>13991.591318164559</v>
      </c>
      <c r="K14" s="212">
        <v>7052.4941615632333</v>
      </c>
      <c r="L14" s="212">
        <v>4127.4052821260257</v>
      </c>
      <c r="M14" s="212">
        <v>7387.8806732516796</v>
      </c>
      <c r="N14" s="212">
        <v>10410.608829873263</v>
      </c>
      <c r="O14" s="212">
        <v>12954.014990203787</v>
      </c>
      <c r="P14" s="212">
        <v>6810.2917154010402</v>
      </c>
      <c r="Q14" s="212">
        <v>10737.879720856514</v>
      </c>
      <c r="R14" s="212"/>
      <c r="S14" s="212">
        <v>453.92518962786545</v>
      </c>
      <c r="T14" s="212">
        <v>432.41261131441848</v>
      </c>
      <c r="U14" s="212">
        <v>570.71843917565297</v>
      </c>
      <c r="V14" s="212">
        <v>477.0808777605472</v>
      </c>
      <c r="W14" s="212">
        <v>412.38831501571974</v>
      </c>
      <c r="X14" s="212">
        <v>568.14412607921145</v>
      </c>
      <c r="Y14" s="212"/>
      <c r="Z14" s="212">
        <v>9194.7233886300037</v>
      </c>
      <c r="AA14" s="212">
        <v>6540.603446821191</v>
      </c>
      <c r="AB14" s="212">
        <v>23305.799043953219</v>
      </c>
      <c r="AC14" s="212">
        <v>98.982632494566801</v>
      </c>
    </row>
    <row r="15" spans="2:29" ht="15.5" x14ac:dyDescent="0.35">
      <c r="B15" s="163" t="s">
        <v>11</v>
      </c>
      <c r="C15" s="72"/>
      <c r="D15" s="212">
        <v>1516.7967939048494</v>
      </c>
      <c r="E15" s="212">
        <v>812.86761474609375</v>
      </c>
      <c r="F15" s="212">
        <v>0</v>
      </c>
      <c r="G15" s="212">
        <v>0</v>
      </c>
      <c r="H15" s="212">
        <v>0</v>
      </c>
      <c r="I15" s="212"/>
      <c r="J15" s="212">
        <v>8224.6731388023018</v>
      </c>
      <c r="K15" s="212">
        <v>10969.361589565839</v>
      </c>
      <c r="L15" s="212">
        <v>6726.2685050405553</v>
      </c>
      <c r="M15" s="212">
        <v>4937.1584586100116</v>
      </c>
      <c r="N15" s="212">
        <v>11623.894801580427</v>
      </c>
      <c r="O15" s="212">
        <v>13678.6665289168</v>
      </c>
      <c r="P15" s="212">
        <v>10099.443528992859</v>
      </c>
      <c r="Q15" s="212">
        <v>11422.027427391486</v>
      </c>
      <c r="R15" s="212"/>
      <c r="S15" s="212">
        <v>951.01781716305049</v>
      </c>
      <c r="T15" s="212">
        <v>752.03495704898171</v>
      </c>
      <c r="U15" s="212">
        <v>1025.1578365296903</v>
      </c>
      <c r="V15" s="212">
        <v>676.75209199734172</v>
      </c>
      <c r="W15" s="212">
        <v>386.98986739311425</v>
      </c>
      <c r="X15" s="212">
        <v>611.85298631098794</v>
      </c>
      <c r="Y15" s="212"/>
      <c r="Z15" s="212">
        <v>6847.681946333988</v>
      </c>
      <c r="AA15" s="212">
        <v>5414.4582186386724</v>
      </c>
      <c r="AB15" s="212">
        <v>14712.798942662321</v>
      </c>
      <c r="AC15" s="212">
        <v>2167.2865977815127</v>
      </c>
    </row>
    <row r="16" spans="2:29" ht="15.5" x14ac:dyDescent="0.35">
      <c r="B16" s="163" t="s">
        <v>12</v>
      </c>
      <c r="C16" s="72"/>
      <c r="D16" s="212">
        <v>1451.8707745770171</v>
      </c>
      <c r="E16" s="212">
        <v>852.55061050314373</v>
      </c>
      <c r="F16" s="212">
        <v>0</v>
      </c>
      <c r="G16" s="212">
        <v>0</v>
      </c>
      <c r="H16" s="212">
        <v>0</v>
      </c>
      <c r="I16" s="212"/>
      <c r="J16" s="212">
        <v>15228.508679137087</v>
      </c>
      <c r="K16" s="212">
        <v>10085.540274456562</v>
      </c>
      <c r="L16" s="212">
        <v>7750.5641128429243</v>
      </c>
      <c r="M16" s="212">
        <v>5267.8564783667089</v>
      </c>
      <c r="N16" s="212">
        <v>11481.814666874945</v>
      </c>
      <c r="O16" s="212">
        <v>13474.518494436928</v>
      </c>
      <c r="P16" s="212">
        <v>7904.9654640664676</v>
      </c>
      <c r="Q16" s="212">
        <v>11721.846409184196</v>
      </c>
      <c r="R16" s="212"/>
      <c r="S16" s="212">
        <v>833.53438750937528</v>
      </c>
      <c r="T16" s="212">
        <v>664.98225167000112</v>
      </c>
      <c r="U16" s="212">
        <v>858.53890296384679</v>
      </c>
      <c r="V16" s="212">
        <v>617.4951036234944</v>
      </c>
      <c r="W16" s="212">
        <v>0</v>
      </c>
      <c r="X16" s="212">
        <v>499.87411489993661</v>
      </c>
      <c r="Y16" s="212"/>
      <c r="Z16" s="212">
        <v>10337.31270538709</v>
      </c>
      <c r="AA16" s="212">
        <v>5831.664610170682</v>
      </c>
      <c r="AB16" s="212">
        <v>28746.543429031022</v>
      </c>
      <c r="AC16" s="212">
        <v>16803.330359358286</v>
      </c>
    </row>
    <row r="17" spans="2:29" ht="15.5" x14ac:dyDescent="0.35">
      <c r="B17" s="163" t="s">
        <v>13</v>
      </c>
      <c r="C17" s="72"/>
      <c r="D17" s="212">
        <v>1752.8170565936309</v>
      </c>
      <c r="E17" s="212">
        <v>612.814208984375</v>
      </c>
      <c r="F17" s="212">
        <v>0</v>
      </c>
      <c r="G17" s="212">
        <v>0</v>
      </c>
      <c r="H17" s="212">
        <v>0</v>
      </c>
      <c r="I17" s="212"/>
      <c r="J17" s="212">
        <v>0</v>
      </c>
      <c r="K17" s="212">
        <v>7926.9368362603454</v>
      </c>
      <c r="L17" s="212">
        <v>13793.536894184785</v>
      </c>
      <c r="M17" s="212">
        <v>5155.888474260104</v>
      </c>
      <c r="N17" s="212">
        <v>10931.828285515638</v>
      </c>
      <c r="O17" s="212">
        <v>12396.455522370185</v>
      </c>
      <c r="P17" s="212">
        <v>6865.3407707436199</v>
      </c>
      <c r="Q17" s="212">
        <v>10817.690627794876</v>
      </c>
      <c r="R17" s="212"/>
      <c r="S17" s="212">
        <v>695.65275717924385</v>
      </c>
      <c r="T17" s="212">
        <v>519.80682919096921</v>
      </c>
      <c r="U17" s="212">
        <v>719.04412629456249</v>
      </c>
      <c r="V17" s="212">
        <v>398.49436125893413</v>
      </c>
      <c r="W17" s="212">
        <v>0</v>
      </c>
      <c r="X17" s="212">
        <v>392.507829876843</v>
      </c>
      <c r="Y17" s="212"/>
      <c r="Z17" s="212">
        <v>8729.6339532029324</v>
      </c>
      <c r="AA17" s="212">
        <v>6997</v>
      </c>
      <c r="AB17" s="212">
        <v>13718.503568175558</v>
      </c>
      <c r="AC17" s="212">
        <v>9012.7465527852273</v>
      </c>
    </row>
    <row r="18" spans="2:29" ht="15.5" x14ac:dyDescent="0.35">
      <c r="B18" s="163" t="s">
        <v>14</v>
      </c>
      <c r="C18" s="72"/>
      <c r="D18" s="212">
        <v>1638.3558063880721</v>
      </c>
      <c r="E18" s="212">
        <v>924.7528430247902</v>
      </c>
      <c r="F18" s="212">
        <v>0</v>
      </c>
      <c r="G18" s="212">
        <v>1362.3435175917405</v>
      </c>
      <c r="H18" s="212">
        <v>0</v>
      </c>
      <c r="I18" s="212"/>
      <c r="J18" s="212">
        <v>9337.1588037741767</v>
      </c>
      <c r="K18" s="212">
        <v>8306.6471396777197</v>
      </c>
      <c r="L18" s="212">
        <v>12838.523893164676</v>
      </c>
      <c r="M18" s="212">
        <v>0</v>
      </c>
      <c r="N18" s="212">
        <v>9257.1697453567558</v>
      </c>
      <c r="O18" s="212">
        <v>12253.137713990027</v>
      </c>
      <c r="P18" s="212">
        <v>6746.9566263739371</v>
      </c>
      <c r="Q18" s="212">
        <v>9266.6769696793799</v>
      </c>
      <c r="R18" s="212"/>
      <c r="S18" s="212">
        <v>1023.2002858013411</v>
      </c>
      <c r="T18" s="212">
        <v>628.12680191828747</v>
      </c>
      <c r="U18" s="212">
        <v>1035.9267040015136</v>
      </c>
      <c r="V18" s="212">
        <v>627.58136502171942</v>
      </c>
      <c r="W18" s="212">
        <v>0</v>
      </c>
      <c r="X18" s="212">
        <v>249.45521545410156</v>
      </c>
      <c r="Y18" s="212"/>
      <c r="Z18" s="212">
        <v>9182.6088766669418</v>
      </c>
      <c r="AA18" s="212">
        <v>8928.715139371765</v>
      </c>
      <c r="AB18" s="212">
        <v>6974.9465344619475</v>
      </c>
      <c r="AC18" s="212">
        <v>411.55348471288454</v>
      </c>
    </row>
    <row r="19" spans="2:29" ht="15.5" x14ac:dyDescent="0.35">
      <c r="B19" s="163" t="s">
        <v>15</v>
      </c>
      <c r="C19" s="72"/>
      <c r="D19" s="212">
        <v>1277.7239965054459</v>
      </c>
      <c r="E19" s="212">
        <v>1385.5131257024543</v>
      </c>
      <c r="F19" s="212">
        <v>0</v>
      </c>
      <c r="G19" s="212">
        <v>654.44122800846367</v>
      </c>
      <c r="H19" s="212">
        <v>0</v>
      </c>
      <c r="I19" s="212"/>
      <c r="J19" s="212">
        <v>13547.336450811652</v>
      </c>
      <c r="K19" s="212">
        <v>7866.2716280237855</v>
      </c>
      <c r="L19" s="212">
        <v>5512.9263464647529</v>
      </c>
      <c r="M19" s="212">
        <v>4927.0982961321288</v>
      </c>
      <c r="N19" s="212">
        <v>8495.0123529207885</v>
      </c>
      <c r="O19" s="212">
        <v>7976.2726737158591</v>
      </c>
      <c r="P19" s="212">
        <v>7832.1602296473429</v>
      </c>
      <c r="Q19" s="212">
        <v>8793.7303425402079</v>
      </c>
      <c r="R19" s="212"/>
      <c r="S19" s="212">
        <v>878.62443006650039</v>
      </c>
      <c r="T19" s="212">
        <v>609.80699499567083</v>
      </c>
      <c r="U19" s="212">
        <v>904.21164607541505</v>
      </c>
      <c r="V19" s="212">
        <v>547.81445710943012</v>
      </c>
      <c r="W19" s="212">
        <v>0</v>
      </c>
      <c r="X19" s="212">
        <v>535.78629578067785</v>
      </c>
      <c r="Y19" s="212"/>
      <c r="Z19" s="212">
        <v>7642.5456479322847</v>
      </c>
      <c r="AA19" s="212">
        <v>4884.6816144029181</v>
      </c>
      <c r="AB19" s="212">
        <v>14877.863893842061</v>
      </c>
      <c r="AC19" s="212">
        <v>9541.2868658899879</v>
      </c>
    </row>
    <row r="20" spans="2:29" ht="15.5" x14ac:dyDescent="0.35">
      <c r="B20" s="163" t="s">
        <v>16</v>
      </c>
      <c r="C20" s="72"/>
      <c r="D20" s="212">
        <v>1905.2642705384535</v>
      </c>
      <c r="E20" s="212">
        <v>1131.187712282858</v>
      </c>
      <c r="F20" s="212">
        <v>4585.4497222108794</v>
      </c>
      <c r="G20" s="212">
        <v>0</v>
      </c>
      <c r="H20" s="212">
        <v>0</v>
      </c>
      <c r="I20" s="212"/>
      <c r="J20" s="212">
        <v>13287.049888112921</v>
      </c>
      <c r="K20" s="212">
        <v>7542.5387807186789</v>
      </c>
      <c r="L20" s="212">
        <v>5468.7359932038926</v>
      </c>
      <c r="M20" s="212">
        <v>4850.9319162541069</v>
      </c>
      <c r="N20" s="212">
        <v>11176.624161198099</v>
      </c>
      <c r="O20" s="212">
        <v>11347.860727108151</v>
      </c>
      <c r="P20" s="212">
        <v>8002.9228131055561</v>
      </c>
      <c r="Q20" s="212">
        <v>11594.288196029764</v>
      </c>
      <c r="R20" s="212"/>
      <c r="S20" s="212">
        <v>738.46494843704784</v>
      </c>
      <c r="T20" s="212">
        <v>720.7783006689591</v>
      </c>
      <c r="U20" s="212">
        <v>851.01533822988858</v>
      </c>
      <c r="V20" s="212">
        <v>664.94275433278472</v>
      </c>
      <c r="W20" s="212">
        <v>568.07039004160458</v>
      </c>
      <c r="X20" s="212">
        <v>530.27156387713455</v>
      </c>
      <c r="Y20" s="212"/>
      <c r="Z20" s="212">
        <v>6674.15712952173</v>
      </c>
      <c r="AA20" s="212">
        <v>12022.578697675566</v>
      </c>
      <c r="AB20" s="212">
        <v>11405.576997676295</v>
      </c>
      <c r="AC20" s="212">
        <v>2713.9172765068984</v>
      </c>
    </row>
    <row r="21" spans="2:29" ht="15.5" x14ac:dyDescent="0.35">
      <c r="B21" s="163" t="s">
        <v>17</v>
      </c>
      <c r="C21" s="72"/>
      <c r="D21" s="212">
        <v>1640.7432662550591</v>
      </c>
      <c r="E21" s="212">
        <v>551.37128411421179</v>
      </c>
      <c r="F21" s="212">
        <v>4481.456532384107</v>
      </c>
      <c r="G21" s="212">
        <v>0</v>
      </c>
      <c r="H21" s="212">
        <v>0</v>
      </c>
      <c r="I21" s="212"/>
      <c r="J21" s="212">
        <v>12441.257127362209</v>
      </c>
      <c r="K21" s="212">
        <v>5827.9734018678128</v>
      </c>
      <c r="L21" s="212">
        <v>4453.8725545431807</v>
      </c>
      <c r="M21" s="212">
        <v>5378.2109789796359</v>
      </c>
      <c r="N21" s="212">
        <v>9294.954419144824</v>
      </c>
      <c r="O21" s="212">
        <v>10840.785207465198</v>
      </c>
      <c r="P21" s="212">
        <v>8101.0691479498573</v>
      </c>
      <c r="Q21" s="212">
        <v>8645.3348208610296</v>
      </c>
      <c r="R21" s="212"/>
      <c r="S21" s="212">
        <v>762.63909672753448</v>
      </c>
      <c r="T21" s="212">
        <v>583.41399454090435</v>
      </c>
      <c r="U21" s="212">
        <v>820.82778999349227</v>
      </c>
      <c r="V21" s="212">
        <v>642.12982177734364</v>
      </c>
      <c r="W21" s="212">
        <v>384.03693139388798</v>
      </c>
      <c r="X21" s="212">
        <v>571.18995837365787</v>
      </c>
      <c r="Y21" s="212"/>
      <c r="Z21" s="212">
        <v>6329.4513409975852</v>
      </c>
      <c r="AA21" s="212">
        <v>3824.8026969305629</v>
      </c>
      <c r="AB21" s="212">
        <v>18628.856263299513</v>
      </c>
      <c r="AC21" s="212">
        <v>27430.228484665611</v>
      </c>
    </row>
    <row r="22" spans="2:29" ht="15.5" x14ac:dyDescent="0.35">
      <c r="B22" s="163" t="s">
        <v>18</v>
      </c>
      <c r="C22" s="72"/>
      <c r="D22" s="212">
        <v>2096.2988848242449</v>
      </c>
      <c r="E22" s="212">
        <v>0</v>
      </c>
      <c r="F22" s="212">
        <v>3493.4545854519884</v>
      </c>
      <c r="G22" s="212">
        <v>1159.2449271290623</v>
      </c>
      <c r="H22" s="212">
        <v>0</v>
      </c>
      <c r="I22" s="212"/>
      <c r="J22" s="212">
        <v>12540.92079761748</v>
      </c>
      <c r="K22" s="212">
        <v>8328.2606158424278</v>
      </c>
      <c r="L22" s="212">
        <v>6333.2221861446442</v>
      </c>
      <c r="M22" s="212">
        <v>6483.4091101442382</v>
      </c>
      <c r="N22" s="212">
        <v>10452.675276308924</v>
      </c>
      <c r="O22" s="212">
        <v>13116.599146265789</v>
      </c>
      <c r="P22" s="212">
        <v>8979.5178125724324</v>
      </c>
      <c r="Q22" s="212">
        <v>9819.3784361568742</v>
      </c>
      <c r="R22" s="212"/>
      <c r="S22" s="212">
        <v>742.90619797969828</v>
      </c>
      <c r="T22" s="212">
        <v>590.05975595356642</v>
      </c>
      <c r="U22" s="212">
        <v>879.4091463535101</v>
      </c>
      <c r="V22" s="212">
        <v>481.35124290747427</v>
      </c>
      <c r="W22" s="212">
        <v>393.74459838867182</v>
      </c>
      <c r="X22" s="212">
        <v>603.30314004608556</v>
      </c>
      <c r="Y22" s="212"/>
      <c r="Z22" s="212">
        <v>7899.8493769157667</v>
      </c>
      <c r="AA22" s="212">
        <v>7920.1770053730943</v>
      </c>
      <c r="AB22" s="212">
        <v>14918.881017600139</v>
      </c>
      <c r="AC22" s="212">
        <v>17665.29967131684</v>
      </c>
    </row>
    <row r="23" spans="2:29" ht="15.5" x14ac:dyDescent="0.35">
      <c r="B23" s="163" t="s">
        <v>19</v>
      </c>
      <c r="C23" s="72"/>
      <c r="D23" s="212">
        <v>1699.2091785665887</v>
      </c>
      <c r="E23" s="212">
        <v>0</v>
      </c>
      <c r="F23" s="212">
        <v>3108.3218880902054</v>
      </c>
      <c r="G23" s="212">
        <v>1070.0596923828125</v>
      </c>
      <c r="H23" s="212">
        <v>560.52631009908248</v>
      </c>
      <c r="I23" s="212"/>
      <c r="J23" s="212">
        <v>12637.692245568944</v>
      </c>
      <c r="K23" s="212">
        <v>9219.7020326173806</v>
      </c>
      <c r="L23" s="212">
        <v>6142.4962959189752</v>
      </c>
      <c r="M23" s="212">
        <v>6912.892290942701</v>
      </c>
      <c r="N23" s="212">
        <v>11326.721749770493</v>
      </c>
      <c r="O23" s="212">
        <v>13787.942993144128</v>
      </c>
      <c r="P23" s="212">
        <v>7636.6695767045203</v>
      </c>
      <c r="Q23" s="212">
        <v>11266.70065615798</v>
      </c>
      <c r="R23" s="212"/>
      <c r="S23" s="212">
        <v>763.6340568968767</v>
      </c>
      <c r="T23" s="212">
        <v>514.30111578785227</v>
      </c>
      <c r="U23" s="212">
        <v>819.19918299683047</v>
      </c>
      <c r="V23" s="212">
        <v>491.06097669038451</v>
      </c>
      <c r="W23" s="212">
        <v>587.08253303570473</v>
      </c>
      <c r="X23" s="212">
        <v>502.60741253079124</v>
      </c>
      <c r="Y23" s="212"/>
      <c r="Z23" s="212">
        <v>8693.3541178966552</v>
      </c>
      <c r="AA23" s="212">
        <v>4500.1903463323852</v>
      </c>
      <c r="AB23" s="212">
        <v>8535.3603334445834</v>
      </c>
      <c r="AC23" s="212">
        <v>18075.172195459061</v>
      </c>
    </row>
    <row r="24" spans="2:29" ht="15.5" x14ac:dyDescent="0.35">
      <c r="B24" s="163" t="s">
        <v>20</v>
      </c>
      <c r="C24" s="72"/>
      <c r="D24" s="212">
        <v>1928.7482685924281</v>
      </c>
      <c r="E24" s="212">
        <v>1752.868494149011</v>
      </c>
      <c r="F24" s="212">
        <v>0</v>
      </c>
      <c r="G24" s="212">
        <v>1659.6397345932123</v>
      </c>
      <c r="H24" s="212">
        <v>0</v>
      </c>
      <c r="I24" s="212"/>
      <c r="J24" s="212">
        <v>5458.1848429519105</v>
      </c>
      <c r="K24" s="212">
        <v>9230.4830013524097</v>
      </c>
      <c r="L24" s="212">
        <v>12556.061754127682</v>
      </c>
      <c r="M24" s="212">
        <v>1646.4372563448669</v>
      </c>
      <c r="N24" s="212">
        <v>10811.805408131033</v>
      </c>
      <c r="O24" s="212">
        <v>14218.801403007959</v>
      </c>
      <c r="P24" s="212">
        <v>7645.2714833772588</v>
      </c>
      <c r="Q24" s="212">
        <v>10543.672671529624</v>
      </c>
      <c r="R24" s="212"/>
      <c r="S24" s="212">
        <v>1023.0075941820019</v>
      </c>
      <c r="T24" s="212">
        <v>888.18606140396639</v>
      </c>
      <c r="U24" s="212">
        <v>1027.5766945175901</v>
      </c>
      <c r="V24" s="212">
        <v>550.69128457004763</v>
      </c>
      <c r="W24" s="212">
        <v>0</v>
      </c>
      <c r="X24" s="212">
        <v>754.63487721698857</v>
      </c>
      <c r="Y24" s="212"/>
      <c r="Z24" s="212">
        <v>9627.403297859044</v>
      </c>
      <c r="AA24" s="212">
        <v>6055.1066788521484</v>
      </c>
      <c r="AB24" s="212">
        <v>19775.926994868158</v>
      </c>
      <c r="AC24" s="212">
        <v>5591.2031878334228</v>
      </c>
    </row>
    <row r="25" spans="2:29" ht="15.5" x14ac:dyDescent="0.35">
      <c r="B25" s="163" t="s">
        <v>21</v>
      </c>
      <c r="C25" s="72"/>
      <c r="D25" s="212">
        <v>2042.2966096462433</v>
      </c>
      <c r="E25" s="212">
        <v>2129.2933576608957</v>
      </c>
      <c r="F25" s="212">
        <v>0</v>
      </c>
      <c r="G25" s="212">
        <v>1661.66562047448</v>
      </c>
      <c r="H25" s="212">
        <v>0</v>
      </c>
      <c r="I25" s="212"/>
      <c r="J25" s="212">
        <v>12736.338982164238</v>
      </c>
      <c r="K25" s="212">
        <v>9557.7635463804163</v>
      </c>
      <c r="L25" s="212">
        <v>10877.622415218453</v>
      </c>
      <c r="M25" s="212">
        <v>4202.2532402710476</v>
      </c>
      <c r="N25" s="212">
        <v>10405.434456505121</v>
      </c>
      <c r="O25" s="212">
        <v>12864.141673169348</v>
      </c>
      <c r="P25" s="212">
        <v>7166.0801046381875</v>
      </c>
      <c r="Q25" s="212">
        <v>8787.9399923516157</v>
      </c>
      <c r="R25" s="212"/>
      <c r="S25" s="212">
        <v>944.90949546143383</v>
      </c>
      <c r="T25" s="212">
        <v>742.22076704785479</v>
      </c>
      <c r="U25" s="212">
        <v>951.62490633774189</v>
      </c>
      <c r="V25" s="212">
        <v>559.02263567680222</v>
      </c>
      <c r="W25" s="212">
        <v>0</v>
      </c>
      <c r="X25" s="212">
        <v>0</v>
      </c>
      <c r="Y25" s="212"/>
      <c r="Z25" s="212">
        <v>8607.7654206591178</v>
      </c>
      <c r="AA25" s="212">
        <v>8744.4588583192599</v>
      </c>
      <c r="AB25" s="212">
        <v>17497.84786902725</v>
      </c>
      <c r="AC25" s="212">
        <v>15876.4013671875</v>
      </c>
    </row>
    <row r="26" spans="2:29" ht="15.5" x14ac:dyDescent="0.35">
      <c r="B26" s="163" t="s">
        <v>22</v>
      </c>
      <c r="C26" s="72"/>
      <c r="D26" s="212">
        <v>1437.3462537843895</v>
      </c>
      <c r="E26" s="212">
        <v>1271.020742769653</v>
      </c>
      <c r="F26" s="212">
        <v>0</v>
      </c>
      <c r="G26" s="212">
        <v>1225.5799405167152</v>
      </c>
      <c r="H26" s="212">
        <v>566.630615234375</v>
      </c>
      <c r="I26" s="212"/>
      <c r="J26" s="212">
        <v>12947.497533445063</v>
      </c>
      <c r="K26" s="212">
        <v>10529.713655350923</v>
      </c>
      <c r="L26" s="212">
        <v>9499.9972002798422</v>
      </c>
      <c r="M26" s="212">
        <v>3860.5200560529984</v>
      </c>
      <c r="N26" s="212">
        <v>11076.822789011811</v>
      </c>
      <c r="O26" s="212">
        <v>14408.012862353655</v>
      </c>
      <c r="P26" s="212">
        <v>6188.5400178928512</v>
      </c>
      <c r="Q26" s="212">
        <v>10903.227904501937</v>
      </c>
      <c r="R26" s="212"/>
      <c r="S26" s="212">
        <v>823.87028639259097</v>
      </c>
      <c r="T26" s="212">
        <v>656.13663961530744</v>
      </c>
      <c r="U26" s="212">
        <v>879.63523414524059</v>
      </c>
      <c r="V26" s="212">
        <v>656.28892838145237</v>
      </c>
      <c r="W26" s="212">
        <v>0</v>
      </c>
      <c r="X26" s="212">
        <v>445.78248745576235</v>
      </c>
      <c r="Y26" s="212"/>
      <c r="Z26" s="212">
        <v>7765.3987082248304</v>
      </c>
      <c r="AA26" s="212">
        <v>4172.9173351004047</v>
      </c>
      <c r="AB26" s="212">
        <v>12833.937356005728</v>
      </c>
      <c r="AC26" s="212">
        <v>17369.458124871166</v>
      </c>
    </row>
    <row r="27" spans="2:29" ht="15.5" x14ac:dyDescent="0.35">
      <c r="B27" s="163" t="s">
        <v>23</v>
      </c>
      <c r="C27" s="72"/>
      <c r="D27" s="212">
        <v>1664.9018323425064</v>
      </c>
      <c r="E27" s="212">
        <v>0</v>
      </c>
      <c r="F27" s="212">
        <v>3695.0114564812548</v>
      </c>
      <c r="G27" s="212">
        <v>0</v>
      </c>
      <c r="H27" s="212">
        <v>495.18491390726103</v>
      </c>
      <c r="I27" s="212"/>
      <c r="J27" s="212">
        <v>13920.204862261809</v>
      </c>
      <c r="K27" s="212">
        <v>8923.154815192187</v>
      </c>
      <c r="L27" s="212">
        <v>6094.1323497396234</v>
      </c>
      <c r="M27" s="212">
        <v>13277.878041136388</v>
      </c>
      <c r="N27" s="212">
        <v>14367.996833604235</v>
      </c>
      <c r="O27" s="212">
        <v>17168.155089578271</v>
      </c>
      <c r="P27" s="212">
        <v>8126.6220894137468</v>
      </c>
      <c r="Q27" s="212">
        <v>11464.204780402282</v>
      </c>
      <c r="R27" s="212"/>
      <c r="S27" s="212">
        <v>620.38730333307171</v>
      </c>
      <c r="T27" s="212">
        <v>621.02214102954861</v>
      </c>
      <c r="U27" s="212">
        <v>587.17113544894278</v>
      </c>
      <c r="V27" s="212">
        <v>349.00731585554365</v>
      </c>
      <c r="W27" s="212">
        <v>429.12048673689259</v>
      </c>
      <c r="X27" s="212">
        <v>462.01307453854167</v>
      </c>
      <c r="Y27" s="212"/>
      <c r="Z27" s="212">
        <v>8066.2207694437684</v>
      </c>
      <c r="AA27" s="212">
        <v>2608.4697684622956</v>
      </c>
      <c r="AB27" s="212">
        <v>21561.307354275701</v>
      </c>
      <c r="AC27" s="212">
        <v>7577.7185033038286</v>
      </c>
    </row>
    <row r="28" spans="2:29" ht="15.5" x14ac:dyDescent="0.35">
      <c r="B28" s="163" t="s">
        <v>24</v>
      </c>
      <c r="C28" s="72"/>
      <c r="D28" s="212">
        <v>2886.6716251764697</v>
      </c>
      <c r="E28" s="212">
        <v>1507.4327585252533</v>
      </c>
      <c r="F28" s="212">
        <v>4256.6234323250274</v>
      </c>
      <c r="G28" s="212">
        <v>1294.0863037109373</v>
      </c>
      <c r="H28" s="212">
        <v>944.45293626867294</v>
      </c>
      <c r="I28" s="212"/>
      <c r="J28" s="212">
        <v>12964.137952483245</v>
      </c>
      <c r="K28" s="212">
        <v>5891.6267045648228</v>
      </c>
      <c r="L28" s="212">
        <v>5405.5343554465171</v>
      </c>
      <c r="M28" s="212">
        <v>4831.6811167019569</v>
      </c>
      <c r="N28" s="212">
        <v>14176.900698007847</v>
      </c>
      <c r="O28" s="212">
        <v>17435.958912774604</v>
      </c>
      <c r="P28" s="212">
        <v>8633.5103357761982</v>
      </c>
      <c r="Q28" s="212">
        <v>11351.827848155363</v>
      </c>
      <c r="R28" s="212"/>
      <c r="S28" s="212">
        <v>807.46990350887847</v>
      </c>
      <c r="T28" s="212">
        <v>787.12335763413694</v>
      </c>
      <c r="U28" s="212">
        <v>981.92204056137825</v>
      </c>
      <c r="V28" s="212">
        <v>543.19955607613019</v>
      </c>
      <c r="W28" s="212">
        <v>450.89651992738851</v>
      </c>
      <c r="X28" s="212">
        <v>651.03592629877346</v>
      </c>
      <c r="Y28" s="212"/>
      <c r="Z28" s="212">
        <v>6582.397115416692</v>
      </c>
      <c r="AA28" s="212">
        <v>5319.5763046305819</v>
      </c>
      <c r="AB28" s="212">
        <v>22268.649028662134</v>
      </c>
      <c r="AC28" s="212">
        <v>5613.8888549150606</v>
      </c>
    </row>
    <row r="29" spans="2:29" ht="15.5" x14ac:dyDescent="0.35">
      <c r="B29" s="163" t="s">
        <v>25</v>
      </c>
      <c r="C29" s="72"/>
      <c r="D29" s="212">
        <v>1899.1367888226825</v>
      </c>
      <c r="E29" s="212">
        <v>982.63859891391849</v>
      </c>
      <c r="F29" s="212">
        <v>4023.3525058454093</v>
      </c>
      <c r="G29" s="212">
        <v>0</v>
      </c>
      <c r="H29" s="212">
        <v>809.92213016972778</v>
      </c>
      <c r="I29" s="212"/>
      <c r="J29" s="212">
        <v>13109.508914713293</v>
      </c>
      <c r="K29" s="212">
        <v>8820.2889124888279</v>
      </c>
      <c r="L29" s="212">
        <v>5349.0664963466234</v>
      </c>
      <c r="M29" s="212">
        <v>5458.8806596005379</v>
      </c>
      <c r="N29" s="212">
        <v>13685.277594724401</v>
      </c>
      <c r="O29" s="212">
        <v>16447.861387011977</v>
      </c>
      <c r="P29" s="212">
        <v>7819.2159408998341</v>
      </c>
      <c r="Q29" s="212">
        <v>11040.375619433858</v>
      </c>
      <c r="R29" s="212"/>
      <c r="S29" s="212">
        <v>739.42893053075704</v>
      </c>
      <c r="T29" s="212">
        <v>721.6406904085693</v>
      </c>
      <c r="U29" s="212">
        <v>866.19684169594359</v>
      </c>
      <c r="V29" s="212">
        <v>653.66295292889777</v>
      </c>
      <c r="W29" s="212">
        <v>490.76924455141568</v>
      </c>
      <c r="X29" s="212">
        <v>445.76898732863538</v>
      </c>
      <c r="Y29" s="212"/>
      <c r="Z29" s="212">
        <v>7998.4131193726835</v>
      </c>
      <c r="AA29" s="212">
        <v>4504.3352081259281</v>
      </c>
      <c r="AB29" s="212">
        <v>17203.815243519119</v>
      </c>
      <c r="AC29" s="212">
        <v>856.50833860919215</v>
      </c>
    </row>
    <row r="30" spans="2:29" ht="15.5" x14ac:dyDescent="0.35">
      <c r="B30" s="163" t="s">
        <v>26</v>
      </c>
      <c r="C30" s="72"/>
      <c r="D30" s="212">
        <v>1909.2160789846882</v>
      </c>
      <c r="E30" s="212">
        <v>1256.3787691315388</v>
      </c>
      <c r="F30" s="212">
        <v>3155.3693810018272</v>
      </c>
      <c r="G30" s="212">
        <v>750.34313964843761</v>
      </c>
      <c r="H30" s="212">
        <v>476.23300573489848</v>
      </c>
      <c r="I30" s="212"/>
      <c r="J30" s="212">
        <v>12600.444635390588</v>
      </c>
      <c r="K30" s="212">
        <v>6951.1644782238554</v>
      </c>
      <c r="L30" s="212">
        <v>3443.7161328284606</v>
      </c>
      <c r="M30" s="212">
        <v>4122.9619140625</v>
      </c>
      <c r="N30" s="212">
        <v>13877.550444528419</v>
      </c>
      <c r="O30" s="212">
        <v>16148.942338545961</v>
      </c>
      <c r="P30" s="212">
        <v>9451.5245900531627</v>
      </c>
      <c r="Q30" s="212">
        <v>9968.1459357443</v>
      </c>
      <c r="R30" s="212"/>
      <c r="S30" s="212">
        <v>628.80404942740086</v>
      </c>
      <c r="T30" s="212">
        <v>626.72196493427373</v>
      </c>
      <c r="U30" s="212">
        <v>731.48586823247012</v>
      </c>
      <c r="V30" s="212">
        <v>583.70460741858437</v>
      </c>
      <c r="W30" s="212">
        <v>280.78071600275752</v>
      </c>
      <c r="X30" s="212">
        <v>524.73038452770948</v>
      </c>
      <c r="Y30" s="212"/>
      <c r="Z30" s="212">
        <v>8151.9836668366033</v>
      </c>
      <c r="AA30" s="212">
        <v>4070.7130356357598</v>
      </c>
      <c r="AB30" s="212">
        <v>11127.388188102581</v>
      </c>
      <c r="AC30" s="212">
        <v>1050.5954884078556</v>
      </c>
    </row>
    <row r="31" spans="2:29" ht="15.5" x14ac:dyDescent="0.35">
      <c r="B31" s="163" t="s">
        <v>27</v>
      </c>
      <c r="C31" s="72"/>
      <c r="D31" s="212">
        <v>2515.0602949766308</v>
      </c>
      <c r="E31" s="212">
        <v>1050.5325907294521</v>
      </c>
      <c r="F31" s="212">
        <v>4836.9571921967417</v>
      </c>
      <c r="G31" s="212">
        <v>0</v>
      </c>
      <c r="H31" s="212">
        <v>438.02824045166835</v>
      </c>
      <c r="I31" s="212"/>
      <c r="J31" s="212">
        <v>15097.208037756927</v>
      </c>
      <c r="K31" s="212">
        <v>6463.6073488628917</v>
      </c>
      <c r="L31" s="212">
        <v>5051.8948921628498</v>
      </c>
      <c r="M31" s="212">
        <v>4501.2589217519389</v>
      </c>
      <c r="N31" s="212">
        <v>14335.597141899245</v>
      </c>
      <c r="O31" s="212">
        <v>16843.679094414845</v>
      </c>
      <c r="P31" s="212">
        <v>9115.4253757196093</v>
      </c>
      <c r="Q31" s="212">
        <v>11348.173044411875</v>
      </c>
      <c r="R31" s="212"/>
      <c r="S31" s="212">
        <v>615.70245478462402</v>
      </c>
      <c r="T31" s="212">
        <v>604.52972664068898</v>
      </c>
      <c r="U31" s="212">
        <v>738.18629891074988</v>
      </c>
      <c r="V31" s="212">
        <v>461.03758121192465</v>
      </c>
      <c r="W31" s="212">
        <v>444.00341387178486</v>
      </c>
      <c r="X31" s="212">
        <v>1313.0934577441215</v>
      </c>
      <c r="Y31" s="212"/>
      <c r="Z31" s="212">
        <v>8927.4911289328538</v>
      </c>
      <c r="AA31" s="212">
        <v>4858.8493105615098</v>
      </c>
      <c r="AB31" s="212">
        <v>5486.0000000000009</v>
      </c>
      <c r="AC31" s="212">
        <v>574.04254682544695</v>
      </c>
    </row>
    <row r="32" spans="2:29" ht="15.5" x14ac:dyDescent="0.35">
      <c r="B32" s="163" t="s">
        <v>28</v>
      </c>
      <c r="C32" s="72"/>
      <c r="D32" s="212">
        <v>1903.5820962463854</v>
      </c>
      <c r="E32" s="212">
        <v>1475.1115293565683</v>
      </c>
      <c r="F32" s="212">
        <v>4212.3155878106791</v>
      </c>
      <c r="G32" s="212">
        <v>0</v>
      </c>
      <c r="H32" s="212">
        <v>567.79584785505517</v>
      </c>
      <c r="I32" s="212"/>
      <c r="J32" s="212">
        <v>13498.143275865574</v>
      </c>
      <c r="K32" s="212">
        <v>8144.7075095560385</v>
      </c>
      <c r="L32" s="212">
        <v>4305.8019085124433</v>
      </c>
      <c r="M32" s="212">
        <v>5407.2157536581672</v>
      </c>
      <c r="N32" s="212">
        <v>13696.060489192338</v>
      </c>
      <c r="O32" s="212">
        <v>15819.606029778584</v>
      </c>
      <c r="P32" s="212">
        <v>9236.2044139015507</v>
      </c>
      <c r="Q32" s="212">
        <v>11669.046661154402</v>
      </c>
      <c r="R32" s="212"/>
      <c r="S32" s="212">
        <v>659.2896023444049</v>
      </c>
      <c r="T32" s="212">
        <v>646.66677049044222</v>
      </c>
      <c r="U32" s="212">
        <v>813.14407352965725</v>
      </c>
      <c r="V32" s="212">
        <v>329.00073634922501</v>
      </c>
      <c r="W32" s="212">
        <v>373.88707758731482</v>
      </c>
      <c r="X32" s="212">
        <v>499.73422082422468</v>
      </c>
      <c r="Y32" s="212"/>
      <c r="Z32" s="212">
        <v>5353.9319083555092</v>
      </c>
      <c r="AA32" s="212">
        <v>4094.9726806621766</v>
      </c>
      <c r="AB32" s="212">
        <v>18835.788137780182</v>
      </c>
      <c r="AC32" s="212">
        <v>7050.2425098823205</v>
      </c>
    </row>
    <row r="33" spans="2:29" ht="16" thickBot="1" x14ac:dyDescent="0.4">
      <c r="B33" s="161" t="s">
        <v>29</v>
      </c>
      <c r="C33" s="72"/>
      <c r="D33" s="212">
        <v>1852.8778055523019</v>
      </c>
      <c r="E33" s="212">
        <v>987.65625969683367</v>
      </c>
      <c r="F33" s="212">
        <v>4855.4480969112283</v>
      </c>
      <c r="G33" s="212">
        <v>0</v>
      </c>
      <c r="H33" s="212">
        <v>516.19280898070235</v>
      </c>
      <c r="I33" s="212"/>
      <c r="J33" s="212">
        <v>13039.272534184283</v>
      </c>
      <c r="K33" s="212">
        <v>8005.0464917514346</v>
      </c>
      <c r="L33" s="212">
        <v>3044.2703378154724</v>
      </c>
      <c r="M33" s="212">
        <v>4370.1155449869748</v>
      </c>
      <c r="N33" s="212">
        <v>11904.711969654812</v>
      </c>
      <c r="O33" s="212">
        <v>15638.319593066015</v>
      </c>
      <c r="P33" s="212">
        <v>7640.8887215632958</v>
      </c>
      <c r="Q33" s="212">
        <v>10782.950643196364</v>
      </c>
      <c r="R33" s="212"/>
      <c r="S33" s="212">
        <v>445.06007955918238</v>
      </c>
      <c r="T33" s="212">
        <v>443.77293935998216</v>
      </c>
      <c r="U33" s="212">
        <v>808.57551867573113</v>
      </c>
      <c r="V33" s="212">
        <v>455.53705593955618</v>
      </c>
      <c r="W33" s="212">
        <v>379.02041060796358</v>
      </c>
      <c r="X33" s="212">
        <v>353.21769478098759</v>
      </c>
      <c r="Y33" s="212"/>
      <c r="Z33" s="212">
        <v>4863.4133711459135</v>
      </c>
      <c r="AA33" s="212">
        <v>9796.5194527777239</v>
      </c>
      <c r="AB33" s="212">
        <v>9018.1344743771915</v>
      </c>
      <c r="AC33" s="212">
        <v>2035.0146111371248</v>
      </c>
    </row>
    <row r="34" spans="2:29" ht="16" thickTop="1" x14ac:dyDescent="0.35">
      <c r="B34" s="181" t="s">
        <v>60</v>
      </c>
      <c r="C34" s="181"/>
      <c r="D34" s="213">
        <v>1994.3650203946784</v>
      </c>
      <c r="E34" s="213">
        <v>1307.193756360261</v>
      </c>
      <c r="F34" s="213">
        <v>4130.713544207586</v>
      </c>
      <c r="G34" s="263">
        <v>1401.2626579944117</v>
      </c>
      <c r="H34" s="213">
        <v>599.6998427924442</v>
      </c>
      <c r="I34" s="213"/>
      <c r="J34" s="213">
        <v>13671.417377704187</v>
      </c>
      <c r="K34" s="213">
        <v>8822.9833121532683</v>
      </c>
      <c r="L34" s="213">
        <v>8906.3865787879658</v>
      </c>
      <c r="M34" s="213">
        <v>6407.9687407348738</v>
      </c>
      <c r="N34" s="213">
        <v>11884.119244360181</v>
      </c>
      <c r="O34" s="213">
        <v>14769.530306682354</v>
      </c>
      <c r="P34" s="213">
        <v>8127.7703015569159</v>
      </c>
      <c r="Q34" s="213">
        <v>10792.658801656089</v>
      </c>
      <c r="R34" s="213"/>
      <c r="S34" s="213">
        <v>699.75802142426596</v>
      </c>
      <c r="T34" s="213">
        <v>610.18591207352677</v>
      </c>
      <c r="U34" s="213">
        <v>846.78384754853698</v>
      </c>
      <c r="V34" s="213">
        <v>616.27673760668631</v>
      </c>
      <c r="W34" s="213">
        <v>410.51082507992362</v>
      </c>
      <c r="X34" s="213">
        <v>534.47004482497948</v>
      </c>
      <c r="Y34" s="213"/>
      <c r="Z34" s="213">
        <v>7905.288435449901</v>
      </c>
      <c r="AA34" s="213">
        <v>5444.0017750307088</v>
      </c>
      <c r="AB34" s="213">
        <v>17170.712121448076</v>
      </c>
      <c r="AC34" s="213">
        <v>6555.819581458687</v>
      </c>
    </row>
    <row r="35" spans="2:29" ht="15.5" x14ac:dyDescent="0.35">
      <c r="B35" s="162" t="s">
        <v>32</v>
      </c>
      <c r="C35" s="162"/>
      <c r="D35" s="214">
        <v>1896.7556333762427</v>
      </c>
      <c r="E35" s="214">
        <v>1306.6105597646047</v>
      </c>
      <c r="F35" s="214">
        <v>2516.9821584508936</v>
      </c>
      <c r="G35" s="214">
        <v>1389.0271368007343</v>
      </c>
      <c r="H35" s="214">
        <v>3093.5700766477821</v>
      </c>
      <c r="I35" s="214"/>
      <c r="J35" s="214">
        <v>13678.11349623746</v>
      </c>
      <c r="K35" s="214">
        <v>8823.3366736720673</v>
      </c>
      <c r="L35" s="214">
        <v>8898.737265181313</v>
      </c>
      <c r="M35" s="214">
        <v>6408.59277466196</v>
      </c>
      <c r="N35" s="214">
        <v>11891.241671670648</v>
      </c>
      <c r="O35" s="214">
        <v>14790.427799611072</v>
      </c>
      <c r="P35" s="214">
        <v>8134.4338021103886</v>
      </c>
      <c r="Q35" s="214">
        <v>10794.74364635325</v>
      </c>
      <c r="R35" s="214"/>
      <c r="S35" s="214">
        <v>699.97246278454486</v>
      </c>
      <c r="T35" s="214">
        <v>610.46615095775041</v>
      </c>
      <c r="U35" s="214">
        <v>846.67422784685584</v>
      </c>
      <c r="V35" s="214">
        <v>617.75842676940306</v>
      </c>
      <c r="W35" s="214">
        <v>410.49233681908606</v>
      </c>
      <c r="X35" s="214">
        <v>501.30544630001236</v>
      </c>
      <c r="Y35" s="214"/>
      <c r="Z35" s="214">
        <v>7895.3766024038559</v>
      </c>
      <c r="AA35" s="214">
        <v>5647.2049125783824</v>
      </c>
      <c r="AB35" s="214">
        <v>17355.821772784097</v>
      </c>
      <c r="AC35" s="214">
        <v>6852.5192034050779</v>
      </c>
    </row>
    <row r="36" spans="2:29" ht="16" thickBot="1" x14ac:dyDescent="0.4">
      <c r="B36" s="161" t="s">
        <v>34</v>
      </c>
      <c r="C36" s="161"/>
      <c r="D36" s="171">
        <v>4337.1312350660073</v>
      </c>
      <c r="E36" s="171">
        <v>1450.8140953618986</v>
      </c>
      <c r="F36" s="171">
        <v>4158.884285910035</v>
      </c>
      <c r="G36" s="171">
        <v>2246.2110887462995</v>
      </c>
      <c r="H36" s="171">
        <v>140.02132719263327</v>
      </c>
      <c r="I36" s="171"/>
      <c r="J36" s="171">
        <v>3945.9246677634551</v>
      </c>
      <c r="K36" s="171">
        <v>6218.1012747575396</v>
      </c>
      <c r="L36" s="171">
        <v>10174.555851937828</v>
      </c>
      <c r="M36" s="171">
        <v>2711.6832989448994</v>
      </c>
      <c r="N36" s="171">
        <v>7688.7445397134688</v>
      </c>
      <c r="O36" s="171">
        <v>8725.590660089696</v>
      </c>
      <c r="P36" s="171">
        <v>4423.6932614809657</v>
      </c>
      <c r="Q36" s="171">
        <v>4809.1470499015577</v>
      </c>
      <c r="R36" s="171"/>
      <c r="S36" s="171">
        <v>542.30043869891142</v>
      </c>
      <c r="T36" s="171">
        <v>464.24556474217519</v>
      </c>
      <c r="U36" s="171">
        <v>1092.1327813418391</v>
      </c>
      <c r="V36" s="171">
        <v>303.83012997680629</v>
      </c>
      <c r="W36" s="171">
        <v>470.27488608491984</v>
      </c>
      <c r="X36" s="171">
        <v>1645.298029415975</v>
      </c>
      <c r="Y36" s="171"/>
      <c r="Z36" s="171">
        <v>8807.6160435977745</v>
      </c>
      <c r="AA36" s="171">
        <v>3225.399324536053</v>
      </c>
      <c r="AB36" s="171">
        <v>12460.135454082751</v>
      </c>
      <c r="AC36" s="171">
        <v>2486.5956069602812</v>
      </c>
    </row>
    <row r="37" spans="2:29" ht="16" thickTop="1" x14ac:dyDescent="0.35">
      <c r="B37" s="24" t="s">
        <v>261</v>
      </c>
    </row>
  </sheetData>
  <pageMargins left="0.7" right="0.7" top="0.75" bottom="0.75" header="0.3" footer="0.3"/>
  <pageSetup orientation="portrait" r:id="rId1"/>
  <headerFooter>
    <oddFooter>&amp;LYield of Cassava, Banana and Sweet potatoes for LSF are low because they are not main crops cultivated by Visited Large Scale Farmers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5"/>
  <sheetViews>
    <sheetView zoomScaleNormal="100" workbookViewId="0">
      <selection activeCell="B2" sqref="B2"/>
    </sheetView>
  </sheetViews>
  <sheetFormatPr defaultColWidth="8.7265625" defaultRowHeight="14.5" x14ac:dyDescent="0.35"/>
  <cols>
    <col min="2" max="2" width="13.1796875" customWidth="1"/>
    <col min="3" max="3" width="8.81640625" bestFit="1" customWidth="1"/>
    <col min="4" max="6" width="7.54296875" bestFit="1" customWidth="1"/>
    <col min="7" max="7" width="7.54296875" customWidth="1"/>
    <col min="8" max="8" width="7.54296875" bestFit="1" customWidth="1"/>
    <col min="9" max="9" width="4.26953125" bestFit="1" customWidth="1"/>
    <col min="10" max="12" width="8.7265625" bestFit="1" customWidth="1"/>
    <col min="13" max="13" width="7.54296875" bestFit="1" customWidth="1"/>
    <col min="14" max="17" width="8.7265625" bestFit="1" customWidth="1"/>
    <col min="18" max="18" width="4.26953125" bestFit="1" customWidth="1"/>
    <col min="19" max="22" width="7.54296875" bestFit="1" customWidth="1"/>
    <col min="23" max="23" width="7.54296875" customWidth="1"/>
    <col min="24" max="24" width="7.54296875" bestFit="1" customWidth="1"/>
    <col min="25" max="25" width="4.26953125" bestFit="1" customWidth="1"/>
    <col min="26" max="27" width="8.7265625" bestFit="1" customWidth="1"/>
    <col min="28" max="29" width="6.90625" bestFit="1" customWidth="1"/>
  </cols>
  <sheetData>
    <row r="2" spans="2:29" ht="15.5" x14ac:dyDescent="0.35">
      <c r="B2" s="33" t="s">
        <v>259</v>
      </c>
      <c r="C2" s="89" t="s">
        <v>292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spans="2:29" ht="111.5" x14ac:dyDescent="0.35">
      <c r="B3" s="175" t="s">
        <v>225</v>
      </c>
      <c r="C3" s="174" t="s">
        <v>167</v>
      </c>
      <c r="D3" s="173" t="s">
        <v>100</v>
      </c>
      <c r="E3" s="173" t="s">
        <v>101</v>
      </c>
      <c r="F3" s="173" t="s">
        <v>102</v>
      </c>
      <c r="G3" s="173" t="s">
        <v>103</v>
      </c>
      <c r="H3" s="173" t="s">
        <v>168</v>
      </c>
      <c r="I3" s="174" t="s">
        <v>105</v>
      </c>
      <c r="J3" s="173" t="s">
        <v>106</v>
      </c>
      <c r="K3" s="173" t="s">
        <v>107</v>
      </c>
      <c r="L3" s="173" t="s">
        <v>108</v>
      </c>
      <c r="M3" s="173" t="s">
        <v>166</v>
      </c>
      <c r="N3" s="174" t="s">
        <v>154</v>
      </c>
      <c r="O3" s="173" t="s">
        <v>111</v>
      </c>
      <c r="P3" s="173" t="s">
        <v>112</v>
      </c>
      <c r="Q3" s="173" t="s">
        <v>113</v>
      </c>
      <c r="R3" s="174" t="s">
        <v>114</v>
      </c>
      <c r="S3" s="173" t="s">
        <v>161</v>
      </c>
      <c r="T3" s="173" t="s">
        <v>115</v>
      </c>
      <c r="U3" s="173" t="s">
        <v>116</v>
      </c>
      <c r="V3" s="173" t="s">
        <v>117</v>
      </c>
      <c r="W3" s="173" t="s">
        <v>294</v>
      </c>
      <c r="X3" s="173" t="s">
        <v>119</v>
      </c>
      <c r="Y3" s="174" t="s">
        <v>120</v>
      </c>
      <c r="Z3" s="173" t="s">
        <v>164</v>
      </c>
      <c r="AA3" s="173" t="s">
        <v>122</v>
      </c>
      <c r="AB3" s="172" t="s">
        <v>123</v>
      </c>
      <c r="AC3" s="172" t="s">
        <v>124</v>
      </c>
    </row>
    <row r="4" spans="2:29" ht="15.5" x14ac:dyDescent="0.35">
      <c r="B4" s="163" t="s">
        <v>0</v>
      </c>
      <c r="C4" s="212"/>
      <c r="D4" s="212">
        <v>0</v>
      </c>
      <c r="E4" s="212">
        <v>0</v>
      </c>
      <c r="F4" s="212">
        <v>0</v>
      </c>
      <c r="G4" s="212">
        <v>0</v>
      </c>
      <c r="H4" s="212">
        <v>0</v>
      </c>
      <c r="I4" s="212"/>
      <c r="J4" s="212">
        <v>0</v>
      </c>
      <c r="K4" s="212">
        <v>0</v>
      </c>
      <c r="L4" s="212">
        <v>0</v>
      </c>
      <c r="M4" s="212">
        <v>0</v>
      </c>
      <c r="N4" s="212">
        <v>0</v>
      </c>
      <c r="O4" s="212">
        <v>0</v>
      </c>
      <c r="P4" s="212">
        <v>0</v>
      </c>
      <c r="Q4" s="212">
        <v>0</v>
      </c>
      <c r="R4" s="212"/>
      <c r="S4" s="212">
        <v>0</v>
      </c>
      <c r="T4" s="212">
        <v>0</v>
      </c>
      <c r="U4" s="212">
        <v>0</v>
      </c>
      <c r="V4" s="212">
        <v>0</v>
      </c>
      <c r="W4" s="212">
        <v>0</v>
      </c>
      <c r="X4" s="212">
        <v>0</v>
      </c>
      <c r="Y4" s="212"/>
      <c r="Z4" s="212">
        <v>0</v>
      </c>
      <c r="AA4" s="212">
        <v>0</v>
      </c>
      <c r="AB4" s="212">
        <v>0</v>
      </c>
      <c r="AC4" s="212">
        <v>0</v>
      </c>
    </row>
    <row r="5" spans="2:29" ht="15.5" x14ac:dyDescent="0.35">
      <c r="B5" s="163" t="s">
        <v>1</v>
      </c>
      <c r="C5" s="212"/>
      <c r="D5" s="212">
        <v>4512.8688792596386</v>
      </c>
      <c r="E5" s="212">
        <v>0</v>
      </c>
      <c r="F5" s="212">
        <v>3848.0467258812596</v>
      </c>
      <c r="G5" s="212">
        <v>0</v>
      </c>
      <c r="H5" s="212">
        <v>0</v>
      </c>
      <c r="I5" s="212"/>
      <c r="J5" s="212">
        <v>0</v>
      </c>
      <c r="K5" s="212">
        <v>9945.4248859053077</v>
      </c>
      <c r="L5" s="212">
        <v>0</v>
      </c>
      <c r="M5" s="212">
        <v>0</v>
      </c>
      <c r="N5" s="212">
        <v>8030.5485959310708</v>
      </c>
      <c r="O5" s="212">
        <v>6578.7160366076205</v>
      </c>
      <c r="P5" s="212">
        <v>6653.5378833891455</v>
      </c>
      <c r="Q5" s="212">
        <v>15250.020179243264</v>
      </c>
      <c r="R5" s="212"/>
      <c r="S5" s="212">
        <v>316.92279240955412</v>
      </c>
      <c r="T5" s="212">
        <v>316.92279240955412</v>
      </c>
      <c r="U5" s="212">
        <v>0</v>
      </c>
      <c r="V5" s="212">
        <v>0</v>
      </c>
      <c r="W5" s="212">
        <v>0</v>
      </c>
      <c r="X5" s="212">
        <v>97.977112853951965</v>
      </c>
      <c r="Y5" s="212"/>
      <c r="Z5" s="212">
        <v>4716.6532902416511</v>
      </c>
      <c r="AA5" s="212">
        <v>1742.070835933376</v>
      </c>
      <c r="AB5" s="212">
        <v>14132.543954653822</v>
      </c>
      <c r="AC5" s="212">
        <v>763.57858901936254</v>
      </c>
    </row>
    <row r="6" spans="2:29" ht="15.5" x14ac:dyDescent="0.35">
      <c r="B6" s="163" t="s">
        <v>2</v>
      </c>
      <c r="C6" s="212"/>
      <c r="D6" s="212">
        <v>3074.472747178072</v>
      </c>
      <c r="E6" s="212">
        <v>0</v>
      </c>
      <c r="F6" s="212">
        <v>4286.666227135217</v>
      </c>
      <c r="G6" s="212">
        <v>0</v>
      </c>
      <c r="H6" s="212">
        <v>0</v>
      </c>
      <c r="I6" s="212"/>
      <c r="J6" s="212">
        <v>0</v>
      </c>
      <c r="K6" s="212">
        <v>0</v>
      </c>
      <c r="L6" s="212">
        <v>0</v>
      </c>
      <c r="M6" s="212">
        <v>0</v>
      </c>
      <c r="N6" s="212">
        <v>13369.295932982057</v>
      </c>
      <c r="O6" s="212">
        <v>21590.75104407921</v>
      </c>
      <c r="P6" s="212">
        <v>1965.7733578332959</v>
      </c>
      <c r="Q6" s="212">
        <v>0</v>
      </c>
      <c r="R6" s="212"/>
      <c r="S6" s="212">
        <v>0</v>
      </c>
      <c r="T6" s="212">
        <v>0</v>
      </c>
      <c r="U6" s="212">
        <v>0</v>
      </c>
      <c r="V6" s="212">
        <v>0</v>
      </c>
      <c r="W6" s="212">
        <v>0</v>
      </c>
      <c r="X6" s="212">
        <v>507.73630142498172</v>
      </c>
      <c r="Y6" s="212"/>
      <c r="Z6" s="212">
        <v>0</v>
      </c>
      <c r="AA6" s="212">
        <v>4169.3521478240546</v>
      </c>
      <c r="AB6" s="212">
        <v>39950.511212570193</v>
      </c>
      <c r="AC6" s="212">
        <v>0</v>
      </c>
    </row>
    <row r="7" spans="2:29" ht="15.5" x14ac:dyDescent="0.35">
      <c r="B7" s="163" t="s">
        <v>3</v>
      </c>
      <c r="C7" s="212"/>
      <c r="D7" s="212">
        <v>2597.6894146706918</v>
      </c>
      <c r="E7" s="212">
        <v>0</v>
      </c>
      <c r="F7" s="212">
        <v>4020.5539235659194</v>
      </c>
      <c r="G7" s="212">
        <v>0</v>
      </c>
      <c r="H7" s="212">
        <v>0</v>
      </c>
      <c r="I7" s="212"/>
      <c r="J7" s="212">
        <v>0</v>
      </c>
      <c r="K7" s="212">
        <v>0</v>
      </c>
      <c r="L7" s="212">
        <v>0</v>
      </c>
      <c r="M7" s="212">
        <v>0</v>
      </c>
      <c r="N7" s="212">
        <v>2552.0746183234864</v>
      </c>
      <c r="O7" s="212">
        <v>727.87425689994996</v>
      </c>
      <c r="P7" s="212">
        <v>3952.2651658039745</v>
      </c>
      <c r="Q7" s="212">
        <v>3273.130891316317</v>
      </c>
      <c r="R7" s="212"/>
      <c r="S7" s="212">
        <v>955.36174286442599</v>
      </c>
      <c r="T7" s="212">
        <v>1120.9658181820125</v>
      </c>
      <c r="U7" s="212">
        <v>0</v>
      </c>
      <c r="V7" s="212">
        <v>0</v>
      </c>
      <c r="W7" s="212">
        <v>0</v>
      </c>
      <c r="X7" s="212">
        <v>0</v>
      </c>
      <c r="Y7" s="212"/>
      <c r="Z7" s="212">
        <v>18170.956885696905</v>
      </c>
      <c r="AA7" s="212">
        <v>1127.1269794117675</v>
      </c>
      <c r="AB7" s="212">
        <v>19945.744765367475</v>
      </c>
      <c r="AC7" s="212">
        <v>0</v>
      </c>
    </row>
    <row r="8" spans="2:29" ht="15.5" x14ac:dyDescent="0.35">
      <c r="B8" s="163" t="s">
        <v>4</v>
      </c>
      <c r="C8" s="212"/>
      <c r="D8" s="212">
        <v>3390.3360866405096</v>
      </c>
      <c r="E8" s="212">
        <v>0</v>
      </c>
      <c r="F8" s="212">
        <v>3822.2412424840386</v>
      </c>
      <c r="G8" s="212">
        <v>0</v>
      </c>
      <c r="H8" s="212">
        <v>0</v>
      </c>
      <c r="I8" s="212"/>
      <c r="J8" s="212">
        <v>0</v>
      </c>
      <c r="K8" s="212">
        <v>0</v>
      </c>
      <c r="L8" s="212">
        <v>0</v>
      </c>
      <c r="M8" s="212">
        <v>0</v>
      </c>
      <c r="N8" s="212">
        <v>4131.9643521645685</v>
      </c>
      <c r="O8" s="212">
        <v>0</v>
      </c>
      <c r="P8" s="212">
        <v>3782.5334542974565</v>
      </c>
      <c r="Q8" s="212">
        <v>4538.4819232272248</v>
      </c>
      <c r="R8" s="212"/>
      <c r="S8" s="212">
        <v>2489.9504036146086</v>
      </c>
      <c r="T8" s="212">
        <v>2743.4380673385349</v>
      </c>
      <c r="U8" s="212">
        <v>944.53406386587903</v>
      </c>
      <c r="V8" s="212">
        <v>0</v>
      </c>
      <c r="W8" s="212">
        <v>0</v>
      </c>
      <c r="X8" s="212">
        <v>0</v>
      </c>
      <c r="Y8" s="212"/>
      <c r="Z8" s="212">
        <v>10016.929383842953</v>
      </c>
      <c r="AA8" s="212">
        <v>306.08036882707904</v>
      </c>
      <c r="AB8" s="212">
        <v>0</v>
      </c>
      <c r="AC8" s="212">
        <v>0</v>
      </c>
    </row>
    <row r="9" spans="2:29" ht="15.5" x14ac:dyDescent="0.35">
      <c r="B9" s="163" t="s">
        <v>5</v>
      </c>
      <c r="C9" s="212"/>
      <c r="D9" s="212">
        <v>4451.2363194238105</v>
      </c>
      <c r="E9" s="212">
        <v>0</v>
      </c>
      <c r="F9" s="212">
        <v>3194.8206194234926</v>
      </c>
      <c r="G9" s="212">
        <v>0</v>
      </c>
      <c r="H9" s="212">
        <v>0</v>
      </c>
      <c r="I9" s="212"/>
      <c r="J9" s="212">
        <v>0</v>
      </c>
      <c r="K9" s="212">
        <v>0</v>
      </c>
      <c r="L9" s="212">
        <v>8944.1999866384267</v>
      </c>
      <c r="M9" s="212">
        <v>0</v>
      </c>
      <c r="N9" s="212">
        <v>24325.014963047903</v>
      </c>
      <c r="O9" s="212">
        <v>43913.313742904495</v>
      </c>
      <c r="P9" s="212">
        <v>20844.927021123465</v>
      </c>
      <c r="Q9" s="212">
        <v>0</v>
      </c>
      <c r="R9" s="212"/>
      <c r="S9" s="212">
        <v>2492.0158877947524</v>
      </c>
      <c r="T9" s="212">
        <v>0</v>
      </c>
      <c r="U9" s="212">
        <v>2492.0158877947524</v>
      </c>
      <c r="V9" s="212">
        <v>2197.3007090482974</v>
      </c>
      <c r="W9" s="212">
        <v>0</v>
      </c>
      <c r="X9" s="212">
        <v>0</v>
      </c>
      <c r="Y9" s="212"/>
      <c r="Z9" s="212">
        <v>0</v>
      </c>
      <c r="AA9" s="212">
        <v>1468.3024594085759</v>
      </c>
      <c r="AB9" s="212">
        <v>28352.113144504332</v>
      </c>
      <c r="AC9" s="212">
        <v>701.74951172982071</v>
      </c>
    </row>
    <row r="10" spans="2:29" ht="15.5" x14ac:dyDescent="0.35">
      <c r="B10" s="163" t="s">
        <v>6</v>
      </c>
      <c r="C10" s="212"/>
      <c r="D10" s="212">
        <v>3707.7512797919417</v>
      </c>
      <c r="E10" s="212">
        <v>0</v>
      </c>
      <c r="F10" s="212">
        <v>3799.7254862265186</v>
      </c>
      <c r="G10" s="212">
        <v>0</v>
      </c>
      <c r="H10" s="212">
        <v>0</v>
      </c>
      <c r="I10" s="212"/>
      <c r="J10" s="212">
        <v>0</v>
      </c>
      <c r="K10" s="212">
        <v>0</v>
      </c>
      <c r="L10" s="212">
        <v>0</v>
      </c>
      <c r="M10" s="212">
        <v>0</v>
      </c>
      <c r="N10" s="212">
        <v>3147.4300774239873</v>
      </c>
      <c r="O10" s="212">
        <v>984.51208839748585</v>
      </c>
      <c r="P10" s="212">
        <v>8980.7697584048783</v>
      </c>
      <c r="Q10" s="212">
        <v>0</v>
      </c>
      <c r="R10" s="212"/>
      <c r="S10" s="212">
        <v>0</v>
      </c>
      <c r="T10" s="212">
        <v>0</v>
      </c>
      <c r="U10" s="212">
        <v>0</v>
      </c>
      <c r="V10" s="212">
        <v>0</v>
      </c>
      <c r="W10" s="212">
        <v>0</v>
      </c>
      <c r="X10" s="212">
        <v>0</v>
      </c>
      <c r="Y10" s="212"/>
      <c r="Z10" s="212">
        <v>8509.1641356409327</v>
      </c>
      <c r="AA10" s="212">
        <v>1655.216131306395</v>
      </c>
      <c r="AB10" s="212">
        <v>16327.513376251418</v>
      </c>
      <c r="AC10" s="212">
        <v>0</v>
      </c>
    </row>
    <row r="11" spans="2:29" ht="15.5" x14ac:dyDescent="0.35">
      <c r="B11" s="163" t="s">
        <v>7</v>
      </c>
      <c r="C11" s="212"/>
      <c r="D11" s="212">
        <v>3609.1820934982079</v>
      </c>
      <c r="E11" s="212">
        <v>0</v>
      </c>
      <c r="F11" s="212">
        <v>3759.3858371487108</v>
      </c>
      <c r="G11" s="212">
        <v>0</v>
      </c>
      <c r="H11" s="212">
        <v>0</v>
      </c>
      <c r="I11" s="212"/>
      <c r="J11" s="212">
        <v>0</v>
      </c>
      <c r="K11" s="212">
        <v>0</v>
      </c>
      <c r="L11" s="212">
        <v>10987.664803255031</v>
      </c>
      <c r="M11" s="212">
        <v>0</v>
      </c>
      <c r="N11" s="212">
        <v>0</v>
      </c>
      <c r="O11" s="212">
        <v>0</v>
      </c>
      <c r="P11" s="212">
        <v>0</v>
      </c>
      <c r="Q11" s="212">
        <v>0</v>
      </c>
      <c r="R11" s="212"/>
      <c r="S11" s="212">
        <v>1239.063311194707</v>
      </c>
      <c r="T11" s="212">
        <v>0</v>
      </c>
      <c r="U11" s="212">
        <v>1239.063311194707</v>
      </c>
      <c r="V11" s="212">
        <v>680.19744513609476</v>
      </c>
      <c r="W11" s="212">
        <v>0</v>
      </c>
      <c r="X11" s="212">
        <v>0</v>
      </c>
      <c r="Y11" s="212"/>
      <c r="Z11" s="212">
        <v>0</v>
      </c>
      <c r="AA11" s="212">
        <v>0</v>
      </c>
      <c r="AB11" s="212">
        <v>0</v>
      </c>
      <c r="AC11" s="212">
        <v>0</v>
      </c>
    </row>
    <row r="12" spans="2:29" ht="15.5" x14ac:dyDescent="0.35">
      <c r="B12" s="163" t="s">
        <v>8</v>
      </c>
      <c r="C12" s="212"/>
      <c r="D12" s="212">
        <v>3055.5278682573853</v>
      </c>
      <c r="E12" s="212">
        <v>0</v>
      </c>
      <c r="F12" s="212">
        <v>4849.3118478153328</v>
      </c>
      <c r="G12" s="212">
        <v>0</v>
      </c>
      <c r="H12" s="212">
        <v>0</v>
      </c>
      <c r="I12" s="212"/>
      <c r="J12" s="212">
        <v>3316.6140252141358</v>
      </c>
      <c r="K12" s="212">
        <v>0</v>
      </c>
      <c r="L12" s="212">
        <v>0</v>
      </c>
      <c r="M12" s="212">
        <v>0</v>
      </c>
      <c r="N12" s="212">
        <v>0</v>
      </c>
      <c r="O12" s="212">
        <v>0</v>
      </c>
      <c r="P12" s="212">
        <v>0</v>
      </c>
      <c r="Q12" s="212">
        <v>0</v>
      </c>
      <c r="R12" s="212"/>
      <c r="S12" s="212">
        <v>760.11222983511993</v>
      </c>
      <c r="T12" s="212">
        <v>760.11222983511993</v>
      </c>
      <c r="U12" s="212">
        <v>0</v>
      </c>
      <c r="V12" s="212">
        <v>0</v>
      </c>
      <c r="W12" s="212">
        <v>0</v>
      </c>
      <c r="X12" s="212">
        <v>0</v>
      </c>
      <c r="Y12" s="212"/>
      <c r="Z12" s="212">
        <v>0</v>
      </c>
      <c r="AA12" s="212">
        <v>7151.9122612444753</v>
      </c>
      <c r="AB12" s="212">
        <v>0</v>
      </c>
      <c r="AC12" s="212">
        <v>3686.9509392277723</v>
      </c>
    </row>
    <row r="13" spans="2:29" ht="15.5" x14ac:dyDescent="0.35">
      <c r="B13" s="163" t="s">
        <v>9</v>
      </c>
      <c r="C13" s="212"/>
      <c r="D13" s="212">
        <v>3072.0454032437219</v>
      </c>
      <c r="E13" s="212">
        <v>0</v>
      </c>
      <c r="F13" s="212">
        <v>3594.6113472206894</v>
      </c>
      <c r="G13" s="212">
        <v>0</v>
      </c>
      <c r="H13" s="212">
        <v>0</v>
      </c>
      <c r="I13" s="212"/>
      <c r="J13" s="212">
        <v>0</v>
      </c>
      <c r="K13" s="212">
        <v>0</v>
      </c>
      <c r="L13" s="212">
        <v>10214.472693188063</v>
      </c>
      <c r="M13" s="212">
        <v>0</v>
      </c>
      <c r="N13" s="212">
        <v>0</v>
      </c>
      <c r="O13" s="212">
        <v>0</v>
      </c>
      <c r="P13" s="212">
        <v>0</v>
      </c>
      <c r="Q13" s="212">
        <v>0</v>
      </c>
      <c r="R13" s="212"/>
      <c r="S13" s="212">
        <v>400.83479969682486</v>
      </c>
      <c r="T13" s="212">
        <v>0</v>
      </c>
      <c r="U13" s="212">
        <v>400.83479969682486</v>
      </c>
      <c r="V13" s="212">
        <v>0</v>
      </c>
      <c r="W13" s="212">
        <v>0</v>
      </c>
      <c r="X13" s="212">
        <v>0</v>
      </c>
      <c r="Y13" s="212"/>
      <c r="Z13" s="212">
        <v>0</v>
      </c>
      <c r="AA13" s="212">
        <v>0</v>
      </c>
      <c r="AB13" s="212">
        <v>0</v>
      </c>
      <c r="AC13" s="212">
        <v>0</v>
      </c>
    </row>
    <row r="14" spans="2:29" ht="15.5" x14ac:dyDescent="0.35">
      <c r="B14" s="163" t="s">
        <v>10</v>
      </c>
      <c r="C14" s="212"/>
      <c r="D14" s="212">
        <v>6470.348678923232</v>
      </c>
      <c r="E14" s="212">
        <v>0</v>
      </c>
      <c r="F14" s="212">
        <v>4689.3359366860905</v>
      </c>
      <c r="G14" s="212">
        <v>0</v>
      </c>
      <c r="H14" s="212">
        <v>0</v>
      </c>
      <c r="I14" s="212"/>
      <c r="J14" s="212">
        <v>0</v>
      </c>
      <c r="K14" s="212">
        <v>0</v>
      </c>
      <c r="L14" s="212">
        <v>0</v>
      </c>
      <c r="M14" s="212">
        <v>0</v>
      </c>
      <c r="N14" s="212">
        <v>0</v>
      </c>
      <c r="O14" s="212">
        <v>0</v>
      </c>
      <c r="P14" s="212">
        <v>0</v>
      </c>
      <c r="Q14" s="212">
        <v>0</v>
      </c>
      <c r="R14" s="212"/>
      <c r="S14" s="212">
        <v>397.13217288924454</v>
      </c>
      <c r="T14" s="212">
        <v>397.13217288924454</v>
      </c>
      <c r="U14" s="212">
        <v>0</v>
      </c>
      <c r="V14" s="212">
        <v>0</v>
      </c>
      <c r="W14" s="212">
        <v>0</v>
      </c>
      <c r="X14" s="212">
        <v>1507.5722523954505</v>
      </c>
      <c r="Y14" s="212"/>
      <c r="Z14" s="212">
        <v>0</v>
      </c>
      <c r="AA14" s="212">
        <v>0</v>
      </c>
      <c r="AB14" s="212">
        <v>0</v>
      </c>
      <c r="AC14" s="212">
        <v>166.49882856329631</v>
      </c>
    </row>
    <row r="15" spans="2:29" ht="15.5" x14ac:dyDescent="0.35">
      <c r="B15" s="163" t="s">
        <v>11</v>
      </c>
      <c r="C15" s="212"/>
      <c r="D15" s="212">
        <v>0</v>
      </c>
      <c r="E15" s="212">
        <v>0</v>
      </c>
      <c r="F15" s="212">
        <v>0</v>
      </c>
      <c r="G15" s="212">
        <v>0</v>
      </c>
      <c r="H15" s="212">
        <v>0</v>
      </c>
      <c r="I15" s="212"/>
      <c r="J15" s="212">
        <v>0</v>
      </c>
      <c r="K15" s="212">
        <v>0</v>
      </c>
      <c r="L15" s="212">
        <v>0</v>
      </c>
      <c r="M15" s="212">
        <v>0</v>
      </c>
      <c r="N15" s="212">
        <v>0</v>
      </c>
      <c r="O15" s="212">
        <v>0</v>
      </c>
      <c r="P15" s="212">
        <v>0</v>
      </c>
      <c r="Q15" s="212">
        <v>0</v>
      </c>
      <c r="R15" s="212"/>
      <c r="S15" s="212">
        <v>0</v>
      </c>
      <c r="T15" s="212">
        <v>0</v>
      </c>
      <c r="U15" s="212">
        <v>0</v>
      </c>
      <c r="V15" s="212">
        <v>0</v>
      </c>
      <c r="W15" s="212">
        <v>0</v>
      </c>
      <c r="X15" s="212">
        <v>0</v>
      </c>
      <c r="Y15" s="212"/>
      <c r="Z15" s="212">
        <v>0</v>
      </c>
      <c r="AA15" s="212">
        <v>0</v>
      </c>
      <c r="AB15" s="212">
        <v>0</v>
      </c>
      <c r="AC15" s="212">
        <v>179.4160513708018</v>
      </c>
    </row>
    <row r="16" spans="2:29" ht="15.5" x14ac:dyDescent="0.35">
      <c r="B16" s="163" t="s">
        <v>12</v>
      </c>
      <c r="C16" s="212"/>
      <c r="D16" s="212">
        <v>2699.4265540077677</v>
      </c>
      <c r="E16" s="212">
        <v>0</v>
      </c>
      <c r="F16" s="212">
        <v>0</v>
      </c>
      <c r="G16" s="212">
        <v>0</v>
      </c>
      <c r="H16" s="212">
        <v>0</v>
      </c>
      <c r="I16" s="212"/>
      <c r="J16" s="212">
        <v>3993.463829643179</v>
      </c>
      <c r="K16" s="212">
        <v>0</v>
      </c>
      <c r="L16" s="212">
        <v>10229.400564205263</v>
      </c>
      <c r="M16" s="212">
        <v>0</v>
      </c>
      <c r="N16" s="212">
        <v>5485.579796540821</v>
      </c>
      <c r="O16" s="212">
        <v>12630.842201987174</v>
      </c>
      <c r="P16" s="212">
        <v>2365.3868119586409</v>
      </c>
      <c r="Q16" s="212">
        <v>6381.4731718433877</v>
      </c>
      <c r="R16" s="212"/>
      <c r="S16" s="212">
        <v>910.50985643577314</v>
      </c>
      <c r="T16" s="212">
        <v>277.85747472604896</v>
      </c>
      <c r="U16" s="212">
        <v>1109.5548436486342</v>
      </c>
      <c r="V16" s="212">
        <v>0</v>
      </c>
      <c r="W16" s="212">
        <v>0</v>
      </c>
      <c r="X16" s="212">
        <v>201.10581586123061</v>
      </c>
      <c r="Y16" s="212"/>
      <c r="Z16" s="212">
        <v>0</v>
      </c>
      <c r="AA16" s="212">
        <v>8149.970684479621</v>
      </c>
      <c r="AB16" s="212">
        <v>0</v>
      </c>
      <c r="AC16" s="212">
        <v>2216.0494451844697</v>
      </c>
    </row>
    <row r="17" spans="2:29" ht="15.5" x14ac:dyDescent="0.35">
      <c r="B17" s="163" t="s">
        <v>13</v>
      </c>
      <c r="C17" s="212"/>
      <c r="D17" s="212">
        <v>4979.379218750475</v>
      </c>
      <c r="E17" s="212">
        <v>0</v>
      </c>
      <c r="F17" s="212">
        <v>0</v>
      </c>
      <c r="G17" s="212">
        <v>0</v>
      </c>
      <c r="H17" s="212">
        <v>0</v>
      </c>
      <c r="I17" s="212"/>
      <c r="J17" s="212">
        <v>0</v>
      </c>
      <c r="K17" s="212">
        <v>0</v>
      </c>
      <c r="L17" s="212">
        <v>13442.570302336035</v>
      </c>
      <c r="M17" s="212">
        <v>0</v>
      </c>
      <c r="N17" s="212">
        <v>7251.1319888276003</v>
      </c>
      <c r="O17" s="212">
        <v>7785.1860170077471</v>
      </c>
      <c r="P17" s="212">
        <v>6648.3992039486211</v>
      </c>
      <c r="Q17" s="212">
        <v>1772.9064543862989</v>
      </c>
      <c r="R17" s="212"/>
      <c r="S17" s="212">
        <v>0</v>
      </c>
      <c r="T17" s="212">
        <v>0</v>
      </c>
      <c r="U17" s="212">
        <v>0</v>
      </c>
      <c r="V17" s="212">
        <v>894.0357388010458</v>
      </c>
      <c r="W17" s="212">
        <v>0</v>
      </c>
      <c r="X17" s="212">
        <v>0</v>
      </c>
      <c r="Y17" s="212"/>
      <c r="Z17" s="212">
        <v>8265.8304772596875</v>
      </c>
      <c r="AA17" s="212">
        <v>0</v>
      </c>
      <c r="AB17" s="212">
        <v>0</v>
      </c>
      <c r="AC17" s="212">
        <v>195.90412737516064</v>
      </c>
    </row>
    <row r="18" spans="2:29" ht="15.5" x14ac:dyDescent="0.35">
      <c r="B18" s="163" t="s">
        <v>14</v>
      </c>
      <c r="C18" s="212"/>
      <c r="D18" s="212">
        <v>0</v>
      </c>
      <c r="E18" s="212">
        <v>0</v>
      </c>
      <c r="F18" s="212">
        <v>0</v>
      </c>
      <c r="G18" s="212">
        <v>0</v>
      </c>
      <c r="H18" s="212">
        <v>0</v>
      </c>
      <c r="I18" s="212"/>
      <c r="J18" s="212">
        <v>0</v>
      </c>
      <c r="K18" s="212">
        <v>0</v>
      </c>
      <c r="L18" s="212">
        <v>8753.9200720526405</v>
      </c>
      <c r="M18" s="212">
        <v>0</v>
      </c>
      <c r="N18" s="212">
        <v>0</v>
      </c>
      <c r="O18" s="212">
        <v>0</v>
      </c>
      <c r="P18" s="212">
        <v>0</v>
      </c>
      <c r="Q18" s="212">
        <v>0</v>
      </c>
      <c r="R18" s="212"/>
      <c r="S18" s="212">
        <v>0</v>
      </c>
      <c r="T18" s="212">
        <v>0</v>
      </c>
      <c r="U18" s="212">
        <v>0</v>
      </c>
      <c r="V18" s="212">
        <v>0</v>
      </c>
      <c r="W18" s="212">
        <v>0</v>
      </c>
      <c r="X18" s="212">
        <v>0</v>
      </c>
      <c r="Y18" s="212"/>
      <c r="Z18" s="212">
        <v>0</v>
      </c>
      <c r="AA18" s="212">
        <v>0</v>
      </c>
      <c r="AB18" s="212">
        <v>0</v>
      </c>
      <c r="AC18" s="212">
        <v>0</v>
      </c>
    </row>
    <row r="19" spans="2:29" ht="15.5" x14ac:dyDescent="0.35">
      <c r="B19" s="163" t="s">
        <v>15</v>
      </c>
      <c r="C19" s="212"/>
      <c r="D19" s="212">
        <v>2012.824273312591</v>
      </c>
      <c r="E19" s="212">
        <v>0</v>
      </c>
      <c r="F19" s="212">
        <v>0</v>
      </c>
      <c r="G19" s="212">
        <v>0</v>
      </c>
      <c r="H19" s="212">
        <v>0</v>
      </c>
      <c r="I19" s="212"/>
      <c r="J19" s="212">
        <v>0</v>
      </c>
      <c r="K19" s="212">
        <v>0</v>
      </c>
      <c r="L19" s="212">
        <v>0</v>
      </c>
      <c r="M19" s="212">
        <v>0</v>
      </c>
      <c r="N19" s="212">
        <v>7119.6636997136384</v>
      </c>
      <c r="O19" s="212">
        <v>6834.1174402013721</v>
      </c>
      <c r="P19" s="212">
        <v>5846.1660891145984</v>
      </c>
      <c r="Q19" s="212">
        <v>7695.2884207604957</v>
      </c>
      <c r="R19" s="212"/>
      <c r="S19" s="212">
        <v>671.42180229588996</v>
      </c>
      <c r="T19" s="212">
        <v>0</v>
      </c>
      <c r="U19" s="212">
        <v>671.42180229588996</v>
      </c>
      <c r="V19" s="212">
        <v>0</v>
      </c>
      <c r="W19" s="212">
        <v>0</v>
      </c>
      <c r="X19" s="212">
        <v>406.65417307808059</v>
      </c>
      <c r="Y19" s="212"/>
      <c r="Z19" s="212">
        <v>0</v>
      </c>
      <c r="AA19" s="212">
        <v>0</v>
      </c>
      <c r="AB19" s="212">
        <v>0</v>
      </c>
      <c r="AC19" s="212">
        <v>0</v>
      </c>
    </row>
    <row r="20" spans="2:29" ht="15.5" x14ac:dyDescent="0.35">
      <c r="B20" s="163" t="s">
        <v>16</v>
      </c>
      <c r="C20" s="212"/>
      <c r="D20" s="212">
        <v>3029.0977888888588</v>
      </c>
      <c r="E20" s="212">
        <v>0</v>
      </c>
      <c r="F20" s="212">
        <v>4602.3166672950474</v>
      </c>
      <c r="G20" s="212">
        <v>0</v>
      </c>
      <c r="H20" s="212">
        <v>0</v>
      </c>
      <c r="I20" s="212"/>
      <c r="J20" s="212">
        <v>0</v>
      </c>
      <c r="K20" s="212">
        <v>0</v>
      </c>
      <c r="L20" s="212">
        <v>0</v>
      </c>
      <c r="M20" s="212">
        <v>0</v>
      </c>
      <c r="N20" s="212">
        <v>0</v>
      </c>
      <c r="O20" s="212">
        <v>0</v>
      </c>
      <c r="P20" s="212">
        <v>0</v>
      </c>
      <c r="Q20" s="212">
        <v>0</v>
      </c>
      <c r="R20" s="212"/>
      <c r="S20" s="212">
        <v>0</v>
      </c>
      <c r="T20" s="212">
        <v>0</v>
      </c>
      <c r="U20" s="212">
        <v>0</v>
      </c>
      <c r="V20" s="212">
        <v>0</v>
      </c>
      <c r="W20" s="212">
        <v>0</v>
      </c>
      <c r="X20" s="212">
        <v>0</v>
      </c>
      <c r="Y20" s="212"/>
      <c r="Z20" s="212">
        <v>0</v>
      </c>
      <c r="AA20" s="212">
        <v>0</v>
      </c>
      <c r="AB20" s="212">
        <v>0</v>
      </c>
      <c r="AC20" s="212">
        <v>204.261852089239</v>
      </c>
    </row>
    <row r="21" spans="2:29" ht="15.5" x14ac:dyDescent="0.35">
      <c r="B21" s="163" t="s">
        <v>17</v>
      </c>
      <c r="C21" s="212"/>
      <c r="D21" s="212">
        <v>3306.2256101116614</v>
      </c>
      <c r="E21" s="212">
        <v>0</v>
      </c>
      <c r="F21" s="212">
        <v>4481.456532384107</v>
      </c>
      <c r="G21" s="212">
        <v>0</v>
      </c>
      <c r="H21" s="212">
        <v>0</v>
      </c>
      <c r="I21" s="212"/>
      <c r="J21" s="212">
        <v>0</v>
      </c>
      <c r="K21" s="212">
        <v>0</v>
      </c>
      <c r="L21" s="212">
        <v>0</v>
      </c>
      <c r="M21" s="212">
        <v>0</v>
      </c>
      <c r="N21" s="212">
        <v>0</v>
      </c>
      <c r="O21" s="212">
        <v>0</v>
      </c>
      <c r="P21" s="212">
        <v>0</v>
      </c>
      <c r="Q21" s="212">
        <v>0</v>
      </c>
      <c r="R21" s="212"/>
      <c r="S21" s="212">
        <v>1581.8265244756049</v>
      </c>
      <c r="T21" s="212">
        <v>1581.8265244756049</v>
      </c>
      <c r="U21" s="212">
        <v>0</v>
      </c>
      <c r="V21" s="212">
        <v>0</v>
      </c>
      <c r="W21" s="212">
        <v>0</v>
      </c>
      <c r="X21" s="212">
        <v>0</v>
      </c>
      <c r="Y21" s="212"/>
      <c r="Z21" s="212">
        <v>0</v>
      </c>
      <c r="AA21" s="212">
        <v>0</v>
      </c>
      <c r="AB21" s="212">
        <v>0</v>
      </c>
      <c r="AC21" s="212">
        <v>489.1441217984721</v>
      </c>
    </row>
    <row r="22" spans="2:29" ht="15.5" x14ac:dyDescent="0.35">
      <c r="B22" s="163" t="s">
        <v>18</v>
      </c>
      <c r="C22" s="212"/>
      <c r="D22" s="212">
        <v>6266.8279018825233</v>
      </c>
      <c r="E22" s="212">
        <v>0</v>
      </c>
      <c r="F22" s="212">
        <v>3493.4545854519884</v>
      </c>
      <c r="G22" s="212">
        <v>520.51630362067328</v>
      </c>
      <c r="H22" s="212">
        <v>0</v>
      </c>
      <c r="I22" s="212"/>
      <c r="J22" s="212">
        <v>0</v>
      </c>
      <c r="K22" s="212">
        <v>0</v>
      </c>
      <c r="L22" s="212">
        <v>9779.5117917483385</v>
      </c>
      <c r="M22" s="212">
        <v>0</v>
      </c>
      <c r="N22" s="212">
        <v>0</v>
      </c>
      <c r="O22" s="212">
        <v>0</v>
      </c>
      <c r="P22" s="212">
        <v>0</v>
      </c>
      <c r="Q22" s="212">
        <v>0</v>
      </c>
      <c r="R22" s="212"/>
      <c r="S22" s="212">
        <v>1190.9154788547232</v>
      </c>
      <c r="T22" s="212">
        <v>0</v>
      </c>
      <c r="U22" s="212">
        <v>1190.9154788547232</v>
      </c>
      <c r="V22" s="212">
        <v>0</v>
      </c>
      <c r="W22" s="212">
        <v>0</v>
      </c>
      <c r="X22" s="212">
        <v>0</v>
      </c>
      <c r="Y22" s="212"/>
      <c r="Z22" s="212">
        <v>9586.5133081019758</v>
      </c>
      <c r="AA22" s="212">
        <v>0</v>
      </c>
      <c r="AB22" s="212">
        <v>0</v>
      </c>
      <c r="AC22" s="212">
        <v>815.28759368762007</v>
      </c>
    </row>
    <row r="23" spans="2:29" ht="15.5" x14ac:dyDescent="0.35">
      <c r="B23" s="163" t="s">
        <v>19</v>
      </c>
      <c r="C23" s="212"/>
      <c r="D23" s="212">
        <v>4856.8150135109536</v>
      </c>
      <c r="E23" s="212">
        <v>0</v>
      </c>
      <c r="F23" s="212">
        <v>3108.3218880902054</v>
      </c>
      <c r="G23" s="212">
        <v>0</v>
      </c>
      <c r="H23" s="212">
        <v>1587.6298256132641</v>
      </c>
      <c r="I23" s="212"/>
      <c r="J23" s="212">
        <v>0</v>
      </c>
      <c r="K23" s="212">
        <v>0</v>
      </c>
      <c r="L23" s="212">
        <v>10584.198559204013</v>
      </c>
      <c r="M23" s="212">
        <v>0</v>
      </c>
      <c r="N23" s="212">
        <v>0</v>
      </c>
      <c r="O23" s="212">
        <v>0</v>
      </c>
      <c r="P23" s="212">
        <v>0</v>
      </c>
      <c r="Q23" s="212">
        <v>0</v>
      </c>
      <c r="R23" s="212"/>
      <c r="S23" s="212">
        <v>0</v>
      </c>
      <c r="T23" s="212">
        <v>0</v>
      </c>
      <c r="U23" s="212">
        <v>0</v>
      </c>
      <c r="V23" s="212">
        <v>0</v>
      </c>
      <c r="W23" s="212">
        <v>0</v>
      </c>
      <c r="X23" s="212">
        <v>1058.4198559204012</v>
      </c>
      <c r="Y23" s="212"/>
      <c r="Z23" s="212">
        <v>0</v>
      </c>
      <c r="AA23" s="212">
        <v>3291.3206242118213</v>
      </c>
      <c r="AB23" s="212">
        <v>0</v>
      </c>
      <c r="AC23" s="212">
        <v>0</v>
      </c>
    </row>
    <row r="24" spans="2:29" ht="15.5" x14ac:dyDescent="0.35">
      <c r="B24" s="163" t="s">
        <v>20</v>
      </c>
      <c r="C24" s="212"/>
      <c r="D24" s="212">
        <v>2137.3621847974196</v>
      </c>
      <c r="E24" s="212">
        <v>0</v>
      </c>
      <c r="F24" s="212">
        <v>0</v>
      </c>
      <c r="G24" s="212">
        <v>1138.9964928008992</v>
      </c>
      <c r="H24" s="212">
        <v>0</v>
      </c>
      <c r="I24" s="212"/>
      <c r="J24" s="212">
        <v>0</v>
      </c>
      <c r="K24" s="212">
        <v>0</v>
      </c>
      <c r="L24" s="212">
        <v>13599.884015748012</v>
      </c>
      <c r="M24" s="212">
        <v>0</v>
      </c>
      <c r="N24" s="212">
        <v>0</v>
      </c>
      <c r="O24" s="212">
        <v>0</v>
      </c>
      <c r="P24" s="212">
        <v>0</v>
      </c>
      <c r="Q24" s="212">
        <v>0</v>
      </c>
      <c r="R24" s="212"/>
      <c r="S24" s="212">
        <v>0</v>
      </c>
      <c r="T24" s="212">
        <v>0</v>
      </c>
      <c r="U24" s="212">
        <v>0</v>
      </c>
      <c r="V24" s="212">
        <v>131.21083375218251</v>
      </c>
      <c r="W24" s="212">
        <v>0</v>
      </c>
      <c r="X24" s="212">
        <v>0</v>
      </c>
      <c r="Y24" s="212"/>
      <c r="Z24" s="212">
        <v>5197.1437044690356</v>
      </c>
      <c r="AA24" s="212">
        <v>293.08871058728647</v>
      </c>
      <c r="AB24" s="212">
        <v>38075.128134818762</v>
      </c>
      <c r="AC24" s="212">
        <v>0</v>
      </c>
    </row>
    <row r="25" spans="2:29" ht="15.5" x14ac:dyDescent="0.35">
      <c r="B25" s="163" t="s">
        <v>21</v>
      </c>
      <c r="C25" s="212"/>
      <c r="D25" s="212">
        <v>2703.1504118003768</v>
      </c>
      <c r="E25" s="212">
        <v>0</v>
      </c>
      <c r="F25" s="212">
        <v>0</v>
      </c>
      <c r="G25" s="212">
        <v>0</v>
      </c>
      <c r="H25" s="212">
        <v>0</v>
      </c>
      <c r="I25" s="212"/>
      <c r="J25" s="212">
        <v>0</v>
      </c>
      <c r="K25" s="212">
        <v>0</v>
      </c>
      <c r="L25" s="212">
        <v>0</v>
      </c>
      <c r="M25" s="212">
        <v>0</v>
      </c>
      <c r="N25" s="212">
        <v>0</v>
      </c>
      <c r="O25" s="212">
        <v>0</v>
      </c>
      <c r="P25" s="212">
        <v>0</v>
      </c>
      <c r="Q25" s="212">
        <v>0</v>
      </c>
      <c r="R25" s="212"/>
      <c r="S25" s="212">
        <v>0</v>
      </c>
      <c r="T25" s="212">
        <v>0</v>
      </c>
      <c r="U25" s="212">
        <v>0</v>
      </c>
      <c r="V25" s="212">
        <v>0</v>
      </c>
      <c r="W25" s="212">
        <v>0</v>
      </c>
      <c r="X25" s="212">
        <v>0</v>
      </c>
      <c r="Y25" s="212"/>
      <c r="Z25" s="212">
        <v>0</v>
      </c>
      <c r="AA25" s="212">
        <v>0</v>
      </c>
      <c r="AB25" s="212">
        <v>0</v>
      </c>
      <c r="AC25" s="212">
        <v>0</v>
      </c>
    </row>
    <row r="26" spans="2:29" ht="15.5" x14ac:dyDescent="0.35">
      <c r="B26" s="163" t="s">
        <v>22</v>
      </c>
      <c r="C26" s="212"/>
      <c r="D26" s="212">
        <v>3183.9373632123406</v>
      </c>
      <c r="E26" s="212">
        <v>0</v>
      </c>
      <c r="F26" s="212">
        <v>0</v>
      </c>
      <c r="G26" s="212">
        <v>2968.1938927730184</v>
      </c>
      <c r="H26" s="212">
        <v>0</v>
      </c>
      <c r="I26" s="212"/>
      <c r="J26" s="212">
        <v>0</v>
      </c>
      <c r="K26" s="212">
        <v>10114.41250561042</v>
      </c>
      <c r="L26" s="212">
        <v>8490.9857867956762</v>
      </c>
      <c r="M26" s="212">
        <v>0</v>
      </c>
      <c r="N26" s="212">
        <v>1928.4684165657648</v>
      </c>
      <c r="O26" s="212">
        <v>1826.2494656037834</v>
      </c>
      <c r="P26" s="212">
        <v>2919.9922221179027</v>
      </c>
      <c r="Q26" s="212">
        <v>0</v>
      </c>
      <c r="R26" s="212"/>
      <c r="S26" s="212">
        <v>913.57333517760105</v>
      </c>
      <c r="T26" s="212">
        <v>0</v>
      </c>
      <c r="U26" s="212">
        <v>913.57333517760105</v>
      </c>
      <c r="V26" s="212">
        <v>0</v>
      </c>
      <c r="W26" s="212">
        <v>0</v>
      </c>
      <c r="X26" s="212">
        <v>0</v>
      </c>
      <c r="Y26" s="212"/>
      <c r="Z26" s="212">
        <v>7430.1495472497381</v>
      </c>
      <c r="AA26" s="212">
        <v>0</v>
      </c>
      <c r="AB26" s="212">
        <v>26951.190736243352</v>
      </c>
      <c r="AC26" s="212">
        <v>0</v>
      </c>
    </row>
    <row r="27" spans="2:29" ht="15.5" x14ac:dyDescent="0.35">
      <c r="B27" s="163" t="s">
        <v>23</v>
      </c>
      <c r="C27" s="212"/>
      <c r="D27" s="212">
        <v>4008.3476264796464</v>
      </c>
      <c r="E27" s="212">
        <v>0</v>
      </c>
      <c r="F27" s="212">
        <v>3715.9684837117356</v>
      </c>
      <c r="G27" s="212">
        <v>0</v>
      </c>
      <c r="H27" s="212">
        <v>0</v>
      </c>
      <c r="I27" s="212"/>
      <c r="J27" s="212">
        <v>0</v>
      </c>
      <c r="K27" s="212">
        <v>6718.3619366861649</v>
      </c>
      <c r="L27" s="212">
        <v>6772.7871337130937</v>
      </c>
      <c r="M27" s="212">
        <v>620.66628033007498</v>
      </c>
      <c r="N27" s="212">
        <v>5172.3190103343013</v>
      </c>
      <c r="O27" s="212">
        <v>5212.8359676546297</v>
      </c>
      <c r="P27" s="212">
        <v>4591.7671827926397</v>
      </c>
      <c r="Q27" s="212">
        <v>21861.646159309334</v>
      </c>
      <c r="R27" s="212"/>
      <c r="S27" s="212">
        <v>718.58340668990797</v>
      </c>
      <c r="T27" s="212">
        <v>711.51156253565171</v>
      </c>
      <c r="U27" s="212">
        <v>1801.5272759271256</v>
      </c>
      <c r="V27" s="212">
        <v>311.41483943047291</v>
      </c>
      <c r="W27" s="212">
        <v>0</v>
      </c>
      <c r="X27" s="212">
        <v>396.67167611605726</v>
      </c>
      <c r="Y27" s="212"/>
      <c r="Z27" s="212">
        <v>10476.244549469424</v>
      </c>
      <c r="AA27" s="212">
        <v>2634.6343942384192</v>
      </c>
      <c r="AB27" s="212">
        <v>19199.4081425476</v>
      </c>
      <c r="AC27" s="212">
        <v>11822.381658191636</v>
      </c>
    </row>
    <row r="28" spans="2:29" ht="15.5" x14ac:dyDescent="0.35">
      <c r="B28" s="163" t="s">
        <v>24</v>
      </c>
      <c r="C28" s="212"/>
      <c r="D28" s="212">
        <v>5291.7099378052217</v>
      </c>
      <c r="E28" s="212">
        <v>1381.9356355522298</v>
      </c>
      <c r="F28" s="212">
        <v>4276.5475424511314</v>
      </c>
      <c r="G28" s="212">
        <v>0</v>
      </c>
      <c r="H28" s="212">
        <v>1254.2142199014329</v>
      </c>
      <c r="I28" s="212"/>
      <c r="J28" s="212">
        <v>0</v>
      </c>
      <c r="K28" s="212">
        <v>9509.6706228258063</v>
      </c>
      <c r="L28" s="212">
        <v>9050.9221357567258</v>
      </c>
      <c r="M28" s="212">
        <v>3107.6929460334959</v>
      </c>
      <c r="N28" s="212">
        <v>6307.8574063900687</v>
      </c>
      <c r="O28" s="212">
        <v>6729.8235031472295</v>
      </c>
      <c r="P28" s="212">
        <v>2897.1758332841227</v>
      </c>
      <c r="Q28" s="212">
        <v>6779.140655264473</v>
      </c>
      <c r="R28" s="212"/>
      <c r="S28" s="212">
        <v>887.1198937128903</v>
      </c>
      <c r="T28" s="212">
        <v>885.63269813741147</v>
      </c>
      <c r="U28" s="212">
        <v>1488.5974448305838</v>
      </c>
      <c r="V28" s="212">
        <v>1994.8469905715635</v>
      </c>
      <c r="W28" s="212">
        <v>0</v>
      </c>
      <c r="X28" s="212">
        <v>1067.5624865763614</v>
      </c>
      <c r="Y28" s="212"/>
      <c r="Z28" s="212">
        <v>12538.881779458434</v>
      </c>
      <c r="AA28" s="212">
        <v>5319.5763046305819</v>
      </c>
      <c r="AB28" s="212">
        <v>7366.1729539993912</v>
      </c>
      <c r="AC28" s="212">
        <v>3745.678878419646</v>
      </c>
    </row>
    <row r="29" spans="2:29" ht="15.5" x14ac:dyDescent="0.35">
      <c r="B29" s="163" t="s">
        <v>25</v>
      </c>
      <c r="C29" s="212"/>
      <c r="D29" s="212">
        <v>3344.5038895248049</v>
      </c>
      <c r="E29" s="212">
        <v>1995.5488807146271</v>
      </c>
      <c r="F29" s="212">
        <v>4026.6383108898517</v>
      </c>
      <c r="G29" s="212">
        <v>0</v>
      </c>
      <c r="H29" s="212">
        <v>649.1203847948866</v>
      </c>
      <c r="I29" s="212"/>
      <c r="J29" s="212">
        <v>7796.8032831610126</v>
      </c>
      <c r="K29" s="212">
        <v>4331.2414846841484</v>
      </c>
      <c r="L29" s="212">
        <v>5897.2580853983218</v>
      </c>
      <c r="M29" s="212">
        <v>0</v>
      </c>
      <c r="N29" s="212">
        <v>4518.5211604403221</v>
      </c>
      <c r="O29" s="212">
        <v>4550.0103240966146</v>
      </c>
      <c r="P29" s="212">
        <v>6104.7263614116155</v>
      </c>
      <c r="Q29" s="212">
        <v>1315.3009836731551</v>
      </c>
      <c r="R29" s="212"/>
      <c r="S29" s="212">
        <v>929.31685036199531</v>
      </c>
      <c r="T29" s="212">
        <v>926.39353859727453</v>
      </c>
      <c r="U29" s="212">
        <v>1204.7748983831329</v>
      </c>
      <c r="V29" s="212">
        <v>0</v>
      </c>
      <c r="W29" s="212">
        <v>242.73816467742915</v>
      </c>
      <c r="X29" s="212">
        <v>528.01230314645477</v>
      </c>
      <c r="Y29" s="212"/>
      <c r="Z29" s="212">
        <v>7722.7824353567839</v>
      </c>
      <c r="AA29" s="212">
        <v>5145.3525741980993</v>
      </c>
      <c r="AB29" s="212">
        <v>6299.9331054562563</v>
      </c>
      <c r="AC29" s="212">
        <v>697.38234086964553</v>
      </c>
    </row>
    <row r="30" spans="2:29" ht="15.5" x14ac:dyDescent="0.35">
      <c r="B30" s="163" t="s">
        <v>26</v>
      </c>
      <c r="C30" s="212"/>
      <c r="D30" s="212">
        <v>4518.8445803723207</v>
      </c>
      <c r="E30" s="212">
        <v>917.69083103316245</v>
      </c>
      <c r="F30" s="212">
        <v>3245.38415623111</v>
      </c>
      <c r="G30" s="212">
        <v>0</v>
      </c>
      <c r="H30" s="212">
        <v>1.7123729740174605</v>
      </c>
      <c r="I30" s="212"/>
      <c r="J30" s="212">
        <v>0</v>
      </c>
      <c r="K30" s="212">
        <v>5083.4376016975775</v>
      </c>
      <c r="L30" s="212">
        <v>6525.4697371417597</v>
      </c>
      <c r="M30" s="212">
        <v>0</v>
      </c>
      <c r="N30" s="212">
        <v>18022.247814397746</v>
      </c>
      <c r="O30" s="212">
        <v>19768.069515220825</v>
      </c>
      <c r="P30" s="212">
        <v>2592.7171338761245</v>
      </c>
      <c r="Q30" s="212">
        <v>3154.1337314811485</v>
      </c>
      <c r="R30" s="212"/>
      <c r="S30" s="212">
        <v>238.86064420556431</v>
      </c>
      <c r="T30" s="212">
        <v>238.86064420556431</v>
      </c>
      <c r="U30" s="212">
        <v>0</v>
      </c>
      <c r="V30" s="212">
        <v>0</v>
      </c>
      <c r="W30" s="212">
        <v>0</v>
      </c>
      <c r="X30" s="212">
        <v>2042.5037916850029</v>
      </c>
      <c r="Y30" s="212"/>
      <c r="Z30" s="212">
        <v>7600.042063902114</v>
      </c>
      <c r="AA30" s="212">
        <v>770.92646968173881</v>
      </c>
      <c r="AB30" s="212">
        <v>4675.7891771297291</v>
      </c>
      <c r="AC30" s="212">
        <v>920.67741137207156</v>
      </c>
    </row>
    <row r="31" spans="2:29" ht="15.5" x14ac:dyDescent="0.35">
      <c r="B31" s="163" t="s">
        <v>27</v>
      </c>
      <c r="C31" s="212"/>
      <c r="D31" s="212">
        <v>4397.2334636184978</v>
      </c>
      <c r="E31" s="212">
        <v>549.40112544404735</v>
      </c>
      <c r="F31" s="212">
        <v>4871.1383430178084</v>
      </c>
      <c r="G31" s="212">
        <v>0</v>
      </c>
      <c r="H31" s="212">
        <v>0</v>
      </c>
      <c r="I31" s="212"/>
      <c r="J31" s="212">
        <v>0</v>
      </c>
      <c r="K31" s="212">
        <v>0</v>
      </c>
      <c r="L31" s="212">
        <v>7796.1165780611345</v>
      </c>
      <c r="M31" s="212">
        <v>0</v>
      </c>
      <c r="N31" s="212">
        <v>9948.3346731158508</v>
      </c>
      <c r="O31" s="212">
        <v>8456.4154018539612</v>
      </c>
      <c r="P31" s="212">
        <v>14587.853203355657</v>
      </c>
      <c r="Q31" s="212">
        <v>0</v>
      </c>
      <c r="R31" s="212"/>
      <c r="S31" s="212">
        <v>131.75269353709606</v>
      </c>
      <c r="T31" s="212">
        <v>131.75269353709606</v>
      </c>
      <c r="U31" s="212">
        <v>0</v>
      </c>
      <c r="V31" s="212">
        <v>0</v>
      </c>
      <c r="W31" s="212">
        <v>0</v>
      </c>
      <c r="X31" s="212">
        <v>1799.9401449468899</v>
      </c>
      <c r="Y31" s="212"/>
      <c r="Z31" s="212">
        <v>5458.7231166716019</v>
      </c>
      <c r="AA31" s="212">
        <v>2225.5887360778379</v>
      </c>
      <c r="AB31" s="212">
        <v>0</v>
      </c>
      <c r="AC31" s="212">
        <v>51.68308145461252</v>
      </c>
    </row>
    <row r="32" spans="2:29" ht="15.5" x14ac:dyDescent="0.35">
      <c r="B32" s="163" t="s">
        <v>28</v>
      </c>
      <c r="C32" s="212"/>
      <c r="D32" s="212">
        <v>2368.8225291128851</v>
      </c>
      <c r="E32" s="212">
        <v>0</v>
      </c>
      <c r="F32" s="212">
        <v>4212.3155878106791</v>
      </c>
      <c r="G32" s="212">
        <v>0</v>
      </c>
      <c r="H32" s="212">
        <v>0</v>
      </c>
      <c r="I32" s="212"/>
      <c r="J32" s="212">
        <v>0</v>
      </c>
      <c r="K32" s="212">
        <v>6910.5443167941694</v>
      </c>
      <c r="L32" s="212">
        <v>10938.5647909545</v>
      </c>
      <c r="M32" s="212">
        <v>3906.8604081518597</v>
      </c>
      <c r="N32" s="212">
        <v>7672.4296795893424</v>
      </c>
      <c r="O32" s="212">
        <v>7024.7124427401732</v>
      </c>
      <c r="P32" s="212">
        <v>3500.1362423594792</v>
      </c>
      <c r="Q32" s="212">
        <v>14925.655737715559</v>
      </c>
      <c r="R32" s="212"/>
      <c r="S32" s="212">
        <v>754.39180616302713</v>
      </c>
      <c r="T32" s="212">
        <v>754.39180616302713</v>
      </c>
      <c r="U32" s="212">
        <v>0</v>
      </c>
      <c r="V32" s="212">
        <v>0</v>
      </c>
      <c r="W32" s="212">
        <v>88.104755978122455</v>
      </c>
      <c r="X32" s="212">
        <v>477.40366737864406</v>
      </c>
      <c r="Y32" s="212"/>
      <c r="Z32" s="212">
        <v>9934.0268811842707</v>
      </c>
      <c r="AA32" s="212">
        <v>4647.1204448635281</v>
      </c>
      <c r="AB32" s="212">
        <v>5461.0512217807618</v>
      </c>
      <c r="AC32" s="212">
        <v>3697.3591445942552</v>
      </c>
    </row>
    <row r="33" spans="2:29" ht="16" thickBot="1" x14ac:dyDescent="0.4">
      <c r="B33" s="161" t="s">
        <v>29</v>
      </c>
      <c r="C33" s="171"/>
      <c r="D33" s="171">
        <v>4996.2977061770989</v>
      </c>
      <c r="E33" s="171">
        <v>697.04816710243335</v>
      </c>
      <c r="F33" s="171">
        <v>4872.8945413820165</v>
      </c>
      <c r="G33" s="171">
        <v>0</v>
      </c>
      <c r="H33" s="171">
        <v>0</v>
      </c>
      <c r="I33" s="171"/>
      <c r="J33" s="171">
        <v>98.587178335467655</v>
      </c>
      <c r="K33" s="171">
        <v>7599.2205999901371</v>
      </c>
      <c r="L33" s="171">
        <v>8445.0514898833426</v>
      </c>
      <c r="M33" s="171">
        <v>0</v>
      </c>
      <c r="N33" s="171">
        <v>2194.6497474231037</v>
      </c>
      <c r="O33" s="171">
        <v>2273.9125981396051</v>
      </c>
      <c r="P33" s="171">
        <v>2527.6878446433425</v>
      </c>
      <c r="Q33" s="171">
        <v>1698.5451580320264</v>
      </c>
      <c r="R33" s="171"/>
      <c r="S33" s="171">
        <v>189.29177838827056</v>
      </c>
      <c r="T33" s="171">
        <v>161.19432109451219</v>
      </c>
      <c r="U33" s="171">
        <v>968.19215867166918</v>
      </c>
      <c r="V33" s="171">
        <v>455.53705593955618</v>
      </c>
      <c r="W33" s="171">
        <v>892.59029691729972</v>
      </c>
      <c r="X33" s="171">
        <v>149.87589860061649</v>
      </c>
      <c r="Y33" s="171"/>
      <c r="Z33" s="171">
        <v>15636.461303579243</v>
      </c>
      <c r="AA33" s="171">
        <v>4516.6549298262062</v>
      </c>
      <c r="AB33" s="171">
        <v>12216.555118549984</v>
      </c>
      <c r="AC33" s="171">
        <v>944.77867875457468</v>
      </c>
    </row>
    <row r="34" spans="2:29" ht="16.5" thickTop="1" thickBot="1" x14ac:dyDescent="0.4">
      <c r="B34" s="170" t="s">
        <v>34</v>
      </c>
      <c r="C34" s="169"/>
      <c r="D34" s="169">
        <v>4337.1312350660073</v>
      </c>
      <c r="E34" s="169">
        <v>1450.8140953618986</v>
      </c>
      <c r="F34" s="169">
        <v>4158.884285910035</v>
      </c>
      <c r="G34" s="169">
        <v>2246.2110887462995</v>
      </c>
      <c r="H34" s="262">
        <v>140.02132719263327</v>
      </c>
      <c r="I34" s="169"/>
      <c r="J34" s="169">
        <v>3945.9246677634551</v>
      </c>
      <c r="K34" s="169">
        <v>6218.1012747575396</v>
      </c>
      <c r="L34" s="169">
        <v>10174.555851937828</v>
      </c>
      <c r="M34" s="169">
        <v>2711.6832989448994</v>
      </c>
      <c r="N34" s="169">
        <v>7688.7445397134688</v>
      </c>
      <c r="O34" s="169">
        <v>8725.590660089696</v>
      </c>
      <c r="P34" s="169">
        <v>4423.6932614809657</v>
      </c>
      <c r="Q34" s="169">
        <v>4809.1470499015577</v>
      </c>
      <c r="R34" s="169"/>
      <c r="S34" s="169">
        <v>542.30043869891142</v>
      </c>
      <c r="T34" s="169">
        <v>464.24556474217519</v>
      </c>
      <c r="U34" s="169">
        <v>1092.1327813418391</v>
      </c>
      <c r="V34" s="169">
        <v>303.83012997680629</v>
      </c>
      <c r="W34" s="169">
        <v>470.27488608491984</v>
      </c>
      <c r="X34" s="169">
        <v>1645.298029415975</v>
      </c>
      <c r="Y34" s="169"/>
      <c r="Z34" s="169">
        <v>8807.6160435977745</v>
      </c>
      <c r="AA34" s="169">
        <v>3225.399324536053</v>
      </c>
      <c r="AB34" s="169">
        <v>12460.135454082751</v>
      </c>
      <c r="AC34" s="169">
        <v>2486.5956069602812</v>
      </c>
    </row>
    <row r="35" spans="2:29" ht="16" thickTop="1" x14ac:dyDescent="0.35">
      <c r="B35" s="24" t="s">
        <v>261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40"/>
  <sheetViews>
    <sheetView zoomScaleNormal="100" workbookViewId="0">
      <selection activeCell="B2" sqref="B2"/>
    </sheetView>
  </sheetViews>
  <sheetFormatPr defaultRowHeight="14.5" x14ac:dyDescent="0.35"/>
  <cols>
    <col min="2" max="2" width="12.81640625" customWidth="1"/>
    <col min="3" max="3" width="10" customWidth="1"/>
    <col min="4" max="4" width="8.7265625" bestFit="1" customWidth="1"/>
    <col min="5" max="6" width="7.7265625" bestFit="1" customWidth="1"/>
    <col min="7" max="8" width="6.81640625" bestFit="1" customWidth="1"/>
    <col min="9" max="9" width="9.1796875" bestFit="1" customWidth="1"/>
    <col min="10" max="12" width="7.81640625" bestFit="1" customWidth="1"/>
    <col min="13" max="13" width="6.90625" bestFit="1" customWidth="1"/>
    <col min="14" max="14" width="9.1796875" bestFit="1" customWidth="1"/>
    <col min="15" max="21" width="7.81640625" bestFit="1" customWidth="1"/>
    <col min="22" max="23" width="6" bestFit="1" customWidth="1"/>
    <col min="24" max="24" width="6.90625" bestFit="1" customWidth="1"/>
    <col min="25" max="26" width="7.81640625" bestFit="1" customWidth="1"/>
    <col min="27" max="27" width="6.90625" bestFit="1" customWidth="1"/>
    <col min="28" max="28" width="7.81640625" bestFit="1" customWidth="1"/>
    <col min="29" max="29" width="6.90625" bestFit="1" customWidth="1"/>
  </cols>
  <sheetData>
    <row r="2" spans="2:29" ht="16" thickBot="1" x14ac:dyDescent="0.4">
      <c r="B2" s="54" t="s">
        <v>265</v>
      </c>
      <c r="C2" s="168" t="s">
        <v>293</v>
      </c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</row>
    <row r="3" spans="2:29" ht="15.5" x14ac:dyDescent="0.35">
      <c r="B3" s="274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6"/>
      <c r="Q3" s="276"/>
      <c r="R3" s="276"/>
      <c r="S3" s="276"/>
      <c r="T3" s="276"/>
      <c r="U3" s="276"/>
      <c r="V3" s="276"/>
      <c r="W3" s="276"/>
      <c r="X3" s="276"/>
      <c r="Y3" s="276"/>
      <c r="Z3" s="276"/>
      <c r="AA3" s="276"/>
      <c r="AB3" s="276"/>
      <c r="AC3" s="276"/>
    </row>
    <row r="4" spans="2:29" ht="111.5" x14ac:dyDescent="0.35">
      <c r="B4" s="180" t="s">
        <v>31</v>
      </c>
      <c r="C4" s="179" t="s">
        <v>99</v>
      </c>
      <c r="D4" s="178" t="s">
        <v>100</v>
      </c>
      <c r="E4" s="178" t="s">
        <v>101</v>
      </c>
      <c r="F4" s="178" t="s">
        <v>102</v>
      </c>
      <c r="G4" s="178" t="s">
        <v>103</v>
      </c>
      <c r="H4" s="178" t="s">
        <v>168</v>
      </c>
      <c r="I4" s="179" t="s">
        <v>105</v>
      </c>
      <c r="J4" s="178" t="s">
        <v>106</v>
      </c>
      <c r="K4" s="178" t="s">
        <v>107</v>
      </c>
      <c r="L4" s="178" t="s">
        <v>108</v>
      </c>
      <c r="M4" s="178" t="s">
        <v>166</v>
      </c>
      <c r="N4" s="179" t="s">
        <v>154</v>
      </c>
      <c r="O4" s="178" t="s">
        <v>153</v>
      </c>
      <c r="P4" s="178" t="s">
        <v>112</v>
      </c>
      <c r="Q4" s="178" t="s">
        <v>113</v>
      </c>
      <c r="R4" s="179" t="s">
        <v>114</v>
      </c>
      <c r="S4" s="178" t="s">
        <v>161</v>
      </c>
      <c r="T4" s="178" t="s">
        <v>115</v>
      </c>
      <c r="U4" s="178" t="s">
        <v>116</v>
      </c>
      <c r="V4" s="178" t="s">
        <v>117</v>
      </c>
      <c r="W4" s="178" t="s">
        <v>165</v>
      </c>
      <c r="X4" s="178" t="s">
        <v>119</v>
      </c>
      <c r="Y4" s="179" t="s">
        <v>120</v>
      </c>
      <c r="Z4" s="178" t="s">
        <v>121</v>
      </c>
      <c r="AA4" s="178" t="s">
        <v>122</v>
      </c>
      <c r="AB4" s="177" t="s">
        <v>123</v>
      </c>
      <c r="AC4" s="177" t="s">
        <v>124</v>
      </c>
    </row>
    <row r="5" spans="2:29" ht="15.5" x14ac:dyDescent="0.35">
      <c r="B5" s="8" t="s">
        <v>0</v>
      </c>
      <c r="C5" s="212">
        <v>869.69144017813869</v>
      </c>
      <c r="D5" s="212">
        <v>869.69144017813869</v>
      </c>
      <c r="E5" s="212">
        <v>0</v>
      </c>
      <c r="F5" s="212">
        <v>0</v>
      </c>
      <c r="G5" s="212">
        <v>0</v>
      </c>
      <c r="H5" s="212">
        <v>0</v>
      </c>
      <c r="I5" s="212">
        <v>4600.294639216816</v>
      </c>
      <c r="J5" s="212">
        <v>2497.7922120167364</v>
      </c>
      <c r="K5" s="212">
        <v>1939.5931584904943</v>
      </c>
      <c r="L5" s="212">
        <v>141.60833196939839</v>
      </c>
      <c r="M5" s="212">
        <v>21.300936740187417</v>
      </c>
      <c r="N5" s="212">
        <v>8428.1641630045451</v>
      </c>
      <c r="O5" s="212">
        <v>2648.2458705660724</v>
      </c>
      <c r="P5" s="212">
        <v>1298.4483006871417</v>
      </c>
      <c r="Q5" s="212">
        <v>4481.4699917513317</v>
      </c>
      <c r="R5" s="212">
        <v>888.63567938901383</v>
      </c>
      <c r="S5" s="212">
        <v>851.48559970792121</v>
      </c>
      <c r="T5" s="212">
        <v>813.3236713291102</v>
      </c>
      <c r="U5" s="212">
        <v>38.161928378810991</v>
      </c>
      <c r="V5" s="212">
        <v>0</v>
      </c>
      <c r="W5" s="212">
        <v>3.5616484227014036</v>
      </c>
      <c r="X5" s="212">
        <v>33.588431258391196</v>
      </c>
      <c r="Y5" s="212">
        <v>743.44374003710607</v>
      </c>
      <c r="Z5" s="212">
        <v>743.44374003710607</v>
      </c>
      <c r="AA5" s="212">
        <v>0</v>
      </c>
      <c r="AB5" s="212">
        <v>125.57267286405539</v>
      </c>
      <c r="AC5" s="212">
        <v>0</v>
      </c>
    </row>
    <row r="6" spans="2:29" ht="15.5" x14ac:dyDescent="0.35">
      <c r="B6" s="8" t="s">
        <v>1</v>
      </c>
      <c r="C6" s="212">
        <v>6635.495343044784</v>
      </c>
      <c r="D6" s="212">
        <v>5351.4223430447837</v>
      </c>
      <c r="E6" s="212">
        <v>0</v>
      </c>
      <c r="F6" s="212">
        <v>1284.0730000000001</v>
      </c>
      <c r="G6" s="212">
        <v>0</v>
      </c>
      <c r="H6" s="212">
        <v>0</v>
      </c>
      <c r="I6" s="212">
        <v>23722.531438858845</v>
      </c>
      <c r="J6" s="212">
        <v>11974.551370311432</v>
      </c>
      <c r="K6" s="212">
        <v>8154.8710865477833</v>
      </c>
      <c r="L6" s="212">
        <v>3025.1075131327252</v>
      </c>
      <c r="M6" s="212">
        <v>568.00146886690789</v>
      </c>
      <c r="N6" s="212">
        <v>24814.745156758876</v>
      </c>
      <c r="O6" s="212">
        <v>11242.525406896637</v>
      </c>
      <c r="P6" s="212">
        <v>3617.359776347485</v>
      </c>
      <c r="Q6" s="212">
        <v>9954.8599735147527</v>
      </c>
      <c r="R6" s="212">
        <v>4632.4309212833341</v>
      </c>
      <c r="S6" s="212">
        <v>4440.2348300196008</v>
      </c>
      <c r="T6" s="212">
        <v>4278.9906157233354</v>
      </c>
      <c r="U6" s="212">
        <v>161.24421429626511</v>
      </c>
      <c r="V6" s="212">
        <v>22.26102952910702</v>
      </c>
      <c r="W6" s="212">
        <v>47.915335889822728</v>
      </c>
      <c r="X6" s="212">
        <v>122.01972584480309</v>
      </c>
      <c r="Y6" s="212">
        <v>7408.7069437862165</v>
      </c>
      <c r="Z6" s="212">
        <v>7380.5259437862169</v>
      </c>
      <c r="AA6" s="212">
        <v>28.181000000000001</v>
      </c>
      <c r="AB6" s="212">
        <v>3356.9466679385032</v>
      </c>
      <c r="AC6" s="212">
        <v>1167.4815916680634</v>
      </c>
    </row>
    <row r="7" spans="2:29" ht="15.5" x14ac:dyDescent="0.35">
      <c r="B7" s="8" t="s">
        <v>2</v>
      </c>
      <c r="C7" s="212">
        <v>2195.5868865637394</v>
      </c>
      <c r="D7" s="212">
        <v>1815.5868865637397</v>
      </c>
      <c r="E7" s="212">
        <v>0</v>
      </c>
      <c r="F7" s="212">
        <v>380</v>
      </c>
      <c r="G7" s="212">
        <v>0</v>
      </c>
      <c r="H7" s="212">
        <v>0</v>
      </c>
      <c r="I7" s="212">
        <v>4530.7564402586659</v>
      </c>
      <c r="J7" s="212">
        <v>493.65517064852787</v>
      </c>
      <c r="K7" s="212">
        <v>3881.7658414957896</v>
      </c>
      <c r="L7" s="212">
        <v>0</v>
      </c>
      <c r="M7" s="212">
        <v>155.3354281143481</v>
      </c>
      <c r="N7" s="212">
        <v>6066.6989792717168</v>
      </c>
      <c r="O7" s="212">
        <v>2477.2263149977857</v>
      </c>
      <c r="P7" s="212">
        <v>825.07901734338145</v>
      </c>
      <c r="Q7" s="212">
        <v>2764.3936469305486</v>
      </c>
      <c r="R7" s="212">
        <v>779.10528197609153</v>
      </c>
      <c r="S7" s="212">
        <v>745.83242687337463</v>
      </c>
      <c r="T7" s="212">
        <v>737.12741170576624</v>
      </c>
      <c r="U7" s="212">
        <v>8.7050151676083889</v>
      </c>
      <c r="V7" s="212">
        <v>0</v>
      </c>
      <c r="W7" s="212">
        <v>0</v>
      </c>
      <c r="X7" s="212">
        <v>33.272855102716925</v>
      </c>
      <c r="Y7" s="212">
        <v>599.89240930413484</v>
      </c>
      <c r="Z7" s="212">
        <v>289.59643468010182</v>
      </c>
      <c r="AA7" s="212">
        <v>310.29597462403291</v>
      </c>
      <c r="AB7" s="212">
        <v>1072.4211183981845</v>
      </c>
      <c r="AC7" s="212">
        <v>81.312009518574854</v>
      </c>
    </row>
    <row r="8" spans="2:29" ht="15.5" x14ac:dyDescent="0.35">
      <c r="B8" s="8" t="s">
        <v>3</v>
      </c>
      <c r="C8" s="212">
        <v>13664.62061711742</v>
      </c>
      <c r="D8" s="212">
        <v>11863.208769520308</v>
      </c>
      <c r="E8" s="212">
        <v>605.81263010790474</v>
      </c>
      <c r="F8" s="212">
        <v>1139.5887601409556</v>
      </c>
      <c r="G8" s="212">
        <v>0</v>
      </c>
      <c r="H8" s="212">
        <v>56.010457348248643</v>
      </c>
      <c r="I8" s="212">
        <v>75058.966589605698</v>
      </c>
      <c r="J8" s="212">
        <v>62568.433566079635</v>
      </c>
      <c r="K8" s="212">
        <v>8619.5441446752193</v>
      </c>
      <c r="L8" s="212">
        <v>1828.1866729655349</v>
      </c>
      <c r="M8" s="212">
        <v>2042.8022058853153</v>
      </c>
      <c r="N8" s="212">
        <v>31281.77984116902</v>
      </c>
      <c r="O8" s="212">
        <v>9609.5623142580444</v>
      </c>
      <c r="P8" s="212">
        <v>3444.1752441229692</v>
      </c>
      <c r="Q8" s="212">
        <v>18228.042282788007</v>
      </c>
      <c r="R8" s="212">
        <v>9026.7133461679259</v>
      </c>
      <c r="S8" s="212">
        <v>8010.6638059348124</v>
      </c>
      <c r="T8" s="212">
        <v>6956.0848881718421</v>
      </c>
      <c r="U8" s="212">
        <v>1054.5789177629704</v>
      </c>
      <c r="V8" s="212">
        <v>143.54867005317814</v>
      </c>
      <c r="W8" s="212">
        <v>137.05758461304526</v>
      </c>
      <c r="X8" s="212">
        <v>735.44328556688845</v>
      </c>
      <c r="Y8" s="212">
        <v>2466.9107384459744</v>
      </c>
      <c r="Z8" s="212">
        <v>2228.2446826625301</v>
      </c>
      <c r="AA8" s="212">
        <v>238.66605578344453</v>
      </c>
      <c r="AB8" s="212">
        <v>5052.7361309613671</v>
      </c>
      <c r="AC8" s="212">
        <v>331.52675742293354</v>
      </c>
    </row>
    <row r="9" spans="2:29" ht="15.5" x14ac:dyDescent="0.35">
      <c r="B9" s="8" t="s">
        <v>4</v>
      </c>
      <c r="C9" s="212">
        <v>25903.138191506336</v>
      </c>
      <c r="D9" s="212">
        <v>13834.636138063466</v>
      </c>
      <c r="E9" s="212">
        <v>811.44283740066214</v>
      </c>
      <c r="F9" s="212">
        <v>11163.478477942559</v>
      </c>
      <c r="G9" s="212">
        <v>0</v>
      </c>
      <c r="H9" s="212">
        <v>93.58073809964911</v>
      </c>
      <c r="I9" s="212">
        <v>34759.317257491071</v>
      </c>
      <c r="J9" s="212">
        <v>16344.511072952213</v>
      </c>
      <c r="K9" s="212">
        <v>15990.583430981338</v>
      </c>
      <c r="L9" s="212">
        <v>847.96645263488085</v>
      </c>
      <c r="M9" s="212">
        <v>1576.2563009226405</v>
      </c>
      <c r="N9" s="212">
        <v>36339.083317638404</v>
      </c>
      <c r="O9" s="212">
        <v>7844.526495655592</v>
      </c>
      <c r="P9" s="212">
        <v>5402.7153954739479</v>
      </c>
      <c r="Q9" s="212">
        <v>23091.841426508861</v>
      </c>
      <c r="R9" s="212">
        <v>10812.493298995534</v>
      </c>
      <c r="S9" s="212">
        <v>9628.7330088609033</v>
      </c>
      <c r="T9" s="212">
        <v>8659.4054375520482</v>
      </c>
      <c r="U9" s="212">
        <v>969.32757130885341</v>
      </c>
      <c r="V9" s="212">
        <v>5.5715359352137535</v>
      </c>
      <c r="W9" s="212">
        <v>105.30308945834817</v>
      </c>
      <c r="X9" s="212">
        <v>1072.8856647410694</v>
      </c>
      <c r="Y9" s="212">
        <v>4301.6552997284061</v>
      </c>
      <c r="Z9" s="212">
        <v>4232.9858272823267</v>
      </c>
      <c r="AA9" s="212">
        <v>68.6694724460788</v>
      </c>
      <c r="AB9" s="212">
        <v>0</v>
      </c>
      <c r="AC9" s="212">
        <v>20.196388846069283</v>
      </c>
    </row>
    <row r="10" spans="2:29" ht="15.5" x14ac:dyDescent="0.35">
      <c r="B10" s="8" t="s">
        <v>5</v>
      </c>
      <c r="C10" s="212">
        <v>8191.9794637674522</v>
      </c>
      <c r="D10" s="212">
        <v>7877.3519061728157</v>
      </c>
      <c r="E10" s="212">
        <v>65.083423303109967</v>
      </c>
      <c r="F10" s="212">
        <v>155.34</v>
      </c>
      <c r="G10" s="212">
        <v>92.537067683630312</v>
      </c>
      <c r="H10" s="212">
        <v>1.6670666078961125</v>
      </c>
      <c r="I10" s="212">
        <v>72397.592407427044</v>
      </c>
      <c r="J10" s="212">
        <v>12896.137227377872</v>
      </c>
      <c r="K10" s="212">
        <v>41155.432609907883</v>
      </c>
      <c r="L10" s="212">
        <v>15202.279585913582</v>
      </c>
      <c r="M10" s="212">
        <v>3143.742984227687</v>
      </c>
      <c r="N10" s="212">
        <v>19271.898930480231</v>
      </c>
      <c r="O10" s="212">
        <v>6662.4931632368171</v>
      </c>
      <c r="P10" s="212">
        <v>2761.523512430982</v>
      </c>
      <c r="Q10" s="212">
        <v>9847.8822548124299</v>
      </c>
      <c r="R10" s="212">
        <v>6181.7381309542679</v>
      </c>
      <c r="S10" s="212">
        <v>5754.9914547091312</v>
      </c>
      <c r="T10" s="212">
        <v>878.45701251715116</v>
      </c>
      <c r="U10" s="212">
        <v>4876.5344421919799</v>
      </c>
      <c r="V10" s="212">
        <v>126.69971635820907</v>
      </c>
      <c r="W10" s="212">
        <v>0</v>
      </c>
      <c r="X10" s="212">
        <v>300.0469598869276</v>
      </c>
      <c r="Y10" s="212">
        <v>1776.4227528502954</v>
      </c>
      <c r="Z10" s="212">
        <v>1729.1172880746512</v>
      </c>
      <c r="AA10" s="212">
        <v>47.305464775644168</v>
      </c>
      <c r="AB10" s="212">
        <v>6654.0491679899505</v>
      </c>
      <c r="AC10" s="212">
        <v>0.96299999999999997</v>
      </c>
    </row>
    <row r="11" spans="2:29" ht="15.5" x14ac:dyDescent="0.35">
      <c r="B11" s="8" t="s">
        <v>6</v>
      </c>
      <c r="C11" s="212">
        <v>12008.390393915408</v>
      </c>
      <c r="D11" s="212">
        <v>8029.1159666085487</v>
      </c>
      <c r="E11" s="212">
        <v>0</v>
      </c>
      <c r="F11" s="212">
        <v>3790.368913195286</v>
      </c>
      <c r="G11" s="212">
        <v>0</v>
      </c>
      <c r="H11" s="212">
        <v>188.90551411157278</v>
      </c>
      <c r="I11" s="212">
        <v>40826.743616947089</v>
      </c>
      <c r="J11" s="212">
        <v>16725.029864084714</v>
      </c>
      <c r="K11" s="212">
        <v>21289.796524811805</v>
      </c>
      <c r="L11" s="212">
        <v>1804.1906822303115</v>
      </c>
      <c r="M11" s="212">
        <v>1007.7265458202627</v>
      </c>
      <c r="N11" s="212">
        <v>27233.242110609051</v>
      </c>
      <c r="O11" s="212">
        <v>9810.9965681283011</v>
      </c>
      <c r="P11" s="212">
        <v>6377.0621025583396</v>
      </c>
      <c r="Q11" s="212">
        <v>11045.18343992241</v>
      </c>
      <c r="R11" s="212">
        <v>9264.2013932100945</v>
      </c>
      <c r="S11" s="212">
        <v>8113.9996964386482</v>
      </c>
      <c r="T11" s="212">
        <v>4981.3880135105073</v>
      </c>
      <c r="U11" s="212">
        <v>3132.6116829281405</v>
      </c>
      <c r="V11" s="212">
        <v>148.27850531046349</v>
      </c>
      <c r="W11" s="212">
        <v>26.277679621031563</v>
      </c>
      <c r="X11" s="212">
        <v>975.64551183995138</v>
      </c>
      <c r="Y11" s="212">
        <v>4298.428874024401</v>
      </c>
      <c r="Z11" s="212">
        <v>3417.8666027928284</v>
      </c>
      <c r="AA11" s="212">
        <v>880.56227123157271</v>
      </c>
      <c r="AB11" s="212">
        <v>423.91548553278659</v>
      </c>
      <c r="AC11" s="212">
        <v>203.29486717132875</v>
      </c>
    </row>
    <row r="12" spans="2:29" ht="15.5" x14ac:dyDescent="0.35">
      <c r="B12" s="8" t="s">
        <v>7</v>
      </c>
      <c r="C12" s="212">
        <v>8382.7200260145892</v>
      </c>
      <c r="D12" s="212">
        <v>8273.3750260145898</v>
      </c>
      <c r="E12" s="212">
        <v>0</v>
      </c>
      <c r="F12" s="212">
        <v>109.345</v>
      </c>
      <c r="G12" s="212">
        <v>0</v>
      </c>
      <c r="H12" s="212">
        <v>0</v>
      </c>
      <c r="I12" s="212">
        <v>91125.32334605651</v>
      </c>
      <c r="J12" s="212">
        <v>13376.947293157375</v>
      </c>
      <c r="K12" s="212">
        <v>52017.128067165955</v>
      </c>
      <c r="L12" s="212">
        <v>23948.738128040561</v>
      </c>
      <c r="M12" s="212">
        <v>1782.5098576926146</v>
      </c>
      <c r="N12" s="212">
        <v>29222.472082595588</v>
      </c>
      <c r="O12" s="212">
        <v>4853.5788407718201</v>
      </c>
      <c r="P12" s="212">
        <v>3012.4414524093258</v>
      </c>
      <c r="Q12" s="212">
        <v>21356.451789414441</v>
      </c>
      <c r="R12" s="212">
        <v>9180.7823180191226</v>
      </c>
      <c r="S12" s="212">
        <v>7586.1142772160747</v>
      </c>
      <c r="T12" s="212">
        <v>1604.1817649230759</v>
      </c>
      <c r="U12" s="212">
        <v>5981.9325122929986</v>
      </c>
      <c r="V12" s="212">
        <v>853.19303858718138</v>
      </c>
      <c r="W12" s="212">
        <v>0</v>
      </c>
      <c r="X12" s="212">
        <v>741.47500221586506</v>
      </c>
      <c r="Y12" s="212">
        <v>4325.402531595495</v>
      </c>
      <c r="Z12" s="212">
        <v>3674.2978964475556</v>
      </c>
      <c r="AA12" s="212">
        <v>651.10463514793923</v>
      </c>
      <c r="AB12" s="212">
        <v>2398.3558728970343</v>
      </c>
      <c r="AC12" s="212">
        <v>0</v>
      </c>
    </row>
    <row r="13" spans="2:29" ht="15.5" x14ac:dyDescent="0.35">
      <c r="B13" s="8" t="s">
        <v>8</v>
      </c>
      <c r="C13" s="212">
        <v>10184.632433659383</v>
      </c>
      <c r="D13" s="212">
        <v>5565.3665975944414</v>
      </c>
      <c r="E13" s="212">
        <v>78.209442316966047</v>
      </c>
      <c r="F13" s="212">
        <v>4534.2089999999998</v>
      </c>
      <c r="G13" s="212">
        <v>0</v>
      </c>
      <c r="H13" s="212">
        <v>6.8473937479737739</v>
      </c>
      <c r="I13" s="212">
        <v>92335.457498320931</v>
      </c>
      <c r="J13" s="212">
        <v>75167.858975248528</v>
      </c>
      <c r="K13" s="212">
        <v>14255.928593881183</v>
      </c>
      <c r="L13" s="212">
        <v>570.89341267614816</v>
      </c>
      <c r="M13" s="212">
        <v>2340.7765165150709</v>
      </c>
      <c r="N13" s="212">
        <v>33988.468456431452</v>
      </c>
      <c r="O13" s="212">
        <v>5344.387275980318</v>
      </c>
      <c r="P13" s="212">
        <v>3592.4873236276753</v>
      </c>
      <c r="Q13" s="212">
        <v>25051.593856823456</v>
      </c>
      <c r="R13" s="212">
        <v>6424.6974741206777</v>
      </c>
      <c r="S13" s="212">
        <v>4896.8769224397947</v>
      </c>
      <c r="T13" s="212">
        <v>3719.4367181613266</v>
      </c>
      <c r="U13" s="212">
        <v>1177.4402042784682</v>
      </c>
      <c r="V13" s="212">
        <v>88.824241112405446</v>
      </c>
      <c r="W13" s="212">
        <v>42.315802071070244</v>
      </c>
      <c r="X13" s="212">
        <v>1396.6805084974078</v>
      </c>
      <c r="Y13" s="212">
        <v>4690.1655936759862</v>
      </c>
      <c r="Z13" s="212">
        <v>4622.7063246874395</v>
      </c>
      <c r="AA13" s="212">
        <v>67.459268988547038</v>
      </c>
      <c r="AB13" s="212">
        <v>5330.029416414739</v>
      </c>
      <c r="AC13" s="212">
        <v>1249.2250013090907</v>
      </c>
    </row>
    <row r="14" spans="2:29" ht="15.5" x14ac:dyDescent="0.35">
      <c r="B14" s="8" t="s">
        <v>9</v>
      </c>
      <c r="C14" s="212">
        <v>5133.6732369593828</v>
      </c>
      <c r="D14" s="212">
        <v>4530.9423647426893</v>
      </c>
      <c r="E14" s="212">
        <v>0</v>
      </c>
      <c r="F14" s="212">
        <v>469.71911120838058</v>
      </c>
      <c r="G14" s="212">
        <v>0</v>
      </c>
      <c r="H14" s="212">
        <v>133.01176100831293</v>
      </c>
      <c r="I14" s="212">
        <v>73815.429789964735</v>
      </c>
      <c r="J14" s="212">
        <v>29608.6093608009</v>
      </c>
      <c r="K14" s="212">
        <v>30550.620552273478</v>
      </c>
      <c r="L14" s="212">
        <v>1543.1278182147705</v>
      </c>
      <c r="M14" s="212">
        <v>12113.072058675594</v>
      </c>
      <c r="N14" s="212">
        <v>83422.566810524411</v>
      </c>
      <c r="O14" s="212">
        <v>16329.491960332349</v>
      </c>
      <c r="P14" s="212">
        <v>5966.5008486044626</v>
      </c>
      <c r="Q14" s="212">
        <v>61126.5740015876</v>
      </c>
      <c r="R14" s="212">
        <v>5098.3128535613305</v>
      </c>
      <c r="S14" s="212">
        <v>4085.2959159630859</v>
      </c>
      <c r="T14" s="212">
        <v>1710.9353062622617</v>
      </c>
      <c r="U14" s="212">
        <v>2374.3606097008242</v>
      </c>
      <c r="V14" s="212">
        <v>103.90799685361284</v>
      </c>
      <c r="W14" s="212">
        <v>2.5197847207958666</v>
      </c>
      <c r="X14" s="212">
        <v>906.58915602383581</v>
      </c>
      <c r="Y14" s="212">
        <v>3580.1624437477903</v>
      </c>
      <c r="Z14" s="212">
        <v>2228.2234745905284</v>
      </c>
      <c r="AA14" s="212">
        <v>1351.9389691572621</v>
      </c>
      <c r="AB14" s="212">
        <v>7455.7507717560939</v>
      </c>
      <c r="AC14" s="212">
        <v>1654.8071973867109</v>
      </c>
    </row>
    <row r="15" spans="2:29" ht="15.5" x14ac:dyDescent="0.35">
      <c r="B15" s="8" t="s">
        <v>10</v>
      </c>
      <c r="C15" s="212">
        <v>11806.228302311778</v>
      </c>
      <c r="D15" s="212">
        <v>10785.900572281173</v>
      </c>
      <c r="E15" s="212">
        <v>18.345727914771352</v>
      </c>
      <c r="F15" s="212">
        <v>993.03530479482401</v>
      </c>
      <c r="G15" s="212">
        <v>0</v>
      </c>
      <c r="H15" s="212">
        <v>8.9466973210087435</v>
      </c>
      <c r="I15" s="212">
        <v>55474.781762117986</v>
      </c>
      <c r="J15" s="212">
        <v>37410.876927501871</v>
      </c>
      <c r="K15" s="212">
        <v>14214.316373553327</v>
      </c>
      <c r="L15" s="212">
        <v>1823.6089131346992</v>
      </c>
      <c r="M15" s="212">
        <v>2025.9795479280851</v>
      </c>
      <c r="N15" s="212">
        <v>52176.282660210156</v>
      </c>
      <c r="O15" s="212">
        <v>6750.9196974932811</v>
      </c>
      <c r="P15" s="212">
        <v>4846.6972965554596</v>
      </c>
      <c r="Q15" s="212">
        <v>40578.665666161411</v>
      </c>
      <c r="R15" s="212">
        <v>7769.1410598254233</v>
      </c>
      <c r="S15" s="212">
        <v>5733.6144698672888</v>
      </c>
      <c r="T15" s="212">
        <v>4612.3241011006394</v>
      </c>
      <c r="U15" s="212">
        <v>1121.2903687666492</v>
      </c>
      <c r="V15" s="212">
        <v>26.264378105644411</v>
      </c>
      <c r="W15" s="212">
        <v>325.67706611953628</v>
      </c>
      <c r="X15" s="212">
        <v>1683.5851457329543</v>
      </c>
      <c r="Y15" s="212">
        <v>10043.867316709819</v>
      </c>
      <c r="Z15" s="212">
        <v>9600.2041656973943</v>
      </c>
      <c r="AA15" s="212">
        <v>443.66315101242367</v>
      </c>
      <c r="AB15" s="212">
        <v>2338.8691521868304</v>
      </c>
      <c r="AC15" s="212">
        <v>58.067530189366423</v>
      </c>
    </row>
    <row r="16" spans="2:29" ht="15.5" x14ac:dyDescent="0.35">
      <c r="B16" s="8" t="s">
        <v>11</v>
      </c>
      <c r="C16" s="212">
        <v>10827.136792573565</v>
      </c>
      <c r="D16" s="212">
        <v>10796.38833284123</v>
      </c>
      <c r="E16" s="212">
        <v>30.748459732334805</v>
      </c>
      <c r="F16" s="212">
        <v>0</v>
      </c>
      <c r="G16" s="212">
        <v>0</v>
      </c>
      <c r="H16" s="212">
        <v>0</v>
      </c>
      <c r="I16" s="212">
        <v>60999.541967337747</v>
      </c>
      <c r="J16" s="212">
        <v>9464.5995073732174</v>
      </c>
      <c r="K16" s="212">
        <v>44429.675150834024</v>
      </c>
      <c r="L16" s="212">
        <v>4873.6489619426948</v>
      </c>
      <c r="M16" s="212">
        <v>2231.6183471878071</v>
      </c>
      <c r="N16" s="212">
        <v>54992.14817732518</v>
      </c>
      <c r="O16" s="212">
        <v>10461.074361604624</v>
      </c>
      <c r="P16" s="212">
        <v>5885.8700465316879</v>
      </c>
      <c r="Q16" s="212">
        <v>38645.203769188869</v>
      </c>
      <c r="R16" s="212">
        <v>7638.5421099835321</v>
      </c>
      <c r="S16" s="212">
        <v>6546.4234996907671</v>
      </c>
      <c r="T16" s="212">
        <v>1405.2321742657914</v>
      </c>
      <c r="U16" s="212">
        <v>5141.1913254249757</v>
      </c>
      <c r="V16" s="212">
        <v>79.236857385720114</v>
      </c>
      <c r="W16" s="212">
        <v>13.941640728582742</v>
      </c>
      <c r="X16" s="212">
        <v>998.94011217846185</v>
      </c>
      <c r="Y16" s="212">
        <v>5412.4969217687931</v>
      </c>
      <c r="Z16" s="212">
        <v>4564.6009656888882</v>
      </c>
      <c r="AA16" s="212">
        <v>847.89595607990452</v>
      </c>
      <c r="AB16" s="212">
        <v>7040.3924200587953</v>
      </c>
      <c r="AC16" s="212">
        <v>309.11090838573273</v>
      </c>
    </row>
    <row r="17" spans="2:29" ht="15.5" x14ac:dyDescent="0.35">
      <c r="B17" s="8" t="s">
        <v>12</v>
      </c>
      <c r="C17" s="212">
        <v>9146.2535417195395</v>
      </c>
      <c r="D17" s="212">
        <v>9129.5188091367872</v>
      </c>
      <c r="E17" s="212">
        <v>16.734732582752258</v>
      </c>
      <c r="F17" s="212">
        <v>0</v>
      </c>
      <c r="G17" s="212">
        <v>0</v>
      </c>
      <c r="H17" s="212">
        <v>0</v>
      </c>
      <c r="I17" s="212">
        <v>47631.225470737518</v>
      </c>
      <c r="J17" s="212">
        <v>2772.2889608695864</v>
      </c>
      <c r="K17" s="212">
        <v>20403.509527593029</v>
      </c>
      <c r="L17" s="212">
        <v>23029.529627427073</v>
      </c>
      <c r="M17" s="212">
        <v>1425.8973548478255</v>
      </c>
      <c r="N17" s="212">
        <v>32174.289347643382</v>
      </c>
      <c r="O17" s="212">
        <v>8738.2082485286028</v>
      </c>
      <c r="P17" s="212">
        <v>3746.9949183623939</v>
      </c>
      <c r="Q17" s="212">
        <v>19689.086180752387</v>
      </c>
      <c r="R17" s="212">
        <v>4421.9764084559802</v>
      </c>
      <c r="S17" s="212">
        <v>3725.03594931114</v>
      </c>
      <c r="T17" s="212">
        <v>383.90816108538172</v>
      </c>
      <c r="U17" s="212">
        <v>3341.1277882257582</v>
      </c>
      <c r="V17" s="212">
        <v>319.50242421466385</v>
      </c>
      <c r="W17" s="212">
        <v>0</v>
      </c>
      <c r="X17" s="212">
        <v>377.43803493017617</v>
      </c>
      <c r="Y17" s="212">
        <v>3114.718282691827</v>
      </c>
      <c r="Z17" s="212">
        <v>2562.6748300087802</v>
      </c>
      <c r="AA17" s="212">
        <v>552.04345268304633</v>
      </c>
      <c r="AB17" s="212">
        <v>17305.095733898317</v>
      </c>
      <c r="AC17" s="212">
        <v>10888.257109197717</v>
      </c>
    </row>
    <row r="18" spans="2:29" ht="15.5" x14ac:dyDescent="0.35">
      <c r="B18" s="8" t="s">
        <v>13</v>
      </c>
      <c r="C18" s="212">
        <v>4159.5938198866461</v>
      </c>
      <c r="D18" s="212">
        <v>4131.3147016696166</v>
      </c>
      <c r="E18" s="212">
        <v>28.279118217029655</v>
      </c>
      <c r="F18" s="212">
        <v>0</v>
      </c>
      <c r="G18" s="212">
        <v>0</v>
      </c>
      <c r="H18" s="212">
        <v>0</v>
      </c>
      <c r="I18" s="212">
        <v>84266.985958578924</v>
      </c>
      <c r="J18" s="212">
        <v>0</v>
      </c>
      <c r="K18" s="212">
        <v>6956.2604851552787</v>
      </c>
      <c r="L18" s="212">
        <v>76866.920926188934</v>
      </c>
      <c r="M18" s="212">
        <v>443.80454723471939</v>
      </c>
      <c r="N18" s="212">
        <v>12382.447020117743</v>
      </c>
      <c r="O18" s="212">
        <v>5580.6878839589144</v>
      </c>
      <c r="P18" s="212">
        <v>1009.997445489003</v>
      </c>
      <c r="Q18" s="212">
        <v>5791.7616906698258</v>
      </c>
      <c r="R18" s="212">
        <v>5654.6795990821056</v>
      </c>
      <c r="S18" s="212">
        <v>5410.4230310337753</v>
      </c>
      <c r="T18" s="212">
        <v>474.64148497271179</v>
      </c>
      <c r="U18" s="212">
        <v>4935.7815460610636</v>
      </c>
      <c r="V18" s="212">
        <v>137.66456463337599</v>
      </c>
      <c r="W18" s="212">
        <v>0</v>
      </c>
      <c r="X18" s="212">
        <v>106.59200341495414</v>
      </c>
      <c r="Y18" s="212">
        <v>13725.289086940231</v>
      </c>
      <c r="Z18" s="212">
        <v>13662.316086940231</v>
      </c>
      <c r="AA18" s="212">
        <v>62.972999999999999</v>
      </c>
      <c r="AB18" s="212">
        <v>2751.0064422839228</v>
      </c>
      <c r="AC18" s="212">
        <v>7183.6006249145858</v>
      </c>
    </row>
    <row r="19" spans="2:29" ht="15.5" x14ac:dyDescent="0.35">
      <c r="B19" s="8" t="s">
        <v>14</v>
      </c>
      <c r="C19" s="212">
        <v>5919.2859894645862</v>
      </c>
      <c r="D19" s="212">
        <v>5335.3744568038564</v>
      </c>
      <c r="E19" s="212">
        <v>333.86814460475995</v>
      </c>
      <c r="F19" s="212">
        <v>0</v>
      </c>
      <c r="G19" s="212">
        <v>250.04338805596936</v>
      </c>
      <c r="H19" s="212">
        <v>0</v>
      </c>
      <c r="I19" s="212">
        <v>129248.57441178046</v>
      </c>
      <c r="J19" s="212">
        <v>2260.0945455451701</v>
      </c>
      <c r="K19" s="212">
        <v>17881.881626041399</v>
      </c>
      <c r="L19" s="212">
        <v>109106.59824019388</v>
      </c>
      <c r="M19" s="212">
        <v>0</v>
      </c>
      <c r="N19" s="212">
        <v>4934.7608109305211</v>
      </c>
      <c r="O19" s="212">
        <v>1244.7798563236565</v>
      </c>
      <c r="P19" s="212">
        <v>825.94755029599469</v>
      </c>
      <c r="Q19" s="212">
        <v>2864.0334043108696</v>
      </c>
      <c r="R19" s="212">
        <v>9502.0370946961375</v>
      </c>
      <c r="S19" s="212">
        <v>9112.1681596675571</v>
      </c>
      <c r="T19" s="212">
        <v>174.56913952267575</v>
      </c>
      <c r="U19" s="212">
        <v>8937.5990201448822</v>
      </c>
      <c r="V19" s="212">
        <v>386.31361965096318</v>
      </c>
      <c r="W19" s="212">
        <v>0</v>
      </c>
      <c r="X19" s="212">
        <v>3.55531537761714</v>
      </c>
      <c r="Y19" s="212">
        <v>6543.746732844691</v>
      </c>
      <c r="Z19" s="212">
        <v>5306.8291845635185</v>
      </c>
      <c r="AA19" s="212">
        <v>1236.917548281172</v>
      </c>
      <c r="AB19" s="212">
        <v>971.45178583487427</v>
      </c>
      <c r="AC19" s="212">
        <v>834.79238754855498</v>
      </c>
    </row>
    <row r="20" spans="2:29" ht="15.5" x14ac:dyDescent="0.35">
      <c r="B20" s="8" t="s">
        <v>15</v>
      </c>
      <c r="C20" s="212">
        <v>5210.2939359939382</v>
      </c>
      <c r="D20" s="212">
        <v>4822.4698068522393</v>
      </c>
      <c r="E20" s="212">
        <v>273.56505464219356</v>
      </c>
      <c r="F20" s="212">
        <v>0</v>
      </c>
      <c r="G20" s="212">
        <v>114.25907449950456</v>
      </c>
      <c r="H20" s="212">
        <v>0</v>
      </c>
      <c r="I20" s="212">
        <v>74891.622149709321</v>
      </c>
      <c r="J20" s="212">
        <v>18238.44496230549</v>
      </c>
      <c r="K20" s="212">
        <v>42919.800110985067</v>
      </c>
      <c r="L20" s="212">
        <v>9987.4928983301488</v>
      </c>
      <c r="M20" s="212">
        <v>3745.8841780886128</v>
      </c>
      <c r="N20" s="212">
        <v>35715.12890063243</v>
      </c>
      <c r="O20" s="212">
        <v>6277.22240684197</v>
      </c>
      <c r="P20" s="212">
        <v>4989.3751916941592</v>
      </c>
      <c r="Q20" s="212">
        <v>24448.5313020963</v>
      </c>
      <c r="R20" s="212">
        <v>11563.847812231175</v>
      </c>
      <c r="S20" s="212">
        <v>10603.042124968624</v>
      </c>
      <c r="T20" s="212">
        <v>639.58457711605661</v>
      </c>
      <c r="U20" s="212">
        <v>9963.4575478525676</v>
      </c>
      <c r="V20" s="212">
        <v>201.05093377970869</v>
      </c>
      <c r="W20" s="212">
        <v>0</v>
      </c>
      <c r="X20" s="212">
        <v>759.75475348284408</v>
      </c>
      <c r="Y20" s="212">
        <v>7310.3760470367333</v>
      </c>
      <c r="Z20" s="212">
        <v>6923.6710853405621</v>
      </c>
      <c r="AA20" s="212">
        <v>386.70496169617161</v>
      </c>
      <c r="AB20" s="212">
        <v>2240.5313887999978</v>
      </c>
      <c r="AC20" s="212">
        <v>2568.2210732907056</v>
      </c>
    </row>
    <row r="21" spans="2:29" ht="15.5" x14ac:dyDescent="0.35">
      <c r="B21" s="8" t="s">
        <v>16</v>
      </c>
      <c r="C21" s="212">
        <v>22638.384576885601</v>
      </c>
      <c r="D21" s="212">
        <v>15206.891038786538</v>
      </c>
      <c r="E21" s="212">
        <v>311.03253809906209</v>
      </c>
      <c r="F21" s="212">
        <v>7120.4610000000002</v>
      </c>
      <c r="G21" s="212">
        <v>0</v>
      </c>
      <c r="H21" s="212">
        <v>0</v>
      </c>
      <c r="I21" s="212">
        <v>31259.150030647135</v>
      </c>
      <c r="J21" s="212">
        <v>13619.069549577453</v>
      </c>
      <c r="K21" s="212">
        <v>10593.832747713108</v>
      </c>
      <c r="L21" s="212">
        <v>1593.0173492742631</v>
      </c>
      <c r="M21" s="212">
        <v>5453.230384082316</v>
      </c>
      <c r="N21" s="212">
        <v>26937.487060982799</v>
      </c>
      <c r="O21" s="212">
        <v>9984.0452333440589</v>
      </c>
      <c r="P21" s="212">
        <v>1760.0344147432659</v>
      </c>
      <c r="Q21" s="212">
        <v>15193.407412895474</v>
      </c>
      <c r="R21" s="212">
        <v>9452.9330334856277</v>
      </c>
      <c r="S21" s="212">
        <v>9019.5516076299009</v>
      </c>
      <c r="T21" s="212">
        <v>7607.9782031055274</v>
      </c>
      <c r="U21" s="212">
        <v>1411.573404524373</v>
      </c>
      <c r="V21" s="212">
        <v>33.79770402651409</v>
      </c>
      <c r="W21" s="212">
        <v>159.29023353557452</v>
      </c>
      <c r="X21" s="212">
        <v>240.29348829363826</v>
      </c>
      <c r="Y21" s="212">
        <v>14275.085363460332</v>
      </c>
      <c r="Z21" s="212">
        <v>7529.0394229201374</v>
      </c>
      <c r="AA21" s="212">
        <v>6746.0459405401944</v>
      </c>
      <c r="AB21" s="212">
        <v>1615.1061187962832</v>
      </c>
      <c r="AC21" s="212">
        <v>546.35633231761892</v>
      </c>
    </row>
    <row r="22" spans="2:29" ht="15.5" x14ac:dyDescent="0.35">
      <c r="B22" s="8" t="s">
        <v>17</v>
      </c>
      <c r="C22" s="212">
        <v>11434.259982517709</v>
      </c>
      <c r="D22" s="212">
        <v>9703.4713495971191</v>
      </c>
      <c r="E22" s="212">
        <v>10.648632920590913</v>
      </c>
      <c r="F22" s="212">
        <v>1720.14</v>
      </c>
      <c r="G22" s="212">
        <v>0</v>
      </c>
      <c r="H22" s="212">
        <v>0</v>
      </c>
      <c r="I22" s="212">
        <v>63542.033111267461</v>
      </c>
      <c r="J22" s="212">
        <v>38177.004916907536</v>
      </c>
      <c r="K22" s="212">
        <v>17604.510717452547</v>
      </c>
      <c r="L22" s="212">
        <v>679.92612728621884</v>
      </c>
      <c r="M22" s="212">
        <v>7080.5913496211606</v>
      </c>
      <c r="N22" s="212">
        <v>26451.816289579627</v>
      </c>
      <c r="O22" s="212">
        <v>9963.5546160343765</v>
      </c>
      <c r="P22" s="212">
        <v>2516.8307703270571</v>
      </c>
      <c r="Q22" s="212">
        <v>13971.430903218194</v>
      </c>
      <c r="R22" s="212">
        <v>6594.7094911147424</v>
      </c>
      <c r="S22" s="212">
        <v>5812.4052561234257</v>
      </c>
      <c r="T22" s="212">
        <v>1089.7987792803276</v>
      </c>
      <c r="U22" s="212">
        <v>4722.6064768430979</v>
      </c>
      <c r="V22" s="212">
        <v>38.158312568252505</v>
      </c>
      <c r="W22" s="212">
        <v>184.62387599813584</v>
      </c>
      <c r="X22" s="212">
        <v>559.52204642492734</v>
      </c>
      <c r="Y22" s="212">
        <v>5658.1241778472067</v>
      </c>
      <c r="Z22" s="212">
        <v>4899.7633961663942</v>
      </c>
      <c r="AA22" s="212">
        <v>758.36078168081281</v>
      </c>
      <c r="AB22" s="212">
        <v>1899.1737980274879</v>
      </c>
      <c r="AC22" s="212">
        <v>6008.4167212501925</v>
      </c>
    </row>
    <row r="23" spans="2:29" ht="15.5" x14ac:dyDescent="0.35">
      <c r="B23" s="8" t="s">
        <v>18</v>
      </c>
      <c r="C23" s="212">
        <v>10121.382843532749</v>
      </c>
      <c r="D23" s="212">
        <v>10027.97695048578</v>
      </c>
      <c r="E23" s="212">
        <v>0</v>
      </c>
      <c r="F23" s="212">
        <v>63</v>
      </c>
      <c r="G23" s="212">
        <v>30.405893046969101</v>
      </c>
      <c r="H23" s="212">
        <v>0</v>
      </c>
      <c r="I23" s="212">
        <v>42230.987153015441</v>
      </c>
      <c r="J23" s="212">
        <v>7812.6122707985642</v>
      </c>
      <c r="K23" s="212">
        <v>24245.286194852386</v>
      </c>
      <c r="L23" s="212">
        <v>9781.2301384195343</v>
      </c>
      <c r="M23" s="212">
        <v>391.85854894495503</v>
      </c>
      <c r="N23" s="212">
        <v>27060.624898584203</v>
      </c>
      <c r="O23" s="212">
        <v>8181.5135334014039</v>
      </c>
      <c r="P23" s="212">
        <v>4459.7817533880225</v>
      </c>
      <c r="Q23" s="212">
        <v>14419.329611794778</v>
      </c>
      <c r="R23" s="212">
        <v>7037.5021554759423</v>
      </c>
      <c r="S23" s="212">
        <v>6629.085875429394</v>
      </c>
      <c r="T23" s="212">
        <v>2483.905785051792</v>
      </c>
      <c r="U23" s="212">
        <v>4145.180090377602</v>
      </c>
      <c r="V23" s="212">
        <v>148.34092943136099</v>
      </c>
      <c r="W23" s="212">
        <v>17.92609881314478</v>
      </c>
      <c r="X23" s="212">
        <v>242.14925180204278</v>
      </c>
      <c r="Y23" s="212">
        <v>8469.9942028577589</v>
      </c>
      <c r="Z23" s="212">
        <v>7834.2574016049048</v>
      </c>
      <c r="AA23" s="212">
        <v>635.73680125285318</v>
      </c>
      <c r="AB23" s="212">
        <v>435.39442049691814</v>
      </c>
      <c r="AC23" s="212">
        <v>7684.0547793343085</v>
      </c>
    </row>
    <row r="24" spans="2:29" ht="15.5" x14ac:dyDescent="0.35">
      <c r="B24" s="8" t="s">
        <v>19</v>
      </c>
      <c r="C24" s="212">
        <v>14749.277361168428</v>
      </c>
      <c r="D24" s="212">
        <v>14352.161405343837</v>
      </c>
      <c r="E24" s="212">
        <v>0</v>
      </c>
      <c r="F24" s="212">
        <v>58.51</v>
      </c>
      <c r="G24" s="212">
        <v>65.33979150101338</v>
      </c>
      <c r="H24" s="212">
        <v>273.26616432357855</v>
      </c>
      <c r="I24" s="212">
        <v>83845.185706497257</v>
      </c>
      <c r="J24" s="212">
        <v>15390.174173497471</v>
      </c>
      <c r="K24" s="212">
        <v>54467.07386476572</v>
      </c>
      <c r="L24" s="212">
        <v>7415.8041096714951</v>
      </c>
      <c r="M24" s="212">
        <v>6572.1335585625839</v>
      </c>
      <c r="N24" s="212">
        <v>68912.486163437323</v>
      </c>
      <c r="O24" s="212">
        <v>17631.136248881416</v>
      </c>
      <c r="P24" s="212">
        <v>6014.2585927321034</v>
      </c>
      <c r="Q24" s="212">
        <v>45267.091321823798</v>
      </c>
      <c r="R24" s="212">
        <v>9171.8385501528373</v>
      </c>
      <c r="S24" s="212">
        <v>8450.3541963569933</v>
      </c>
      <c r="T24" s="212">
        <v>1037.1814080629385</v>
      </c>
      <c r="U24" s="212">
        <v>7413.172788294055</v>
      </c>
      <c r="V24" s="212">
        <v>283.1757642881704</v>
      </c>
      <c r="W24" s="212">
        <v>118.29948118104531</v>
      </c>
      <c r="X24" s="212">
        <v>320.00910832662748</v>
      </c>
      <c r="Y24" s="212">
        <v>8050.667939784611</v>
      </c>
      <c r="Z24" s="212">
        <v>5601.372121194172</v>
      </c>
      <c r="AA24" s="212">
        <v>2449.295818590439</v>
      </c>
      <c r="AB24" s="212">
        <v>1042.369323490391</v>
      </c>
      <c r="AC24" s="212">
        <v>7484.1655365706902</v>
      </c>
    </row>
    <row r="25" spans="2:29" ht="15.5" x14ac:dyDescent="0.35">
      <c r="B25" s="8" t="s">
        <v>20</v>
      </c>
      <c r="C25" s="212">
        <v>14548.720365728333</v>
      </c>
      <c r="D25" s="212">
        <v>10849.514685784077</v>
      </c>
      <c r="E25" s="212">
        <v>2782.5770059079505</v>
      </c>
      <c r="F25" s="212">
        <v>0</v>
      </c>
      <c r="G25" s="212">
        <v>916.62867403630605</v>
      </c>
      <c r="H25" s="212">
        <v>0</v>
      </c>
      <c r="I25" s="212">
        <v>78629.280122866621</v>
      </c>
      <c r="J25" s="212">
        <v>147.1004869945987</v>
      </c>
      <c r="K25" s="212">
        <v>15871.104393462627</v>
      </c>
      <c r="L25" s="212">
        <v>62508.730874376859</v>
      </c>
      <c r="M25" s="212">
        <v>102.34436803252878</v>
      </c>
      <c r="N25" s="212">
        <v>9895.6480535789524</v>
      </c>
      <c r="O25" s="212">
        <v>3907.7039914254233</v>
      </c>
      <c r="P25" s="212">
        <v>2016.8559643836281</v>
      </c>
      <c r="Q25" s="212">
        <v>3971.0880977699017</v>
      </c>
      <c r="R25" s="212">
        <v>9457.9965706898693</v>
      </c>
      <c r="S25" s="212">
        <v>9332.4616424740161</v>
      </c>
      <c r="T25" s="212">
        <v>265.59409418824004</v>
      </c>
      <c r="U25" s="212">
        <v>9066.8675482857761</v>
      </c>
      <c r="V25" s="212">
        <v>92.297920177568358</v>
      </c>
      <c r="W25" s="212">
        <v>0</v>
      </c>
      <c r="X25" s="212">
        <v>33.23700803828438</v>
      </c>
      <c r="Y25" s="212">
        <v>8672.1030980746164</v>
      </c>
      <c r="Z25" s="212">
        <v>8061.6085877981413</v>
      </c>
      <c r="AA25" s="212">
        <v>610.4945102764749</v>
      </c>
      <c r="AB25" s="212">
        <v>1757.1273633862052</v>
      </c>
      <c r="AC25" s="212">
        <v>8153.8538341408366</v>
      </c>
    </row>
    <row r="26" spans="2:29" ht="15.5" x14ac:dyDescent="0.35">
      <c r="B26" s="8" t="s">
        <v>21</v>
      </c>
      <c r="C26" s="212">
        <v>22630.767674337185</v>
      </c>
      <c r="D26" s="212">
        <v>18838.36895802751</v>
      </c>
      <c r="E26" s="212">
        <v>2801.8507543665905</v>
      </c>
      <c r="F26" s="212">
        <v>0</v>
      </c>
      <c r="G26" s="212">
        <v>990.54796194308358</v>
      </c>
      <c r="H26" s="212">
        <v>0</v>
      </c>
      <c r="I26" s="212">
        <v>87273.186205135222</v>
      </c>
      <c r="J26" s="212">
        <v>828.25690568640505</v>
      </c>
      <c r="K26" s="212">
        <v>38602.528598603996</v>
      </c>
      <c r="L26" s="212">
        <v>47706.489048655851</v>
      </c>
      <c r="M26" s="212">
        <v>135.91165218896455</v>
      </c>
      <c r="N26" s="212">
        <v>8409.6495378798718</v>
      </c>
      <c r="O26" s="212">
        <v>4323.8729198499104</v>
      </c>
      <c r="P26" s="212">
        <v>277.61151872216237</v>
      </c>
      <c r="Q26" s="212">
        <v>3808.1650993077997</v>
      </c>
      <c r="R26" s="212">
        <v>9785.8830596356402</v>
      </c>
      <c r="S26" s="212">
        <v>8979.3809503493467</v>
      </c>
      <c r="T26" s="212">
        <v>226.19167300402424</v>
      </c>
      <c r="U26" s="212">
        <v>8753.1892773453219</v>
      </c>
      <c r="V26" s="212">
        <v>806.50210928629372</v>
      </c>
      <c r="W26" s="212">
        <v>0</v>
      </c>
      <c r="X26" s="212">
        <v>0</v>
      </c>
      <c r="Y26" s="212">
        <v>5886.7866800388547</v>
      </c>
      <c r="Z26" s="212">
        <v>5374.9918686299825</v>
      </c>
      <c r="AA26" s="212">
        <v>511.79481140887253</v>
      </c>
      <c r="AB26" s="212">
        <v>12269.868244997975</v>
      </c>
      <c r="AC26" s="212">
        <v>860.38192261772519</v>
      </c>
    </row>
    <row r="27" spans="2:29" ht="15.5" x14ac:dyDescent="0.35">
      <c r="B27" s="8" t="s">
        <v>22</v>
      </c>
      <c r="C27" s="212">
        <v>9094.9996433673859</v>
      </c>
      <c r="D27" s="212">
        <v>8095.2938257749192</v>
      </c>
      <c r="E27" s="212">
        <v>494.58345022864717</v>
      </c>
      <c r="F27" s="212">
        <v>0</v>
      </c>
      <c r="G27" s="212">
        <v>501.51960521822451</v>
      </c>
      <c r="H27" s="212">
        <v>3.602762145596428</v>
      </c>
      <c r="I27" s="212">
        <v>116510.27740784539</v>
      </c>
      <c r="J27" s="212">
        <v>9155.8242808932628</v>
      </c>
      <c r="K27" s="212">
        <v>71243.82355172644</v>
      </c>
      <c r="L27" s="212">
        <v>35903.677450024705</v>
      </c>
      <c r="M27" s="212">
        <v>206.95212520099693</v>
      </c>
      <c r="N27" s="212">
        <v>26466.273007792755</v>
      </c>
      <c r="O27" s="212">
        <v>13323.750714485928</v>
      </c>
      <c r="P27" s="212">
        <v>3709.7714998539409</v>
      </c>
      <c r="Q27" s="212">
        <v>9432.7507934528876</v>
      </c>
      <c r="R27" s="212">
        <v>14208.21087516495</v>
      </c>
      <c r="S27" s="212">
        <v>12700.390398390849</v>
      </c>
      <c r="T27" s="212">
        <v>2523.7075346955794</v>
      </c>
      <c r="U27" s="212">
        <v>10176.68286369527</v>
      </c>
      <c r="V27" s="212">
        <v>1369.715620681671</v>
      </c>
      <c r="W27" s="212">
        <v>0</v>
      </c>
      <c r="X27" s="212">
        <v>138.10485609243017</v>
      </c>
      <c r="Y27" s="212">
        <v>6999.945957951847</v>
      </c>
      <c r="Z27" s="212">
        <v>6333.3995776288712</v>
      </c>
      <c r="AA27" s="212">
        <v>666.54638032297589</v>
      </c>
      <c r="AB27" s="212">
        <v>6646.9845192074445</v>
      </c>
      <c r="AC27" s="212">
        <v>3717.9826769479741</v>
      </c>
    </row>
    <row r="28" spans="2:29" ht="15.5" x14ac:dyDescent="0.35">
      <c r="B28" s="8" t="s">
        <v>23</v>
      </c>
      <c r="C28" s="212">
        <v>19330.822748965064</v>
      </c>
      <c r="D28" s="212">
        <v>17311.138298631846</v>
      </c>
      <c r="E28" s="212">
        <v>0</v>
      </c>
      <c r="F28" s="212">
        <v>1991.4933953258974</v>
      </c>
      <c r="G28" s="212">
        <v>0</v>
      </c>
      <c r="H28" s="212">
        <v>28.191055007321609</v>
      </c>
      <c r="I28" s="212">
        <v>38327.406947667725</v>
      </c>
      <c r="J28" s="212">
        <v>13465.947340484083</v>
      </c>
      <c r="K28" s="212">
        <v>15992.593398601066</v>
      </c>
      <c r="L28" s="212">
        <v>6955.5417628754121</v>
      </c>
      <c r="M28" s="212">
        <v>1913.3244457071642</v>
      </c>
      <c r="N28" s="212">
        <v>79189.743698231832</v>
      </c>
      <c r="O28" s="212">
        <v>57117.818888768408</v>
      </c>
      <c r="P28" s="212">
        <v>7237.6289260528847</v>
      </c>
      <c r="Q28" s="212">
        <v>14834.295883410548</v>
      </c>
      <c r="R28" s="212">
        <v>8854.9999985155064</v>
      </c>
      <c r="S28" s="212">
        <v>8180.804116850135</v>
      </c>
      <c r="T28" s="212">
        <v>8035.5966585374736</v>
      </c>
      <c r="U28" s="212">
        <v>145.20745831266123</v>
      </c>
      <c r="V28" s="212">
        <v>9.9905911320728435</v>
      </c>
      <c r="W28" s="212">
        <v>408.78975034739386</v>
      </c>
      <c r="X28" s="212">
        <v>255.41554018590651</v>
      </c>
      <c r="Y28" s="212">
        <v>7339.5815330150008</v>
      </c>
      <c r="Z28" s="212">
        <v>6891.209380790071</v>
      </c>
      <c r="AA28" s="212">
        <v>448.3721522249308</v>
      </c>
      <c r="AB28" s="212">
        <v>27763.917297906693</v>
      </c>
      <c r="AC28" s="212">
        <v>1873.7916001561712</v>
      </c>
    </row>
    <row r="29" spans="2:29" ht="15.5" x14ac:dyDescent="0.35">
      <c r="B29" s="8" t="s">
        <v>24</v>
      </c>
      <c r="C29" s="212">
        <v>122004.84832297696</v>
      </c>
      <c r="D29" s="212">
        <v>90251.81653286505</v>
      </c>
      <c r="E29" s="212">
        <v>21753.216425652772</v>
      </c>
      <c r="F29" s="212">
        <v>8829.5868428980502</v>
      </c>
      <c r="G29" s="212">
        <v>52.432227392073926</v>
      </c>
      <c r="H29" s="212">
        <v>1117.7962941690103</v>
      </c>
      <c r="I29" s="212">
        <v>25198.214164804369</v>
      </c>
      <c r="J29" s="212">
        <v>11946.170905163624</v>
      </c>
      <c r="K29" s="212">
        <v>8336.1838720196047</v>
      </c>
      <c r="L29" s="212">
        <v>4458.446360245176</v>
      </c>
      <c r="M29" s="212">
        <v>457.41302737596266</v>
      </c>
      <c r="N29" s="212">
        <v>82039.451950599527</v>
      </c>
      <c r="O29" s="212">
        <v>53319.389281300602</v>
      </c>
      <c r="P29" s="212">
        <v>7168.6869116606113</v>
      </c>
      <c r="Q29" s="212">
        <v>21551.375757638303</v>
      </c>
      <c r="R29" s="212">
        <v>12426.588369060342</v>
      </c>
      <c r="S29" s="212">
        <v>11214.595321291079</v>
      </c>
      <c r="T29" s="212">
        <v>9790.1724219819062</v>
      </c>
      <c r="U29" s="212">
        <v>1424.4228993091726</v>
      </c>
      <c r="V29" s="212">
        <v>88.677424199948703</v>
      </c>
      <c r="W29" s="212">
        <v>397.01959536261359</v>
      </c>
      <c r="X29" s="212">
        <v>726.29602820669982</v>
      </c>
      <c r="Y29" s="212">
        <v>3409.5940793494847</v>
      </c>
      <c r="Z29" s="212">
        <v>3204.4200793494847</v>
      </c>
      <c r="AA29" s="212">
        <v>205.17399999999998</v>
      </c>
      <c r="AB29" s="212">
        <v>7093.7455088928373</v>
      </c>
      <c r="AC29" s="212">
        <v>5786.1024663955541</v>
      </c>
    </row>
    <row r="30" spans="2:29" ht="15.5" x14ac:dyDescent="0.35">
      <c r="B30" s="8" t="s">
        <v>25</v>
      </c>
      <c r="C30" s="212">
        <v>52366.821290055246</v>
      </c>
      <c r="D30" s="212">
        <v>40155.407114814057</v>
      </c>
      <c r="E30" s="212">
        <v>5046.5297007400331</v>
      </c>
      <c r="F30" s="212">
        <v>6940.0641139793843</v>
      </c>
      <c r="G30" s="212">
        <v>0</v>
      </c>
      <c r="H30" s="212">
        <v>224.82036052177358</v>
      </c>
      <c r="I30" s="212">
        <v>47807.905982110809</v>
      </c>
      <c r="J30" s="212">
        <v>14545.266768931826</v>
      </c>
      <c r="K30" s="212">
        <v>18762.98827630336</v>
      </c>
      <c r="L30" s="212">
        <v>14000.630514520417</v>
      </c>
      <c r="M30" s="212">
        <v>499.02042235519849</v>
      </c>
      <c r="N30" s="212">
        <v>142118.37476357358</v>
      </c>
      <c r="O30" s="212">
        <v>96924.913243490679</v>
      </c>
      <c r="P30" s="212">
        <v>10678.038996511876</v>
      </c>
      <c r="Q30" s="212">
        <v>34515.42252357104</v>
      </c>
      <c r="R30" s="212">
        <v>15568.611022080104</v>
      </c>
      <c r="S30" s="212">
        <v>14686.425299405833</v>
      </c>
      <c r="T30" s="212">
        <v>12569.367747589529</v>
      </c>
      <c r="U30" s="212">
        <v>2117.0575518163041</v>
      </c>
      <c r="V30" s="212">
        <v>179.94696190790532</v>
      </c>
      <c r="W30" s="212">
        <v>329.51180425588723</v>
      </c>
      <c r="X30" s="212">
        <v>372.72695651047843</v>
      </c>
      <c r="Y30" s="212">
        <v>4887.0841862232774</v>
      </c>
      <c r="Z30" s="212">
        <v>4504.488707604276</v>
      </c>
      <c r="AA30" s="212">
        <v>382.59547861900143</v>
      </c>
      <c r="AB30" s="212">
        <v>5278.8424139968747</v>
      </c>
      <c r="AC30" s="212">
        <v>16.808243583370142</v>
      </c>
    </row>
    <row r="31" spans="2:29" ht="15.5" x14ac:dyDescent="0.35">
      <c r="B31" s="8" t="s">
        <v>26</v>
      </c>
      <c r="C31" s="212">
        <v>45929.764838901028</v>
      </c>
      <c r="D31" s="212">
        <v>33611.351968091425</v>
      </c>
      <c r="E31" s="212">
        <v>6617.1066182869272</v>
      </c>
      <c r="F31" s="212">
        <v>5026.6469999999999</v>
      </c>
      <c r="G31" s="212">
        <v>36.86467158483471</v>
      </c>
      <c r="H31" s="212">
        <v>637.79458093783626</v>
      </c>
      <c r="I31" s="212">
        <v>56875.096633767964</v>
      </c>
      <c r="J31" s="212">
        <v>37241.892785034339</v>
      </c>
      <c r="K31" s="212">
        <v>10626.50703577358</v>
      </c>
      <c r="L31" s="212">
        <v>8574.9634350686938</v>
      </c>
      <c r="M31" s="212">
        <v>431.73337789134627</v>
      </c>
      <c r="N31" s="212">
        <v>71836.875185915298</v>
      </c>
      <c r="O31" s="212">
        <v>53859.401490066128</v>
      </c>
      <c r="P31" s="212">
        <v>6897.5971952176906</v>
      </c>
      <c r="Q31" s="212">
        <v>11079.876500631484</v>
      </c>
      <c r="R31" s="212">
        <v>9958.9475940131324</v>
      </c>
      <c r="S31" s="212">
        <v>9438.133869862173</v>
      </c>
      <c r="T31" s="212">
        <v>9219.9295108487549</v>
      </c>
      <c r="U31" s="212">
        <v>218.20435901341759</v>
      </c>
      <c r="V31" s="212">
        <v>66.276083773406</v>
      </c>
      <c r="W31" s="212">
        <v>96.269497117249216</v>
      </c>
      <c r="X31" s="212">
        <v>358.26814326030365</v>
      </c>
      <c r="Y31" s="212">
        <v>14830.825316996776</v>
      </c>
      <c r="Z31" s="212">
        <v>8963.3863120057413</v>
      </c>
      <c r="AA31" s="212">
        <v>5867.4390049910344</v>
      </c>
      <c r="AB31" s="212">
        <v>8310.0571037054342</v>
      </c>
      <c r="AC31" s="212">
        <v>245.10903584605177</v>
      </c>
    </row>
    <row r="32" spans="2:29" ht="15.5" x14ac:dyDescent="0.35">
      <c r="B32" s="8" t="s">
        <v>27</v>
      </c>
      <c r="C32" s="212">
        <v>66713.195012577111</v>
      </c>
      <c r="D32" s="212">
        <v>58450.30223332921</v>
      </c>
      <c r="E32" s="212">
        <v>3254.5093910458909</v>
      </c>
      <c r="F32" s="212">
        <v>4750.5713891672785</v>
      </c>
      <c r="G32" s="212">
        <v>0</v>
      </c>
      <c r="H32" s="212">
        <v>257.81199903473782</v>
      </c>
      <c r="I32" s="212">
        <v>45690.219930370266</v>
      </c>
      <c r="J32" s="212">
        <v>27289.855987571929</v>
      </c>
      <c r="K32" s="212">
        <v>8592.7822170643467</v>
      </c>
      <c r="L32" s="212">
        <v>9018.2241537585305</v>
      </c>
      <c r="M32" s="212">
        <v>789.35757197545615</v>
      </c>
      <c r="N32" s="212">
        <v>117225.98280148703</v>
      </c>
      <c r="O32" s="212">
        <v>78799.91382065347</v>
      </c>
      <c r="P32" s="212">
        <v>5228.626392268472</v>
      </c>
      <c r="Q32" s="212">
        <v>33197.442588565078</v>
      </c>
      <c r="R32" s="212">
        <v>13771.005065874961</v>
      </c>
      <c r="S32" s="212">
        <v>12241.924700816835</v>
      </c>
      <c r="T32" s="212">
        <v>11015.01186093843</v>
      </c>
      <c r="U32" s="212">
        <v>1226.9128398784046</v>
      </c>
      <c r="V32" s="212">
        <v>111.02807695081799</v>
      </c>
      <c r="W32" s="212">
        <v>169.55958001085975</v>
      </c>
      <c r="X32" s="212">
        <v>1248.492708096449</v>
      </c>
      <c r="Y32" s="212">
        <v>6485.1142502158982</v>
      </c>
      <c r="Z32" s="212">
        <v>5512.8368955079086</v>
      </c>
      <c r="AA32" s="212">
        <v>972.27735470798928</v>
      </c>
      <c r="AB32" s="212">
        <v>296.24400000000003</v>
      </c>
      <c r="AC32" s="212">
        <v>43.086143696284438</v>
      </c>
    </row>
    <row r="33" spans="2:29" ht="15.5" x14ac:dyDescent="0.35">
      <c r="B33" s="8" t="s">
        <v>28</v>
      </c>
      <c r="C33" s="212">
        <v>36553.942122670502</v>
      </c>
      <c r="D33" s="212">
        <v>30471.370727482052</v>
      </c>
      <c r="E33" s="212">
        <v>1127.9409115709516</v>
      </c>
      <c r="F33" s="212">
        <v>4005.3609999999999</v>
      </c>
      <c r="G33" s="212">
        <v>0</v>
      </c>
      <c r="H33" s="212">
        <v>949.26948361750021</v>
      </c>
      <c r="I33" s="212">
        <v>57369.892407038606</v>
      </c>
      <c r="J33" s="212">
        <v>36277.847387432499</v>
      </c>
      <c r="K33" s="212">
        <v>13042.170104766263</v>
      </c>
      <c r="L33" s="212">
        <v>7402.500966718464</v>
      </c>
      <c r="M33" s="212">
        <v>647.37394812137825</v>
      </c>
      <c r="N33" s="212">
        <v>101459.89341757503</v>
      </c>
      <c r="O33" s="212">
        <v>64834.887549080369</v>
      </c>
      <c r="P33" s="212">
        <v>7572.2906871437735</v>
      </c>
      <c r="Q33" s="212">
        <v>29052.715181350883</v>
      </c>
      <c r="R33" s="212">
        <v>11379.759228442286</v>
      </c>
      <c r="S33" s="212">
        <v>10838.546974480851</v>
      </c>
      <c r="T33" s="212">
        <v>9824.9528037767122</v>
      </c>
      <c r="U33" s="212">
        <v>1013.5941707041385</v>
      </c>
      <c r="V33" s="212">
        <v>22.919188046742438</v>
      </c>
      <c r="W33" s="212">
        <v>245.2735236514809</v>
      </c>
      <c r="X33" s="212">
        <v>273.01954226321345</v>
      </c>
      <c r="Y33" s="212">
        <v>8863.3228734871536</v>
      </c>
      <c r="Z33" s="212">
        <v>2945.7849090086661</v>
      </c>
      <c r="AA33" s="212">
        <v>5917.5379644784871</v>
      </c>
      <c r="AB33" s="212">
        <v>2715.3820384996484</v>
      </c>
      <c r="AC33" s="212">
        <v>656.60488529733311</v>
      </c>
    </row>
    <row r="34" spans="2:29" ht="16" thickBot="1" x14ac:dyDescent="0.4">
      <c r="B34" s="8" t="s">
        <v>29</v>
      </c>
      <c r="C34" s="242">
        <v>28538.317534851856</v>
      </c>
      <c r="D34" s="242">
        <v>18285.61402034116</v>
      </c>
      <c r="E34" s="242">
        <v>3602.972389863251</v>
      </c>
      <c r="F34" s="242">
        <v>6554.530364875397</v>
      </c>
      <c r="G34" s="242">
        <v>0</v>
      </c>
      <c r="H34" s="242">
        <v>95.200759772051512</v>
      </c>
      <c r="I34" s="242">
        <v>55835.145280885074</v>
      </c>
      <c r="J34" s="242">
        <v>31412.757810451763</v>
      </c>
      <c r="K34" s="242">
        <v>23126.080146242628</v>
      </c>
      <c r="L34" s="242">
        <v>964.45796129060341</v>
      </c>
      <c r="M34" s="242">
        <v>331.84936290007084</v>
      </c>
      <c r="N34" s="242">
        <v>50694.857503910556</v>
      </c>
      <c r="O34" s="242">
        <v>22196.445780587484</v>
      </c>
      <c r="P34" s="242">
        <v>5142.3880517401394</v>
      </c>
      <c r="Q34" s="242">
        <v>23356.023671582927</v>
      </c>
      <c r="R34" s="242">
        <v>7834.0829874708024</v>
      </c>
      <c r="S34" s="242">
        <v>6626.6501476036319</v>
      </c>
      <c r="T34" s="242">
        <v>6584.1721590709494</v>
      </c>
      <c r="U34" s="242">
        <v>42.477988532682552</v>
      </c>
      <c r="V34" s="242">
        <v>0.48</v>
      </c>
      <c r="W34" s="242">
        <v>965.28019184996424</v>
      </c>
      <c r="X34" s="242">
        <v>241.6726480172058</v>
      </c>
      <c r="Y34" s="242">
        <v>4744.0893788316116</v>
      </c>
      <c r="Z34" s="242">
        <v>1284.1083795573738</v>
      </c>
      <c r="AA34" s="242">
        <v>3459.9809992742375</v>
      </c>
      <c r="AB34" s="242">
        <v>4262.4901255454288</v>
      </c>
      <c r="AC34" s="242">
        <v>352.11714322427156</v>
      </c>
    </row>
    <row r="35" spans="2:29" ht="16" thickTop="1" x14ac:dyDescent="0.35">
      <c r="B35" s="8" t="s">
        <v>170</v>
      </c>
      <c r="C35" s="277">
        <v>616894.2247332118</v>
      </c>
      <c r="D35" s="277">
        <v>488622.34322744299</v>
      </c>
      <c r="E35" s="277">
        <v>50065.057389505142</v>
      </c>
      <c r="F35" s="277">
        <v>71079.522673528001</v>
      </c>
      <c r="G35" s="277">
        <v>3050.5783549616094</v>
      </c>
      <c r="H35" s="277">
        <v>4076.7230877740676</v>
      </c>
      <c r="I35" s="277">
        <v>1796079.1258283288</v>
      </c>
      <c r="J35" s="277">
        <v>569109.6125856986</v>
      </c>
      <c r="K35" s="277">
        <v>675768.17240374058</v>
      </c>
      <c r="L35" s="277">
        <v>491563.53841718164</v>
      </c>
      <c r="M35" s="277">
        <v>59637.802421707762</v>
      </c>
      <c r="N35" s="277">
        <v>1331143.3410984711</v>
      </c>
      <c r="O35" s="277">
        <v>610244.27397694427</v>
      </c>
      <c r="P35" s="277">
        <v>128283.07709728005</v>
      </c>
      <c r="Q35" s="277">
        <v>592615.99002424651</v>
      </c>
      <c r="R35" s="277">
        <v>254342.40278312852</v>
      </c>
      <c r="S35" s="277">
        <v>229395.64552976697</v>
      </c>
      <c r="T35" s="277">
        <v>124303.15111805189</v>
      </c>
      <c r="U35" s="277">
        <v>105092.4944117151</v>
      </c>
      <c r="V35" s="277">
        <v>5893.6241979801707</v>
      </c>
      <c r="W35" s="277">
        <v>3796.4132637682837</v>
      </c>
      <c r="X35" s="277">
        <v>15256.71979161307</v>
      </c>
      <c r="Y35" s="277">
        <v>188914.00475332234</v>
      </c>
      <c r="Z35" s="277">
        <v>152107.97157304679</v>
      </c>
      <c r="AA35" s="277">
        <v>36806.033180275532</v>
      </c>
      <c r="AB35" s="277">
        <v>145903.82650476508</v>
      </c>
      <c r="AC35" s="277">
        <v>69979.687768227814</v>
      </c>
    </row>
    <row r="36" spans="2:29" ht="15.5" x14ac:dyDescent="0.35">
      <c r="B36" s="8" t="s">
        <v>295</v>
      </c>
      <c r="C36" s="278">
        <v>611546.57132461155</v>
      </c>
      <c r="D36" s="278">
        <v>481245.77405291388</v>
      </c>
      <c r="E36" s="278">
        <v>54993.730308530263</v>
      </c>
      <c r="F36" s="278">
        <v>69680.079985744436</v>
      </c>
      <c r="G36" s="278">
        <v>3143.615430223661</v>
      </c>
      <c r="H36" s="278">
        <v>2483.3715471994005</v>
      </c>
      <c r="I36" s="278">
        <v>1757286.3310403069</v>
      </c>
      <c r="J36" s="278">
        <v>542874.09918011888</v>
      </c>
      <c r="K36" s="278">
        <v>656320.40820287587</v>
      </c>
      <c r="L36" s="278">
        <v>475784.9758518617</v>
      </c>
      <c r="M36" s="278">
        <v>82306.847805450438</v>
      </c>
      <c r="N36" s="278">
        <v>1278234.2407642941</v>
      </c>
      <c r="O36" s="278">
        <v>590252.01618293405</v>
      </c>
      <c r="P36" s="278">
        <v>125013.98400103828</v>
      </c>
      <c r="Q36" s="278">
        <v>562968.24058032187</v>
      </c>
      <c r="R36" s="278">
        <v>256940.32026523468</v>
      </c>
      <c r="S36" s="278">
        <v>230622.33669927495</v>
      </c>
      <c r="T36" s="278">
        <v>126771.82041373558</v>
      </c>
      <c r="U36" s="278">
        <v>103850.51628553936</v>
      </c>
      <c r="V36" s="278">
        <v>5983.6828463817928</v>
      </c>
      <c r="W36" s="278">
        <v>4677.6243598709671</v>
      </c>
      <c r="X36" s="278">
        <v>15656.676359706991</v>
      </c>
      <c r="Y36" s="278">
        <v>178246.52311905625</v>
      </c>
      <c r="Z36" s="278">
        <v>149806.21213939041</v>
      </c>
      <c r="AA36" s="278">
        <v>28440.310979665839</v>
      </c>
      <c r="AB36" s="278">
        <v>147011.31410889034</v>
      </c>
      <c r="AC36" s="278">
        <v>65658.176161894706</v>
      </c>
    </row>
    <row r="37" spans="2:29" ht="16" thickBot="1" x14ac:dyDescent="0.4">
      <c r="B37" s="182" t="s">
        <v>169</v>
      </c>
      <c r="C37" s="279">
        <v>8.7444745164988458E-3</v>
      </c>
      <c r="D37" s="279">
        <v>1.5328070545754136E-2</v>
      </c>
      <c r="E37" s="279">
        <v>-8.9622451348069676E-2</v>
      </c>
      <c r="F37" s="279">
        <v>2.0083827229674167E-2</v>
      </c>
      <c r="G37" s="279">
        <v>-2.9595565146921299E-2</v>
      </c>
      <c r="H37" s="279">
        <v>0.64160819687716675</v>
      </c>
      <c r="I37" s="279">
        <v>2.2075397789645734E-2</v>
      </c>
      <c r="J37" s="279">
        <v>4.8327067814069924E-2</v>
      </c>
      <c r="K37" s="279">
        <v>2.9631509180274129E-2</v>
      </c>
      <c r="L37" s="279">
        <v>3.3163221552066524E-2</v>
      </c>
      <c r="M37" s="279">
        <v>-0.27542113430617265</v>
      </c>
      <c r="N37" s="279">
        <v>4.1392335337959052E-2</v>
      </c>
      <c r="O37" s="279">
        <v>3.3870714958835757E-2</v>
      </c>
      <c r="P37" s="279">
        <v>2.6149819337128122E-2</v>
      </c>
      <c r="Q37" s="279">
        <v>5.2663271756436814E-2</v>
      </c>
      <c r="R37" s="279">
        <v>-1.0110976274274042E-2</v>
      </c>
      <c r="S37" s="279">
        <v>-5.3190475262053782E-3</v>
      </c>
      <c r="T37" s="279">
        <v>-1.9473328438661563E-2</v>
      </c>
      <c r="U37" s="279">
        <v>1.1959286969367655E-2</v>
      </c>
      <c r="V37" s="279">
        <v>-1.5050705512588913E-2</v>
      </c>
      <c r="W37" s="279">
        <v>-0.18838859820864107</v>
      </c>
      <c r="X37" s="279">
        <v>-2.5545432434384563E-2</v>
      </c>
      <c r="Y37" s="279">
        <v>5.9846786616650993E-2</v>
      </c>
      <c r="Z37" s="279">
        <v>1.5364913115316403E-2</v>
      </c>
      <c r="AA37" s="279">
        <v>0.29415016617051015</v>
      </c>
      <c r="AB37" s="279">
        <v>-7.533349462511052E-3</v>
      </c>
      <c r="AC37" s="279">
        <v>6.5818331530828278E-2</v>
      </c>
    </row>
    <row r="38" spans="2:29" ht="15" thickTop="1" x14ac:dyDescent="0.35">
      <c r="B38" t="s">
        <v>261</v>
      </c>
      <c r="C38" s="235"/>
      <c r="D38" s="235"/>
      <c r="E38" s="235"/>
      <c r="F38" s="235"/>
      <c r="G38" s="235"/>
      <c r="H38" s="235"/>
      <c r="I38" s="235"/>
      <c r="J38" s="235"/>
      <c r="K38" s="235"/>
      <c r="L38" s="235"/>
      <c r="M38" s="235"/>
      <c r="N38" s="235"/>
      <c r="O38" s="235"/>
      <c r="P38" s="235"/>
      <c r="Q38" s="235"/>
      <c r="R38" s="235"/>
      <c r="S38" s="235"/>
      <c r="T38" s="235"/>
      <c r="U38" s="235"/>
      <c r="V38" s="235"/>
      <c r="W38" s="235"/>
      <c r="X38" s="235"/>
      <c r="Y38" s="235"/>
      <c r="Z38" s="235"/>
      <c r="AA38" s="235"/>
      <c r="AB38" s="235"/>
      <c r="AC38" s="235"/>
    </row>
    <row r="40" spans="2:29" x14ac:dyDescent="0.35">
      <c r="J40" s="17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4"/>
  <sheetViews>
    <sheetView workbookViewId="0">
      <selection activeCell="B2" sqref="B2"/>
    </sheetView>
  </sheetViews>
  <sheetFormatPr defaultColWidth="8.7265625" defaultRowHeight="15.5" x14ac:dyDescent="0.35"/>
  <cols>
    <col min="1" max="1" width="8.7265625" style="8"/>
    <col min="2" max="2" width="19" style="8" customWidth="1"/>
    <col min="3" max="3" width="9.453125" style="8" customWidth="1"/>
    <col min="4" max="4" width="12" style="8" customWidth="1"/>
    <col min="5" max="5" width="11.26953125" style="8" customWidth="1"/>
    <col min="6" max="6" width="10.54296875" style="8" customWidth="1"/>
    <col min="7" max="7" width="12.81640625" style="8" customWidth="1"/>
    <col min="8" max="8" width="15.453125" style="8" customWidth="1"/>
    <col min="9" max="9" width="7.26953125" style="8" customWidth="1"/>
    <col min="10" max="11" width="8.7265625" style="8"/>
    <col min="12" max="12" width="11.453125" style="8" customWidth="1"/>
    <col min="13" max="13" width="6.453125" style="8" customWidth="1"/>
    <col min="14" max="16384" width="8.7265625" style="8"/>
  </cols>
  <sheetData>
    <row r="2" spans="2:13" x14ac:dyDescent="0.35">
      <c r="B2" s="33" t="s">
        <v>271</v>
      </c>
    </row>
    <row r="3" spans="2:13" s="93" customFormat="1" ht="47" thickBot="1" x14ac:dyDescent="0.4">
      <c r="B3" s="91" t="s">
        <v>126</v>
      </c>
      <c r="C3" s="92" t="s">
        <v>127</v>
      </c>
      <c r="D3" s="92" t="s">
        <v>128</v>
      </c>
      <c r="E3" s="92" t="s">
        <v>129</v>
      </c>
      <c r="F3" s="92" t="s">
        <v>130</v>
      </c>
      <c r="G3" s="92" t="s">
        <v>171</v>
      </c>
      <c r="H3" s="92" t="s">
        <v>131</v>
      </c>
      <c r="I3" s="92" t="s">
        <v>132</v>
      </c>
      <c r="J3" s="92" t="s">
        <v>133</v>
      </c>
      <c r="K3" s="92" t="s">
        <v>134</v>
      </c>
      <c r="L3" s="92" t="s">
        <v>135</v>
      </c>
      <c r="M3" s="92" t="s">
        <v>136</v>
      </c>
    </row>
    <row r="4" spans="2:13" ht="16" thickTop="1" x14ac:dyDescent="0.35">
      <c r="B4" s="24" t="s">
        <v>100</v>
      </c>
      <c r="C4" s="94">
        <v>41.972909999999999</v>
      </c>
      <c r="D4" s="94">
        <v>43.685429999999997</v>
      </c>
      <c r="E4" s="94">
        <v>1.26736</v>
      </c>
      <c r="F4" s="94">
        <v>2.2390400000000001</v>
      </c>
      <c r="G4" s="94">
        <v>6.7260799999999996</v>
      </c>
      <c r="H4" s="94">
        <v>9.0950000000000003E-2</v>
      </c>
      <c r="I4" s="94">
        <v>0.94064999999999999</v>
      </c>
      <c r="J4" s="94">
        <v>1.11311</v>
      </c>
      <c r="K4" s="94">
        <v>1.4131199999999999</v>
      </c>
      <c r="L4" s="94">
        <v>0.33760000000000001</v>
      </c>
      <c r="M4" s="94">
        <v>0.21377000000000002</v>
      </c>
    </row>
    <row r="5" spans="2:13" x14ac:dyDescent="0.35">
      <c r="B5" s="24" t="s">
        <v>101</v>
      </c>
      <c r="C5" s="94">
        <v>65.602910000000008</v>
      </c>
      <c r="D5" s="94">
        <v>17.550899999999999</v>
      </c>
      <c r="E5" s="94">
        <v>2.4197699999999998</v>
      </c>
      <c r="F5" s="94">
        <v>4.9795600000000002</v>
      </c>
      <c r="G5" s="94">
        <v>4.5390600000000001</v>
      </c>
      <c r="H5" s="94">
        <v>7.5340000000000004E-2</v>
      </c>
      <c r="I5" s="94">
        <v>2.8344</v>
      </c>
      <c r="J5" s="94">
        <v>9.0699999999999999E-3</v>
      </c>
      <c r="K5" s="94">
        <v>1.1970400000000001</v>
      </c>
      <c r="L5" s="94">
        <v>0.65966999999999998</v>
      </c>
      <c r="M5" s="94">
        <v>0.13228000000000001</v>
      </c>
    </row>
    <row r="6" spans="2:13" x14ac:dyDescent="0.35">
      <c r="B6" s="24" t="s">
        <v>102</v>
      </c>
      <c r="C6" s="94">
        <v>81.57611</v>
      </c>
      <c r="D6" s="94">
        <v>17.566459999999999</v>
      </c>
      <c r="E6" s="94">
        <v>0</v>
      </c>
      <c r="F6" s="94">
        <v>0</v>
      </c>
      <c r="G6" s="94">
        <v>0</v>
      </c>
      <c r="H6" s="94">
        <v>0</v>
      </c>
      <c r="I6" s="94">
        <v>0</v>
      </c>
      <c r="J6" s="94">
        <v>0</v>
      </c>
      <c r="K6" s="94">
        <v>0</v>
      </c>
      <c r="L6" s="94">
        <v>0.85377000000000003</v>
      </c>
      <c r="M6" s="94">
        <v>3.6600000000000001E-3</v>
      </c>
    </row>
    <row r="7" spans="2:13" x14ac:dyDescent="0.35">
      <c r="B7" s="24" t="s">
        <v>103</v>
      </c>
      <c r="C7" s="94">
        <v>49.81814</v>
      </c>
      <c r="D7" s="94">
        <v>24.924779999999998</v>
      </c>
      <c r="E7" s="94">
        <v>0</v>
      </c>
      <c r="F7" s="94">
        <v>0</v>
      </c>
      <c r="G7" s="94">
        <v>9.1162099999999988</v>
      </c>
      <c r="H7" s="94">
        <v>0.23803000000000002</v>
      </c>
      <c r="I7" s="94">
        <v>14.440860000000001</v>
      </c>
      <c r="J7" s="94">
        <v>1.457E-2</v>
      </c>
      <c r="K7" s="94">
        <v>0.11617999999999999</v>
      </c>
      <c r="L7" s="94">
        <v>0.81559000000000004</v>
      </c>
      <c r="M7" s="94">
        <v>0.51563999999999999</v>
      </c>
    </row>
    <row r="8" spans="2:13" x14ac:dyDescent="0.35">
      <c r="B8" s="24" t="s">
        <v>104</v>
      </c>
      <c r="C8" s="94">
        <v>52.421470000000006</v>
      </c>
      <c r="D8" s="94">
        <v>28.963050000000003</v>
      </c>
      <c r="E8" s="94">
        <v>1.3898900000000001</v>
      </c>
      <c r="F8" s="94">
        <v>2.0936300000000001</v>
      </c>
      <c r="G8" s="94">
        <v>4.9198300000000001</v>
      </c>
      <c r="H8" s="94">
        <v>0.20200000000000001</v>
      </c>
      <c r="I8" s="94">
        <v>6.1982900000000001</v>
      </c>
      <c r="J8" s="94">
        <v>0</v>
      </c>
      <c r="K8" s="94">
        <v>1.3362700000000001</v>
      </c>
      <c r="L8" s="94">
        <v>1.91303</v>
      </c>
      <c r="M8" s="94">
        <v>0.56252000000000002</v>
      </c>
    </row>
    <row r="9" spans="2:13" x14ac:dyDescent="0.35">
      <c r="B9" s="24" t="s">
        <v>107</v>
      </c>
      <c r="C9" s="94">
        <v>38.167430000000003</v>
      </c>
      <c r="D9" s="94">
        <v>46.52814</v>
      </c>
      <c r="E9" s="94">
        <v>2.44326</v>
      </c>
      <c r="F9" s="94">
        <v>0.61902000000000001</v>
      </c>
      <c r="G9" s="94">
        <v>7.39682</v>
      </c>
      <c r="H9" s="94">
        <v>1.2999999999999999E-2</v>
      </c>
      <c r="I9" s="94">
        <v>3.1260000000000003E-2</v>
      </c>
      <c r="J9" s="94">
        <v>4.6076300000000003</v>
      </c>
      <c r="K9" s="94">
        <v>2.077E-2</v>
      </c>
      <c r="L9" s="94">
        <v>3.9550000000000002E-2</v>
      </c>
      <c r="M9" s="94">
        <v>0.13312000000000002</v>
      </c>
    </row>
    <row r="10" spans="2:13" x14ac:dyDescent="0.35">
      <c r="B10" s="24" t="s">
        <v>108</v>
      </c>
      <c r="C10" s="94">
        <v>51.05894</v>
      </c>
      <c r="D10" s="94">
        <v>25.38672</v>
      </c>
      <c r="E10" s="94">
        <v>1.09805</v>
      </c>
      <c r="F10" s="94">
        <v>0.53666999999999998</v>
      </c>
      <c r="G10" s="94">
        <v>4.7859100000000003</v>
      </c>
      <c r="H10" s="94">
        <v>0.19042000000000001</v>
      </c>
      <c r="I10" s="94">
        <v>16.412199999999999</v>
      </c>
      <c r="J10" s="94">
        <v>9.8109999999999989E-2</v>
      </c>
      <c r="K10" s="94">
        <v>0.13595000000000002</v>
      </c>
      <c r="L10" s="94">
        <v>0.16153999999999999</v>
      </c>
      <c r="M10" s="94">
        <v>0.13547999999999999</v>
      </c>
    </row>
    <row r="11" spans="2:13" x14ac:dyDescent="0.35">
      <c r="B11" s="24" t="s">
        <v>137</v>
      </c>
      <c r="C11" s="94">
        <v>51.464970000000001</v>
      </c>
      <c r="D11" s="94">
        <v>36.099870000000003</v>
      </c>
      <c r="E11" s="94">
        <v>0.87458000000000002</v>
      </c>
      <c r="F11" s="94">
        <v>0.62182000000000004</v>
      </c>
      <c r="G11" s="94">
        <v>6.2599199999999993</v>
      </c>
      <c r="H11" s="94">
        <v>0</v>
      </c>
      <c r="I11" s="94">
        <v>4.6392000000000007</v>
      </c>
      <c r="J11" s="94">
        <v>0</v>
      </c>
      <c r="K11" s="94">
        <v>0</v>
      </c>
      <c r="L11" s="94">
        <v>0</v>
      </c>
      <c r="M11" s="94">
        <v>3.9640000000000002E-2</v>
      </c>
    </row>
    <row r="12" spans="2:13" x14ac:dyDescent="0.35">
      <c r="B12" s="24" t="s">
        <v>106</v>
      </c>
      <c r="C12" s="94">
        <v>66.406400000000005</v>
      </c>
      <c r="D12" s="94">
        <v>27.218510000000002</v>
      </c>
      <c r="E12" s="94">
        <v>1.28891</v>
      </c>
      <c r="F12" s="94">
        <v>0.59592000000000001</v>
      </c>
      <c r="G12" s="94">
        <v>3.7903899999999999</v>
      </c>
      <c r="H12" s="94">
        <v>2.7320000000000004E-2</v>
      </c>
      <c r="I12" s="94">
        <v>1.8700000000000001E-3</v>
      </c>
      <c r="J12" s="94">
        <v>0.27932000000000001</v>
      </c>
      <c r="K12" s="94">
        <v>0.13125999999999999</v>
      </c>
      <c r="L12" s="94">
        <v>6.3250000000000001E-2</v>
      </c>
      <c r="M12" s="94">
        <v>0.19685000000000002</v>
      </c>
    </row>
    <row r="13" spans="2:13" x14ac:dyDescent="0.35">
      <c r="B13" s="24" t="s">
        <v>115</v>
      </c>
      <c r="C13" s="94">
        <v>21.999469999999999</v>
      </c>
      <c r="D13" s="94">
        <v>46.226080000000003</v>
      </c>
      <c r="E13" s="94">
        <v>1.81548</v>
      </c>
      <c r="F13" s="94">
        <v>1.9787599999999999</v>
      </c>
      <c r="G13" s="94">
        <v>6.3165700000000005</v>
      </c>
      <c r="H13" s="94">
        <v>0.24329000000000001</v>
      </c>
      <c r="I13" s="94">
        <v>18.4115</v>
      </c>
      <c r="J13" s="94">
        <v>0</v>
      </c>
      <c r="K13" s="94">
        <v>1.9688299999999999</v>
      </c>
      <c r="L13" s="94">
        <v>0.74308000000000007</v>
      </c>
      <c r="M13" s="94">
        <v>0.29694999999999999</v>
      </c>
    </row>
    <row r="14" spans="2:13" x14ac:dyDescent="0.35">
      <c r="B14" s="24" t="s">
        <v>116</v>
      </c>
      <c r="C14" s="94">
        <v>16.774629999999998</v>
      </c>
      <c r="D14" s="94">
        <v>51.75506</v>
      </c>
      <c r="E14" s="94">
        <v>1.4113900000000001</v>
      </c>
      <c r="F14" s="94">
        <v>0.80123999999999995</v>
      </c>
      <c r="G14" s="94">
        <v>9.2984200000000001</v>
      </c>
      <c r="H14" s="94">
        <v>0.24603</v>
      </c>
      <c r="I14" s="94">
        <v>17.33023</v>
      </c>
      <c r="J14" s="94">
        <v>0</v>
      </c>
      <c r="K14" s="94">
        <v>1.8657300000000001</v>
      </c>
      <c r="L14" s="94">
        <v>0.37931999999999999</v>
      </c>
      <c r="M14" s="94">
        <v>0.13795000000000002</v>
      </c>
    </row>
    <row r="15" spans="2:13" x14ac:dyDescent="0.35">
      <c r="B15" s="24" t="s">
        <v>117</v>
      </c>
      <c r="C15" s="94">
        <v>48.005429999999997</v>
      </c>
      <c r="D15" s="94">
        <v>31.61082</v>
      </c>
      <c r="E15" s="94">
        <v>8.1360000000000002E-2</v>
      </c>
      <c r="F15" s="94">
        <v>0.22728000000000001</v>
      </c>
      <c r="G15" s="94">
        <v>4.4184299999999999</v>
      </c>
      <c r="H15" s="94">
        <v>4.3619999999999999E-2</v>
      </c>
      <c r="I15" s="94">
        <v>14.998790000000001</v>
      </c>
      <c r="J15" s="94">
        <v>0</v>
      </c>
      <c r="K15" s="94">
        <v>0.25687000000000004</v>
      </c>
      <c r="L15" s="94">
        <v>0.21900999999999998</v>
      </c>
      <c r="M15" s="94">
        <v>0.13838</v>
      </c>
    </row>
    <row r="16" spans="2:13" x14ac:dyDescent="0.35">
      <c r="B16" s="24" t="s">
        <v>118</v>
      </c>
      <c r="C16" s="94">
        <v>54.049150000000004</v>
      </c>
      <c r="D16" s="94">
        <v>21.707039999999999</v>
      </c>
      <c r="E16" s="94">
        <v>2.452E-2</v>
      </c>
      <c r="F16" s="94">
        <v>0.50727999999999995</v>
      </c>
      <c r="G16" s="94">
        <v>3.4061399999999997</v>
      </c>
      <c r="H16" s="94">
        <v>0</v>
      </c>
      <c r="I16" s="94">
        <v>19.45111</v>
      </c>
      <c r="J16" s="94">
        <v>0</v>
      </c>
      <c r="K16" s="94">
        <v>0.18699000000000002</v>
      </c>
      <c r="L16" s="94">
        <v>0.47673000000000004</v>
      </c>
      <c r="M16" s="94">
        <v>0.19104000000000002</v>
      </c>
    </row>
    <row r="17" spans="2:13" x14ac:dyDescent="0.35">
      <c r="B17" s="24" t="s">
        <v>119</v>
      </c>
      <c r="C17" s="94">
        <v>29.734090000000002</v>
      </c>
      <c r="D17" s="94">
        <v>36.634869999999999</v>
      </c>
      <c r="E17" s="94">
        <v>1.0083</v>
      </c>
      <c r="F17" s="94">
        <v>1.28041</v>
      </c>
      <c r="G17" s="94">
        <v>5.6995300000000002</v>
      </c>
      <c r="H17" s="94">
        <v>0.35788999999999999</v>
      </c>
      <c r="I17" s="94">
        <v>22.206240000000001</v>
      </c>
      <c r="J17" s="94">
        <v>0.46221999999999996</v>
      </c>
      <c r="K17" s="94">
        <v>1.53169</v>
      </c>
      <c r="L17" s="94">
        <v>0.83446000000000009</v>
      </c>
      <c r="M17" s="94">
        <v>0.25030000000000002</v>
      </c>
    </row>
    <row r="18" spans="2:13" x14ac:dyDescent="0.35">
      <c r="B18" s="24" t="s">
        <v>111</v>
      </c>
      <c r="C18" s="94">
        <v>66.068150000000003</v>
      </c>
      <c r="D18" s="94">
        <v>29.191010000000002</v>
      </c>
      <c r="E18" s="94">
        <v>0.85500999999999994</v>
      </c>
      <c r="F18" s="94">
        <v>8.0890000000000004E-2</v>
      </c>
      <c r="G18" s="94">
        <v>3.4803700000000002</v>
      </c>
      <c r="H18" s="94">
        <v>7.8100000000000001E-3</v>
      </c>
      <c r="I18" s="94">
        <v>2.49E-3</v>
      </c>
      <c r="J18" s="94">
        <v>1.4919999999999999E-2</v>
      </c>
      <c r="K18" s="94">
        <v>0</v>
      </c>
      <c r="L18" s="94">
        <v>1.3760000000000001E-2</v>
      </c>
      <c r="M18" s="94">
        <v>0.28558</v>
      </c>
    </row>
    <row r="19" spans="2:13" x14ac:dyDescent="0.35">
      <c r="B19" s="24" t="s">
        <v>112</v>
      </c>
      <c r="C19" s="94">
        <v>68.633269999999996</v>
      </c>
      <c r="D19" s="94">
        <v>27.003149999999998</v>
      </c>
      <c r="E19" s="94">
        <v>0.12444000000000001</v>
      </c>
      <c r="F19" s="94">
        <v>0.1416</v>
      </c>
      <c r="G19" s="94">
        <v>3.3037700000000001</v>
      </c>
      <c r="H19" s="94">
        <v>6.4499999999999991E-3</v>
      </c>
      <c r="I19" s="94">
        <v>0</v>
      </c>
      <c r="J19" s="94">
        <v>2.3020000000000002E-2</v>
      </c>
      <c r="K19" s="94">
        <v>0</v>
      </c>
      <c r="L19" s="94">
        <v>4.36E-2</v>
      </c>
      <c r="M19" s="94">
        <v>0.72070999999999996</v>
      </c>
    </row>
    <row r="20" spans="2:13" x14ac:dyDescent="0.35">
      <c r="B20" s="24" t="s">
        <v>113</v>
      </c>
      <c r="C20" s="94">
        <v>82.374600000000001</v>
      </c>
      <c r="D20" s="94">
        <v>11.1988</v>
      </c>
      <c r="E20" s="94">
        <v>8.7390000000000009E-2</v>
      </c>
      <c r="F20" s="94">
        <v>3.3349999999999998E-2</v>
      </c>
      <c r="G20" s="94">
        <v>5.4626999999999999</v>
      </c>
      <c r="H20" s="94">
        <v>8.3499999999999998E-3</v>
      </c>
      <c r="I20" s="94">
        <v>0</v>
      </c>
      <c r="J20" s="94">
        <v>1.661E-2</v>
      </c>
      <c r="K20" s="94">
        <v>0</v>
      </c>
      <c r="L20" s="94">
        <v>0.18118999999999999</v>
      </c>
      <c r="M20" s="94">
        <v>0.63700999999999997</v>
      </c>
    </row>
    <row r="21" spans="2:13" x14ac:dyDescent="0.35">
      <c r="B21" s="24" t="s">
        <v>121</v>
      </c>
      <c r="C21" s="94">
        <v>85.563950000000006</v>
      </c>
      <c r="D21" s="94">
        <v>8.2362900000000003</v>
      </c>
      <c r="E21" s="94">
        <v>0.39579000000000003</v>
      </c>
      <c r="F21" s="94">
        <v>0.33184000000000002</v>
      </c>
      <c r="G21" s="94">
        <v>3.5619100000000001</v>
      </c>
      <c r="H21" s="94">
        <v>3.3300000000000005E-3</v>
      </c>
      <c r="I21" s="94">
        <v>1.4480899999999999</v>
      </c>
      <c r="J21" s="94">
        <v>0</v>
      </c>
      <c r="K21" s="94">
        <v>5.3E-3</v>
      </c>
      <c r="L21" s="94">
        <v>0.24667999999999998</v>
      </c>
      <c r="M21" s="94">
        <v>0.20682</v>
      </c>
    </row>
    <row r="22" spans="2:13" x14ac:dyDescent="0.35">
      <c r="B22" s="24" t="s">
        <v>122</v>
      </c>
      <c r="C22" s="94">
        <v>87.672799999999995</v>
      </c>
      <c r="D22" s="94">
        <v>6.7942499999999999</v>
      </c>
      <c r="E22" s="94">
        <v>5.3399999999999993E-3</v>
      </c>
      <c r="F22" s="94">
        <v>1.6080000000000001E-2</v>
      </c>
      <c r="G22" s="94">
        <v>4.0366200000000001</v>
      </c>
      <c r="H22" s="94">
        <v>9.9100000000000004E-3</v>
      </c>
      <c r="I22" s="94">
        <v>0.10349999999999999</v>
      </c>
      <c r="J22" s="94">
        <v>0.10606000000000002</v>
      </c>
      <c r="K22" s="94">
        <v>0</v>
      </c>
      <c r="L22" s="94">
        <v>0.39294000000000007</v>
      </c>
      <c r="M22" s="94">
        <v>0.86250000000000004</v>
      </c>
    </row>
    <row r="23" spans="2:13" x14ac:dyDescent="0.35">
      <c r="B23" s="24" t="s">
        <v>123</v>
      </c>
      <c r="C23" s="94">
        <v>4.8800499999999998</v>
      </c>
      <c r="D23" s="94">
        <v>1.8724999999999998</v>
      </c>
      <c r="E23" s="94">
        <v>1.4930300000000001</v>
      </c>
      <c r="F23" s="94">
        <v>0</v>
      </c>
      <c r="G23" s="94">
        <v>0.38011</v>
      </c>
      <c r="H23" s="94">
        <v>0.51734000000000002</v>
      </c>
      <c r="I23" s="94">
        <v>3.32E-3</v>
      </c>
      <c r="J23" s="94">
        <v>87.108689999999996</v>
      </c>
      <c r="K23" s="94">
        <v>3.7393399999999999</v>
      </c>
      <c r="L23" s="94">
        <v>5.5899999999999995E-3</v>
      </c>
      <c r="M23" s="94">
        <v>2.6699999999999998E-5</v>
      </c>
    </row>
    <row r="24" spans="2:13" ht="16" thickBot="1" x14ac:dyDescent="0.4">
      <c r="B24" s="46" t="s">
        <v>124</v>
      </c>
      <c r="C24" s="95">
        <v>85.832269999999994</v>
      </c>
      <c r="D24" s="95">
        <v>6.0772399999999998</v>
      </c>
      <c r="E24" s="95">
        <v>3.7400000000000003E-3</v>
      </c>
      <c r="F24" s="95">
        <v>0</v>
      </c>
      <c r="G24" s="95">
        <v>1.58223</v>
      </c>
      <c r="H24" s="95">
        <v>0</v>
      </c>
      <c r="I24" s="95">
        <v>3.4610000000000002E-2</v>
      </c>
      <c r="J24" s="95">
        <v>0</v>
      </c>
      <c r="K24" s="95">
        <v>0.14637999999999998</v>
      </c>
      <c r="L24" s="95">
        <v>0.12908</v>
      </c>
      <c r="M24" s="95">
        <v>6.1944499999999998</v>
      </c>
    </row>
    <row r="25" spans="2:13" ht="16" thickTop="1" x14ac:dyDescent="0.35">
      <c r="B25" s="132" t="s">
        <v>261</v>
      </c>
    </row>
    <row r="34" spans="7:7" x14ac:dyDescent="0.35">
      <c r="G34" s="261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39"/>
  <sheetViews>
    <sheetView workbookViewId="0">
      <selection activeCell="B3" sqref="B3"/>
    </sheetView>
  </sheetViews>
  <sheetFormatPr defaultRowHeight="14.5" x14ac:dyDescent="0.35"/>
  <cols>
    <col min="2" max="2" width="19.54296875" customWidth="1"/>
    <col min="3" max="3" width="14.1796875" bestFit="1" customWidth="1"/>
    <col min="4" max="4" width="15.7265625" bestFit="1" customWidth="1"/>
  </cols>
  <sheetData>
    <row r="3" spans="2:4" ht="16" thickBot="1" x14ac:dyDescent="0.4">
      <c r="B3" s="129" t="s">
        <v>272</v>
      </c>
    </row>
    <row r="4" spans="2:4" ht="16.5" thickTop="1" thickBot="1" x14ac:dyDescent="0.4">
      <c r="B4" s="311" t="s">
        <v>31</v>
      </c>
      <c r="C4" s="313" t="s">
        <v>138</v>
      </c>
      <c r="D4" s="313"/>
    </row>
    <row r="5" spans="2:4" ht="16" thickBot="1" x14ac:dyDescent="0.4">
      <c r="B5" s="312"/>
      <c r="C5" s="54" t="s">
        <v>139</v>
      </c>
      <c r="D5" s="42" t="s">
        <v>140</v>
      </c>
    </row>
    <row r="6" spans="2:4" ht="15.5" x14ac:dyDescent="0.35">
      <c r="B6" s="24" t="s">
        <v>0</v>
      </c>
      <c r="C6" s="56">
        <v>46.981966096556285</v>
      </c>
      <c r="D6" s="56">
        <v>53.018054957560153</v>
      </c>
    </row>
    <row r="7" spans="2:4" ht="15.5" x14ac:dyDescent="0.35">
      <c r="B7" s="24" t="s">
        <v>1</v>
      </c>
      <c r="C7" s="56">
        <v>25.709130052562429</v>
      </c>
      <c r="D7" s="56">
        <v>74.290903394733277</v>
      </c>
    </row>
    <row r="8" spans="2:4" ht="15.5" x14ac:dyDescent="0.35">
      <c r="B8" s="24" t="s">
        <v>2</v>
      </c>
      <c r="C8" s="56">
        <v>35.823968730369224</v>
      </c>
      <c r="D8" s="56">
        <v>64.176031269630755</v>
      </c>
    </row>
    <row r="9" spans="2:4" ht="15.5" x14ac:dyDescent="0.35">
      <c r="B9" s="24" t="s">
        <v>3</v>
      </c>
      <c r="C9" s="56">
        <v>28.214789378899212</v>
      </c>
      <c r="D9" s="56">
        <v>71.785210621100788</v>
      </c>
    </row>
    <row r="10" spans="2:4" ht="15.5" x14ac:dyDescent="0.35">
      <c r="B10" s="24" t="s">
        <v>4</v>
      </c>
      <c r="C10" s="56">
        <v>25.83828463183832</v>
      </c>
      <c r="D10" s="56">
        <v>74.161740388409328</v>
      </c>
    </row>
    <row r="11" spans="2:4" ht="15.5" x14ac:dyDescent="0.35">
      <c r="B11" s="24" t="s">
        <v>5</v>
      </c>
      <c r="C11" s="56">
        <v>49.322692632096498</v>
      </c>
      <c r="D11" s="56">
        <v>50.677307367903502</v>
      </c>
    </row>
    <row r="12" spans="2:4" ht="15.5" x14ac:dyDescent="0.35">
      <c r="B12" s="24" t="s">
        <v>6</v>
      </c>
      <c r="C12" s="56">
        <v>27.369030580297238</v>
      </c>
      <c r="D12" s="56">
        <v>72.630985393531233</v>
      </c>
    </row>
    <row r="13" spans="2:4" ht="15.5" x14ac:dyDescent="0.35">
      <c r="B13" s="24" t="s">
        <v>7</v>
      </c>
      <c r="C13" s="56">
        <v>42.885872763346839</v>
      </c>
      <c r="D13" s="56">
        <v>57.114127236653154</v>
      </c>
    </row>
    <row r="14" spans="2:4" ht="15.5" x14ac:dyDescent="0.35">
      <c r="B14" s="24" t="s">
        <v>8</v>
      </c>
      <c r="C14" s="56">
        <v>34.858193894442167</v>
      </c>
      <c r="D14" s="56">
        <v>65.141806105557848</v>
      </c>
    </row>
    <row r="15" spans="2:4" ht="15.5" x14ac:dyDescent="0.35">
      <c r="B15" s="24" t="s">
        <v>9</v>
      </c>
      <c r="C15" s="56">
        <v>39.014531848368847</v>
      </c>
      <c r="D15" s="56">
        <v>60.985468151631174</v>
      </c>
    </row>
    <row r="16" spans="2:4" ht="15.5" x14ac:dyDescent="0.35">
      <c r="B16" s="24" t="s">
        <v>10</v>
      </c>
      <c r="C16" s="56">
        <v>30.998870399005114</v>
      </c>
      <c r="D16" s="56">
        <v>69.001129600994886</v>
      </c>
    </row>
    <row r="17" spans="2:4" ht="15.5" x14ac:dyDescent="0.35">
      <c r="B17" s="24" t="s">
        <v>11</v>
      </c>
      <c r="C17" s="56">
        <v>39.316401196559191</v>
      </c>
      <c r="D17" s="56">
        <v>60.683598803440809</v>
      </c>
    </row>
    <row r="18" spans="2:4" ht="15.5" x14ac:dyDescent="0.35">
      <c r="B18" s="24" t="s">
        <v>12</v>
      </c>
      <c r="C18" s="56">
        <v>48.720145833340325</v>
      </c>
      <c r="D18" s="56">
        <v>51.279854166659668</v>
      </c>
    </row>
    <row r="19" spans="2:4" ht="15.5" x14ac:dyDescent="0.35">
      <c r="B19" s="24" t="s">
        <v>13</v>
      </c>
      <c r="C19" s="56">
        <v>57.905711695376247</v>
      </c>
      <c r="D19" s="56">
        <v>42.094317550375813</v>
      </c>
    </row>
    <row r="20" spans="2:4" ht="15.5" x14ac:dyDescent="0.35">
      <c r="B20" s="24" t="s">
        <v>14</v>
      </c>
      <c r="C20" s="56">
        <v>53.680636798664196</v>
      </c>
      <c r="D20" s="56">
        <v>46.319363201335797</v>
      </c>
    </row>
    <row r="21" spans="2:4" ht="15.5" x14ac:dyDescent="0.35">
      <c r="B21" s="24" t="s">
        <v>15</v>
      </c>
      <c r="C21" s="56">
        <v>39.753443944856109</v>
      </c>
      <c r="D21" s="56">
        <v>60.246556055143884</v>
      </c>
    </row>
    <row r="22" spans="2:4" ht="15.5" x14ac:dyDescent="0.35">
      <c r="B22" s="24" t="s">
        <v>16</v>
      </c>
      <c r="C22" s="56">
        <v>31.890264677941101</v>
      </c>
      <c r="D22" s="56">
        <v>68.10973532205891</v>
      </c>
    </row>
    <row r="23" spans="2:4" ht="15.5" x14ac:dyDescent="0.35">
      <c r="B23" s="24" t="s">
        <v>17</v>
      </c>
      <c r="C23" s="56">
        <v>33.710896510879913</v>
      </c>
      <c r="D23" s="56">
        <v>66.289103489120095</v>
      </c>
    </row>
    <row r="24" spans="2:4" ht="15.5" x14ac:dyDescent="0.35">
      <c r="B24" s="24" t="s">
        <v>18</v>
      </c>
      <c r="C24" s="56">
        <v>42.829118037008193</v>
      </c>
      <c r="D24" s="56">
        <v>57.170881962991807</v>
      </c>
    </row>
    <row r="25" spans="2:4" ht="15.5" x14ac:dyDescent="0.35">
      <c r="B25" s="24" t="s">
        <v>19</v>
      </c>
      <c r="C25" s="56">
        <v>33.690006852986301</v>
      </c>
      <c r="D25" s="56">
        <v>66.309993147013699</v>
      </c>
    </row>
    <row r="26" spans="2:4" ht="15.5" x14ac:dyDescent="0.35">
      <c r="B26" s="24" t="s">
        <v>20</v>
      </c>
      <c r="C26" s="56">
        <v>60.281692223246907</v>
      </c>
      <c r="D26" s="56">
        <v>39.718344739385728</v>
      </c>
    </row>
    <row r="27" spans="2:4" ht="15.5" x14ac:dyDescent="0.35">
      <c r="B27" s="24" t="s">
        <v>21</v>
      </c>
      <c r="C27" s="56">
        <v>60.357727668190705</v>
      </c>
      <c r="D27" s="56">
        <v>39.64230249892303</v>
      </c>
    </row>
    <row r="28" spans="2:4" ht="15.5" x14ac:dyDescent="0.35">
      <c r="B28" s="24" t="s">
        <v>22</v>
      </c>
      <c r="C28" s="56">
        <v>47.032091092752097</v>
      </c>
      <c r="D28" s="56">
        <v>52.967886899915051</v>
      </c>
    </row>
    <row r="29" spans="2:4" ht="15.5" x14ac:dyDescent="0.35">
      <c r="B29" s="24" t="s">
        <v>23</v>
      </c>
      <c r="C29" s="56">
        <v>28.711266344721466</v>
      </c>
      <c r="D29" s="56">
        <v>71.28873365527852</v>
      </c>
    </row>
    <row r="30" spans="2:4" ht="15.5" x14ac:dyDescent="0.35">
      <c r="B30" s="24" t="s">
        <v>24</v>
      </c>
      <c r="C30" s="56">
        <v>44.124672760349647</v>
      </c>
      <c r="D30" s="56">
        <v>55.875327239650353</v>
      </c>
    </row>
    <row r="31" spans="2:4" ht="15.5" x14ac:dyDescent="0.35">
      <c r="B31" s="24" t="s">
        <v>25</v>
      </c>
      <c r="C31" s="56">
        <v>36.025385945855646</v>
      </c>
      <c r="D31" s="56">
        <v>63.974614054144354</v>
      </c>
    </row>
    <row r="32" spans="2:4" ht="15.5" x14ac:dyDescent="0.35">
      <c r="B32" s="24" t="s">
        <v>26</v>
      </c>
      <c r="C32" s="56">
        <v>34.188980965857333</v>
      </c>
      <c r="D32" s="56">
        <v>65.811019034142674</v>
      </c>
    </row>
    <row r="33" spans="2:7" ht="15.5" x14ac:dyDescent="0.35">
      <c r="B33" s="24" t="s">
        <v>27</v>
      </c>
      <c r="C33" s="56">
        <v>33.098845146501702</v>
      </c>
      <c r="D33" s="56">
        <v>66.901154853498298</v>
      </c>
    </row>
    <row r="34" spans="2:7" ht="15.5" x14ac:dyDescent="0.35">
      <c r="B34" s="24" t="s">
        <v>28</v>
      </c>
      <c r="C34" s="56">
        <v>30.889579694139574</v>
      </c>
      <c r="D34" s="56">
        <v>69.110420305860416</v>
      </c>
      <c r="G34" s="234"/>
    </row>
    <row r="35" spans="2:7" ht="15" customHeight="1" thickBot="1" x14ac:dyDescent="0.4">
      <c r="B35" s="24" t="s">
        <v>29</v>
      </c>
      <c r="C35" s="56">
        <v>37.913691768519108</v>
      </c>
      <c r="D35" s="56">
        <v>62.086308231480892</v>
      </c>
    </row>
    <row r="36" spans="2:7" ht="16" thickTop="1" x14ac:dyDescent="0.35">
      <c r="B36" s="159" t="s">
        <v>60</v>
      </c>
      <c r="C36" s="225">
        <v>38.371336114017694</v>
      </c>
      <c r="D36" s="225">
        <v>61.628697886606219</v>
      </c>
    </row>
    <row r="37" spans="2:7" ht="15.5" x14ac:dyDescent="0.35">
      <c r="B37" s="160" t="s">
        <v>32</v>
      </c>
      <c r="C37" s="226">
        <v>36.624352581349086</v>
      </c>
      <c r="D37" s="226">
        <v>63.375612363833945</v>
      </c>
    </row>
    <row r="38" spans="2:7" ht="16" thickBot="1" x14ac:dyDescent="0.4">
      <c r="B38" s="46" t="s">
        <v>34</v>
      </c>
      <c r="C38" s="227">
        <v>94.714243720993323</v>
      </c>
      <c r="D38" s="227">
        <v>5.2857449731202539</v>
      </c>
    </row>
    <row r="39" spans="2:7" ht="15" thickTop="1" x14ac:dyDescent="0.35">
      <c r="B39" s="132" t="s">
        <v>261</v>
      </c>
    </row>
  </sheetData>
  <mergeCells count="2">
    <mergeCell ref="B4:B5"/>
    <mergeCell ref="C4:D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6"/>
  <sheetViews>
    <sheetView workbookViewId="0">
      <selection activeCell="B3" sqref="B3"/>
    </sheetView>
  </sheetViews>
  <sheetFormatPr defaultRowHeight="14.5" x14ac:dyDescent="0.35"/>
  <cols>
    <col min="2" max="2" width="20" customWidth="1"/>
    <col min="3" max="3" width="6.08984375" bestFit="1" customWidth="1"/>
    <col min="4" max="6" width="6.26953125" bestFit="1" customWidth="1"/>
    <col min="7" max="7" width="6.08984375" bestFit="1" customWidth="1"/>
    <col min="8" max="8" width="6.26953125" bestFit="1" customWidth="1"/>
    <col min="9" max="9" width="6.08984375" bestFit="1" customWidth="1"/>
    <col min="10" max="10" width="4" bestFit="1" customWidth="1"/>
  </cols>
  <sheetData>
    <row r="3" spans="2:10" ht="15.5" x14ac:dyDescent="0.35">
      <c r="B3" s="129" t="s">
        <v>273</v>
      </c>
    </row>
    <row r="4" spans="2:10" ht="88" thickBot="1" x14ac:dyDescent="0.4">
      <c r="B4" s="51" t="s">
        <v>31</v>
      </c>
      <c r="C4" s="43" t="s">
        <v>160</v>
      </c>
      <c r="D4" s="43" t="s">
        <v>159</v>
      </c>
      <c r="E4" s="43" t="s">
        <v>158</v>
      </c>
      <c r="F4" s="43" t="s">
        <v>157</v>
      </c>
      <c r="G4" s="43" t="s">
        <v>156</v>
      </c>
      <c r="H4" s="43" t="s">
        <v>155</v>
      </c>
      <c r="I4" s="43" t="s">
        <v>206</v>
      </c>
      <c r="J4" s="44" t="s">
        <v>30</v>
      </c>
    </row>
    <row r="5" spans="2:10" ht="15.5" x14ac:dyDescent="0.35">
      <c r="B5" s="52" t="s">
        <v>0</v>
      </c>
      <c r="C5" s="280">
        <v>1.7</v>
      </c>
      <c r="D5" s="280">
        <v>4.1900000000000004</v>
      </c>
      <c r="E5" s="280">
        <v>18.3</v>
      </c>
      <c r="F5" s="280">
        <v>28.45</v>
      </c>
      <c r="G5" s="280">
        <v>16.48</v>
      </c>
      <c r="H5" s="280">
        <v>4.75</v>
      </c>
      <c r="I5" s="280">
        <v>26.14</v>
      </c>
      <c r="J5" s="58">
        <v>100</v>
      </c>
    </row>
    <row r="6" spans="2:10" ht="15.5" x14ac:dyDescent="0.35">
      <c r="B6" s="52" t="s">
        <v>1</v>
      </c>
      <c r="C6" s="280">
        <v>7.96</v>
      </c>
      <c r="D6" s="280">
        <v>24.74</v>
      </c>
      <c r="E6" s="280">
        <v>19.21</v>
      </c>
      <c r="F6" s="280">
        <v>13.9</v>
      </c>
      <c r="G6" s="280">
        <v>2.78</v>
      </c>
      <c r="H6" s="280">
        <v>3.33</v>
      </c>
      <c r="I6" s="280">
        <v>28.08</v>
      </c>
      <c r="J6" s="58">
        <v>100</v>
      </c>
    </row>
    <row r="7" spans="2:10" ht="15.5" x14ac:dyDescent="0.35">
      <c r="B7" s="52" t="s">
        <v>2</v>
      </c>
      <c r="C7" s="280">
        <v>1.86</v>
      </c>
      <c r="D7" s="280">
        <v>5.36</v>
      </c>
      <c r="E7" s="280">
        <v>7.42</v>
      </c>
      <c r="F7" s="280">
        <v>49.06</v>
      </c>
      <c r="G7" s="280">
        <v>5.12</v>
      </c>
      <c r="H7" s="280">
        <v>2.09</v>
      </c>
      <c r="I7" s="280">
        <v>29.09</v>
      </c>
      <c r="J7" s="58">
        <v>100</v>
      </c>
    </row>
    <row r="8" spans="2:10" ht="15.5" x14ac:dyDescent="0.35">
      <c r="B8" s="52" t="s">
        <v>3</v>
      </c>
      <c r="C8" s="280">
        <v>4.8899999999999997</v>
      </c>
      <c r="D8" s="280">
        <v>8.3800000000000008</v>
      </c>
      <c r="E8" s="280">
        <v>10.51</v>
      </c>
      <c r="F8" s="280">
        <v>34.42</v>
      </c>
      <c r="G8" s="280">
        <v>11.77</v>
      </c>
      <c r="H8" s="280">
        <v>12.97</v>
      </c>
      <c r="I8" s="280">
        <v>17.05</v>
      </c>
      <c r="J8" s="58">
        <v>100</v>
      </c>
    </row>
    <row r="9" spans="2:10" ht="15.5" x14ac:dyDescent="0.35">
      <c r="B9" s="52" t="s">
        <v>4</v>
      </c>
      <c r="C9" s="280">
        <v>3.72</v>
      </c>
      <c r="D9" s="280">
        <v>10.34</v>
      </c>
      <c r="E9" s="280">
        <v>22.16</v>
      </c>
      <c r="F9" s="280">
        <v>33.58</v>
      </c>
      <c r="G9" s="280">
        <v>6.01</v>
      </c>
      <c r="H9" s="280">
        <v>5.69</v>
      </c>
      <c r="I9" s="280">
        <v>18.489999999999998</v>
      </c>
      <c r="J9" s="58">
        <v>100</v>
      </c>
    </row>
    <row r="10" spans="2:10" ht="15.5" x14ac:dyDescent="0.35">
      <c r="B10" s="52" t="s">
        <v>5</v>
      </c>
      <c r="C10" s="280">
        <v>15.63</v>
      </c>
      <c r="D10" s="280">
        <v>14.8</v>
      </c>
      <c r="E10" s="280">
        <v>11.72</v>
      </c>
      <c r="F10" s="280">
        <v>17.66</v>
      </c>
      <c r="G10" s="280">
        <v>11.38</v>
      </c>
      <c r="H10" s="280">
        <v>12.66</v>
      </c>
      <c r="I10" s="280">
        <v>16.149999999999999</v>
      </c>
      <c r="J10" s="58">
        <v>100</v>
      </c>
    </row>
    <row r="11" spans="2:10" ht="15.5" x14ac:dyDescent="0.35">
      <c r="B11" s="52" t="s">
        <v>6</v>
      </c>
      <c r="C11" s="280">
        <v>8.94</v>
      </c>
      <c r="D11" s="280">
        <v>14.75</v>
      </c>
      <c r="E11" s="280">
        <v>12.28</v>
      </c>
      <c r="F11" s="280">
        <v>26.68</v>
      </c>
      <c r="G11" s="280">
        <v>6.64</v>
      </c>
      <c r="H11" s="280">
        <v>11.78</v>
      </c>
      <c r="I11" s="280">
        <v>18.920000000000002</v>
      </c>
      <c r="J11" s="58">
        <v>100</v>
      </c>
    </row>
    <row r="12" spans="2:10" ht="15.5" x14ac:dyDescent="0.35">
      <c r="B12" s="52" t="s">
        <v>7</v>
      </c>
      <c r="C12" s="280">
        <v>12.77</v>
      </c>
      <c r="D12" s="280">
        <v>18.98</v>
      </c>
      <c r="E12" s="280">
        <v>16.510000000000002</v>
      </c>
      <c r="F12" s="280">
        <v>17.12</v>
      </c>
      <c r="G12" s="280">
        <v>8.01</v>
      </c>
      <c r="H12" s="280">
        <v>11.28</v>
      </c>
      <c r="I12" s="280">
        <v>15.33</v>
      </c>
      <c r="J12" s="58">
        <v>100</v>
      </c>
    </row>
    <row r="13" spans="2:10" ht="15.5" x14ac:dyDescent="0.35">
      <c r="B13" s="52" t="s">
        <v>8</v>
      </c>
      <c r="C13" s="280">
        <v>7.23</v>
      </c>
      <c r="D13" s="280">
        <v>9.23</v>
      </c>
      <c r="E13" s="280">
        <v>21.4</v>
      </c>
      <c r="F13" s="280">
        <v>23.34</v>
      </c>
      <c r="G13" s="280">
        <v>8.89</v>
      </c>
      <c r="H13" s="280">
        <v>7.64</v>
      </c>
      <c r="I13" s="280">
        <v>22.27</v>
      </c>
      <c r="J13" s="58">
        <v>100</v>
      </c>
    </row>
    <row r="14" spans="2:10" ht="15.5" x14ac:dyDescent="0.35">
      <c r="B14" s="52" t="s">
        <v>9</v>
      </c>
      <c r="C14" s="280">
        <v>10.3</v>
      </c>
      <c r="D14" s="280">
        <v>14.53</v>
      </c>
      <c r="E14" s="280">
        <v>13.12</v>
      </c>
      <c r="F14" s="280">
        <v>13.59</v>
      </c>
      <c r="G14" s="280">
        <v>5.85</v>
      </c>
      <c r="H14" s="280">
        <v>12.69</v>
      </c>
      <c r="I14" s="280">
        <v>29.92</v>
      </c>
      <c r="J14" s="58">
        <v>100</v>
      </c>
    </row>
    <row r="15" spans="2:10" ht="15.5" x14ac:dyDescent="0.35">
      <c r="B15" s="52" t="s">
        <v>10</v>
      </c>
      <c r="C15" s="280">
        <v>4.07</v>
      </c>
      <c r="D15" s="280">
        <v>14.37</v>
      </c>
      <c r="E15" s="280">
        <v>22.31</v>
      </c>
      <c r="F15" s="280">
        <v>24.86</v>
      </c>
      <c r="G15" s="280">
        <v>5.92</v>
      </c>
      <c r="H15" s="280">
        <v>8.84</v>
      </c>
      <c r="I15" s="280">
        <v>19.64</v>
      </c>
      <c r="J15" s="58">
        <v>100</v>
      </c>
    </row>
    <row r="16" spans="2:10" ht="15.5" x14ac:dyDescent="0.35">
      <c r="B16" s="52" t="s">
        <v>11</v>
      </c>
      <c r="C16" s="280">
        <v>8.08</v>
      </c>
      <c r="D16" s="280">
        <v>18.96</v>
      </c>
      <c r="E16" s="280">
        <v>20.78</v>
      </c>
      <c r="F16" s="280">
        <v>11.39</v>
      </c>
      <c r="G16" s="280">
        <v>4.46</v>
      </c>
      <c r="H16" s="280">
        <v>9.65</v>
      </c>
      <c r="I16" s="280">
        <v>26.67</v>
      </c>
      <c r="J16" s="58">
        <v>100</v>
      </c>
    </row>
    <row r="17" spans="2:10" ht="15.5" x14ac:dyDescent="0.35">
      <c r="B17" s="52" t="s">
        <v>12</v>
      </c>
      <c r="C17" s="280">
        <v>19.239999999999998</v>
      </c>
      <c r="D17" s="280">
        <v>23.54</v>
      </c>
      <c r="E17" s="280">
        <v>18.77</v>
      </c>
      <c r="F17" s="280">
        <v>8.9600000000000009</v>
      </c>
      <c r="G17" s="280">
        <v>1.38</v>
      </c>
      <c r="H17" s="280">
        <v>4.37</v>
      </c>
      <c r="I17" s="280">
        <v>23.74</v>
      </c>
      <c r="J17" s="58">
        <v>100</v>
      </c>
    </row>
    <row r="18" spans="2:10" ht="15.5" x14ac:dyDescent="0.35">
      <c r="B18" s="52" t="s">
        <v>13</v>
      </c>
      <c r="C18" s="280">
        <v>30.45</v>
      </c>
      <c r="D18" s="280">
        <v>25.93</v>
      </c>
      <c r="E18" s="280">
        <v>11.81</v>
      </c>
      <c r="F18" s="280">
        <v>9.1999999999999993</v>
      </c>
      <c r="G18" s="280">
        <v>3.49</v>
      </c>
      <c r="H18" s="280">
        <v>4.6500000000000004</v>
      </c>
      <c r="I18" s="280">
        <v>14.46</v>
      </c>
      <c r="J18" s="58">
        <v>100</v>
      </c>
    </row>
    <row r="19" spans="2:10" ht="15.5" x14ac:dyDescent="0.35">
      <c r="B19" s="52" t="s">
        <v>14</v>
      </c>
      <c r="C19" s="280">
        <v>25.82</v>
      </c>
      <c r="D19" s="280">
        <v>23.18</v>
      </c>
      <c r="E19" s="280">
        <v>21.53</v>
      </c>
      <c r="F19" s="280">
        <v>5.15</v>
      </c>
      <c r="G19" s="280">
        <v>2.4900000000000002</v>
      </c>
      <c r="H19" s="280">
        <v>10.86</v>
      </c>
      <c r="I19" s="280">
        <v>10.97</v>
      </c>
      <c r="J19" s="58">
        <v>100</v>
      </c>
    </row>
    <row r="20" spans="2:10" ht="15.5" x14ac:dyDescent="0.35">
      <c r="B20" s="52" t="s">
        <v>15</v>
      </c>
      <c r="C20" s="280">
        <v>18.5</v>
      </c>
      <c r="D20" s="280">
        <v>24.17</v>
      </c>
      <c r="E20" s="280">
        <v>13.23</v>
      </c>
      <c r="F20" s="280">
        <v>8.1199999999999992</v>
      </c>
      <c r="G20" s="280">
        <v>6.05</v>
      </c>
      <c r="H20" s="280">
        <v>9.06</v>
      </c>
      <c r="I20" s="280">
        <v>20.88</v>
      </c>
      <c r="J20" s="58">
        <v>100</v>
      </c>
    </row>
    <row r="21" spans="2:10" ht="15.5" x14ac:dyDescent="0.35">
      <c r="B21" s="52" t="s">
        <v>16</v>
      </c>
      <c r="C21" s="280">
        <v>6.93</v>
      </c>
      <c r="D21" s="280">
        <v>11.23</v>
      </c>
      <c r="E21" s="280">
        <v>25.37</v>
      </c>
      <c r="F21" s="280">
        <v>31.8</v>
      </c>
      <c r="G21" s="280">
        <v>5.42</v>
      </c>
      <c r="H21" s="280">
        <v>3.27</v>
      </c>
      <c r="I21" s="280">
        <v>15.97</v>
      </c>
      <c r="J21" s="58">
        <v>100</v>
      </c>
    </row>
    <row r="22" spans="2:10" ht="15.5" x14ac:dyDescent="0.35">
      <c r="B22" s="52" t="s">
        <v>17</v>
      </c>
      <c r="C22" s="280">
        <v>9.91</v>
      </c>
      <c r="D22" s="280">
        <v>19.079999999999998</v>
      </c>
      <c r="E22" s="280">
        <v>25.09</v>
      </c>
      <c r="F22" s="280">
        <v>13.14</v>
      </c>
      <c r="G22" s="280">
        <v>5.56</v>
      </c>
      <c r="H22" s="280">
        <v>4.45</v>
      </c>
      <c r="I22" s="280">
        <v>22.76</v>
      </c>
      <c r="J22" s="58">
        <v>100</v>
      </c>
    </row>
    <row r="23" spans="2:10" ht="15.5" x14ac:dyDescent="0.35">
      <c r="B23" s="52" t="s">
        <v>18</v>
      </c>
      <c r="C23" s="280">
        <v>16.96</v>
      </c>
      <c r="D23" s="280">
        <v>27.05</v>
      </c>
      <c r="E23" s="280">
        <v>19.62</v>
      </c>
      <c r="F23" s="280">
        <v>10.01</v>
      </c>
      <c r="G23" s="280">
        <v>1.59</v>
      </c>
      <c r="H23" s="280">
        <v>4.7300000000000004</v>
      </c>
      <c r="I23" s="280">
        <v>20.03</v>
      </c>
      <c r="J23" s="58">
        <v>100</v>
      </c>
    </row>
    <row r="24" spans="2:10" ht="15.5" x14ac:dyDescent="0.35">
      <c r="B24" s="52" t="s">
        <v>19</v>
      </c>
      <c r="C24" s="280">
        <v>17.649999999999999</v>
      </c>
      <c r="D24" s="280">
        <v>22.81</v>
      </c>
      <c r="E24" s="280">
        <v>10.93</v>
      </c>
      <c r="F24" s="280">
        <v>7.77</v>
      </c>
      <c r="G24" s="280">
        <v>4.6500000000000004</v>
      </c>
      <c r="H24" s="280">
        <v>15.35</v>
      </c>
      <c r="I24" s="280">
        <v>20.84</v>
      </c>
      <c r="J24" s="58">
        <v>100</v>
      </c>
    </row>
    <row r="25" spans="2:10" ht="15.5" x14ac:dyDescent="0.35">
      <c r="B25" s="52" t="s">
        <v>20</v>
      </c>
      <c r="C25" s="280">
        <v>26.62</v>
      </c>
      <c r="D25" s="280">
        <v>28.39</v>
      </c>
      <c r="E25" s="280">
        <v>11.34</v>
      </c>
      <c r="F25" s="280">
        <v>6.27</v>
      </c>
      <c r="G25" s="280">
        <v>1.93</v>
      </c>
      <c r="H25" s="280">
        <v>2.72</v>
      </c>
      <c r="I25" s="280">
        <v>22.73</v>
      </c>
      <c r="J25" s="58">
        <v>100</v>
      </c>
    </row>
    <row r="26" spans="2:10" ht="15.5" x14ac:dyDescent="0.35">
      <c r="B26" s="52" t="s">
        <v>21</v>
      </c>
      <c r="C26" s="280">
        <v>26.32</v>
      </c>
      <c r="D26" s="280">
        <v>23.79</v>
      </c>
      <c r="E26" s="280">
        <v>12.89</v>
      </c>
      <c r="F26" s="280">
        <v>11.39</v>
      </c>
      <c r="G26" s="280">
        <v>6.11</v>
      </c>
      <c r="H26" s="280">
        <v>6.96</v>
      </c>
      <c r="I26" s="280">
        <v>12.53</v>
      </c>
      <c r="J26" s="58">
        <v>100</v>
      </c>
    </row>
    <row r="27" spans="2:10" ht="15.5" x14ac:dyDescent="0.35">
      <c r="B27" s="52" t="s">
        <v>22</v>
      </c>
      <c r="C27" s="280">
        <v>14.04</v>
      </c>
      <c r="D27" s="280">
        <v>24.83</v>
      </c>
      <c r="E27" s="280">
        <v>21.51</v>
      </c>
      <c r="F27" s="280">
        <v>8.51</v>
      </c>
      <c r="G27" s="280">
        <v>3.58</v>
      </c>
      <c r="H27" s="280">
        <v>9.73</v>
      </c>
      <c r="I27" s="280">
        <v>17.809999999999999</v>
      </c>
      <c r="J27" s="58">
        <v>100</v>
      </c>
    </row>
    <row r="28" spans="2:10" ht="15.5" x14ac:dyDescent="0.35">
      <c r="B28" s="52" t="s">
        <v>23</v>
      </c>
      <c r="C28" s="280">
        <v>2.5099999999999998</v>
      </c>
      <c r="D28" s="280">
        <v>13.98</v>
      </c>
      <c r="E28" s="280">
        <v>22.52</v>
      </c>
      <c r="F28" s="280">
        <v>22.65</v>
      </c>
      <c r="G28" s="280">
        <v>3.31</v>
      </c>
      <c r="H28" s="280">
        <v>8.23</v>
      </c>
      <c r="I28" s="280">
        <v>26.79</v>
      </c>
      <c r="J28" s="58">
        <v>100</v>
      </c>
    </row>
    <row r="29" spans="2:10" ht="15.5" x14ac:dyDescent="0.35">
      <c r="B29" s="52" t="s">
        <v>24</v>
      </c>
      <c r="C29" s="280">
        <v>18.21</v>
      </c>
      <c r="D29" s="280">
        <v>40.64</v>
      </c>
      <c r="E29" s="280">
        <v>9.76</v>
      </c>
      <c r="F29" s="280">
        <v>5.03</v>
      </c>
      <c r="G29" s="280">
        <v>0.41</v>
      </c>
      <c r="H29" s="280">
        <v>2.5099999999999998</v>
      </c>
      <c r="I29" s="280">
        <v>23.44</v>
      </c>
      <c r="J29" s="58">
        <v>100</v>
      </c>
    </row>
    <row r="30" spans="2:10" ht="15.5" x14ac:dyDescent="0.35">
      <c r="B30" s="52" t="s">
        <v>25</v>
      </c>
      <c r="C30" s="280">
        <v>5.87</v>
      </c>
      <c r="D30" s="280">
        <v>26.64</v>
      </c>
      <c r="E30" s="280">
        <v>24.68</v>
      </c>
      <c r="F30" s="280">
        <v>9.0500000000000007</v>
      </c>
      <c r="G30" s="280">
        <v>1.68</v>
      </c>
      <c r="H30" s="280">
        <v>2.5499999999999998</v>
      </c>
      <c r="I30" s="280">
        <v>29.53</v>
      </c>
      <c r="J30" s="58">
        <v>100</v>
      </c>
    </row>
    <row r="31" spans="2:10" ht="15.5" x14ac:dyDescent="0.35">
      <c r="B31" s="52" t="s">
        <v>26</v>
      </c>
      <c r="C31" s="280">
        <v>3.31</v>
      </c>
      <c r="D31" s="280">
        <v>15.63</v>
      </c>
      <c r="E31" s="280">
        <v>18.43</v>
      </c>
      <c r="F31" s="280">
        <v>29.42</v>
      </c>
      <c r="G31" s="280">
        <v>5.33</v>
      </c>
      <c r="H31" s="280">
        <v>4.2300000000000004</v>
      </c>
      <c r="I31" s="280">
        <v>23.64</v>
      </c>
      <c r="J31" s="58">
        <v>100</v>
      </c>
    </row>
    <row r="32" spans="2:10" ht="15.5" x14ac:dyDescent="0.35">
      <c r="B32" s="52" t="s">
        <v>27</v>
      </c>
      <c r="C32" s="280">
        <v>1.99</v>
      </c>
      <c r="D32" s="280">
        <v>10.98</v>
      </c>
      <c r="E32" s="280">
        <v>18.45</v>
      </c>
      <c r="F32" s="280">
        <v>26.59</v>
      </c>
      <c r="G32" s="280">
        <v>7.28</v>
      </c>
      <c r="H32" s="280">
        <v>8.99</v>
      </c>
      <c r="I32" s="280">
        <v>25.72</v>
      </c>
      <c r="J32" s="58">
        <v>100</v>
      </c>
    </row>
    <row r="33" spans="2:10" ht="15.5" x14ac:dyDescent="0.35">
      <c r="B33" s="52" t="s">
        <v>28</v>
      </c>
      <c r="C33" s="280">
        <v>2.0499999999999998</v>
      </c>
      <c r="D33" s="280">
        <v>25.79</v>
      </c>
      <c r="E33" s="280">
        <v>20.97</v>
      </c>
      <c r="F33" s="280">
        <v>17.78</v>
      </c>
      <c r="G33" s="280">
        <v>1.51</v>
      </c>
      <c r="H33" s="280">
        <v>3.62</v>
      </c>
      <c r="I33" s="280">
        <v>28.28</v>
      </c>
      <c r="J33" s="58">
        <v>100</v>
      </c>
    </row>
    <row r="34" spans="2:10" ht="16" thickBot="1" x14ac:dyDescent="0.4">
      <c r="B34" s="51" t="s">
        <v>29</v>
      </c>
      <c r="C34" s="281">
        <v>1.74</v>
      </c>
      <c r="D34" s="281">
        <v>9.6300000000000008</v>
      </c>
      <c r="E34" s="281">
        <v>17.440000000000001</v>
      </c>
      <c r="F34" s="281">
        <v>34.43</v>
      </c>
      <c r="G34" s="281">
        <v>11.77</v>
      </c>
      <c r="H34" s="281">
        <v>5.79</v>
      </c>
      <c r="I34" s="281">
        <v>19.190000000000001</v>
      </c>
      <c r="J34" s="57">
        <v>100</v>
      </c>
    </row>
    <row r="35" spans="2:10" ht="16" thickBot="1" x14ac:dyDescent="0.4">
      <c r="B35" s="228" t="s">
        <v>60</v>
      </c>
      <c r="C35" s="241">
        <v>10.93</v>
      </c>
      <c r="D35" s="241">
        <v>18.84</v>
      </c>
      <c r="E35" s="241">
        <v>17.77</v>
      </c>
      <c r="F35" s="241">
        <v>17.84</v>
      </c>
      <c r="G35" s="241">
        <v>5.52</v>
      </c>
      <c r="H35" s="241">
        <v>7.92</v>
      </c>
      <c r="I35" s="241">
        <v>21.18</v>
      </c>
      <c r="J35" s="229">
        <v>100</v>
      </c>
    </row>
    <row r="36" spans="2:10" x14ac:dyDescent="0.35">
      <c r="B36" s="132" t="s">
        <v>261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workbookViewId="0">
      <selection activeCell="B3" sqref="B3"/>
    </sheetView>
  </sheetViews>
  <sheetFormatPr defaultRowHeight="14.5" x14ac:dyDescent="0.35"/>
  <cols>
    <col min="2" max="2" width="20" customWidth="1"/>
    <col min="3" max="3" width="6" bestFit="1" customWidth="1"/>
    <col min="4" max="5" width="7.1796875" bestFit="1" customWidth="1"/>
    <col min="6" max="9" width="6" bestFit="1" customWidth="1"/>
    <col min="10" max="10" width="5" bestFit="1" customWidth="1"/>
  </cols>
  <sheetData>
    <row r="3" spans="2:10" ht="15.5" x14ac:dyDescent="0.35">
      <c r="B3" s="129" t="s">
        <v>274</v>
      </c>
    </row>
    <row r="4" spans="2:10" ht="82.4" customHeight="1" x14ac:dyDescent="0.35">
      <c r="B4" s="136" t="s">
        <v>126</v>
      </c>
      <c r="C4" s="137" t="s">
        <v>160</v>
      </c>
      <c r="D4" s="137" t="s">
        <v>159</v>
      </c>
      <c r="E4" s="137" t="s">
        <v>158</v>
      </c>
      <c r="F4" s="137" t="s">
        <v>157</v>
      </c>
      <c r="G4" s="137" t="s">
        <v>156</v>
      </c>
      <c r="H4" s="137" t="s">
        <v>155</v>
      </c>
      <c r="I4" s="137" t="s">
        <v>206</v>
      </c>
      <c r="J4" s="137" t="s">
        <v>30</v>
      </c>
    </row>
    <row r="5" spans="2:10" x14ac:dyDescent="0.35">
      <c r="B5" s="138" t="s">
        <v>100</v>
      </c>
      <c r="C5" s="152">
        <v>9.7799999999999994</v>
      </c>
      <c r="D5" s="152">
        <v>27.61</v>
      </c>
      <c r="E5" s="152">
        <v>26.73</v>
      </c>
      <c r="F5" s="152">
        <v>25.71</v>
      </c>
      <c r="G5" s="152">
        <v>6.04</v>
      </c>
      <c r="H5" s="152">
        <v>4.13</v>
      </c>
      <c r="I5" s="152">
        <v>0</v>
      </c>
      <c r="J5" s="139">
        <v>100</v>
      </c>
    </row>
    <row r="6" spans="2:10" x14ac:dyDescent="0.35">
      <c r="B6" s="138" t="s">
        <v>101</v>
      </c>
      <c r="C6" s="152">
        <v>26.9</v>
      </c>
      <c r="D6" s="152">
        <v>29.02</v>
      </c>
      <c r="E6" s="152">
        <v>27.74</v>
      </c>
      <c r="F6" s="152">
        <v>12.58</v>
      </c>
      <c r="G6" s="152">
        <v>3.17</v>
      </c>
      <c r="H6" s="152">
        <v>0.57999999999999996</v>
      </c>
      <c r="I6" s="152">
        <v>0</v>
      </c>
      <c r="J6" s="139">
        <v>100</v>
      </c>
    </row>
    <row r="7" spans="2:10" x14ac:dyDescent="0.35">
      <c r="B7" s="138" t="s">
        <v>102</v>
      </c>
      <c r="C7" s="152">
        <v>76.94</v>
      </c>
      <c r="D7" s="152">
        <v>5.1100000000000003</v>
      </c>
      <c r="E7" s="152">
        <v>0.9</v>
      </c>
      <c r="F7" s="152">
        <v>6.63</v>
      </c>
      <c r="G7" s="152">
        <v>0.57999999999999996</v>
      </c>
      <c r="H7" s="152">
        <v>9.84</v>
      </c>
      <c r="I7" s="152">
        <v>0</v>
      </c>
      <c r="J7" s="139">
        <v>100</v>
      </c>
    </row>
    <row r="8" spans="2:10" x14ac:dyDescent="0.35">
      <c r="B8" s="138" t="s">
        <v>103</v>
      </c>
      <c r="C8" s="152">
        <v>2.5499999999999998</v>
      </c>
      <c r="D8" s="152">
        <v>15.25</v>
      </c>
      <c r="E8" s="152">
        <v>16.739999999999998</v>
      </c>
      <c r="F8" s="152">
        <v>27.13</v>
      </c>
      <c r="G8" s="152">
        <v>22.84</v>
      </c>
      <c r="H8" s="152">
        <v>15.49</v>
      </c>
      <c r="I8" s="152">
        <v>0</v>
      </c>
      <c r="J8" s="139">
        <v>100</v>
      </c>
    </row>
    <row r="9" spans="2:10" x14ac:dyDescent="0.35">
      <c r="B9" s="138" t="s">
        <v>104</v>
      </c>
      <c r="C9" s="152">
        <v>6.98</v>
      </c>
      <c r="D9" s="152">
        <v>25.96</v>
      </c>
      <c r="E9" s="152">
        <v>20.67</v>
      </c>
      <c r="F9" s="152">
        <v>34.020000000000003</v>
      </c>
      <c r="G9" s="152">
        <v>8.8800000000000008</v>
      </c>
      <c r="H9" s="152">
        <v>3.5</v>
      </c>
      <c r="I9" s="152">
        <v>0</v>
      </c>
      <c r="J9" s="139">
        <v>100</v>
      </c>
    </row>
    <row r="10" spans="2:10" x14ac:dyDescent="0.35">
      <c r="B10" s="138" t="s">
        <v>107</v>
      </c>
      <c r="C10" s="152">
        <v>36.31</v>
      </c>
      <c r="D10" s="152">
        <v>9.83</v>
      </c>
      <c r="E10" s="152">
        <v>6.86</v>
      </c>
      <c r="F10" s="152">
        <v>11.28</v>
      </c>
      <c r="G10" s="152">
        <v>7.83</v>
      </c>
      <c r="H10" s="152">
        <v>27.89</v>
      </c>
      <c r="I10" s="152">
        <v>0</v>
      </c>
      <c r="J10" s="139">
        <v>100</v>
      </c>
    </row>
    <row r="11" spans="2:10" x14ac:dyDescent="0.35">
      <c r="B11" s="138" t="s">
        <v>108</v>
      </c>
      <c r="C11" s="152">
        <v>15.83</v>
      </c>
      <c r="D11" s="152">
        <v>23.16</v>
      </c>
      <c r="E11" s="152">
        <v>20.41</v>
      </c>
      <c r="F11" s="152">
        <v>19.63</v>
      </c>
      <c r="G11" s="152">
        <v>6.69</v>
      </c>
      <c r="H11" s="152">
        <v>14.28</v>
      </c>
      <c r="I11" s="152">
        <v>0</v>
      </c>
      <c r="J11" s="139">
        <v>100</v>
      </c>
    </row>
    <row r="12" spans="2:10" x14ac:dyDescent="0.35">
      <c r="B12" s="138" t="s">
        <v>141</v>
      </c>
      <c r="C12" s="152">
        <v>24.88</v>
      </c>
      <c r="D12" s="152">
        <v>18.5</v>
      </c>
      <c r="E12" s="152">
        <v>16.52</v>
      </c>
      <c r="F12" s="152">
        <v>15.06</v>
      </c>
      <c r="G12" s="152">
        <v>6.53</v>
      </c>
      <c r="H12" s="152">
        <v>18.510000000000002</v>
      </c>
      <c r="I12" s="152">
        <v>0</v>
      </c>
      <c r="J12" s="139">
        <v>100</v>
      </c>
    </row>
    <row r="13" spans="2:10" x14ac:dyDescent="0.35">
      <c r="B13" s="138" t="s">
        <v>106</v>
      </c>
      <c r="C13" s="152">
        <v>9.86</v>
      </c>
      <c r="D13" s="152">
        <v>21.52</v>
      </c>
      <c r="E13" s="152">
        <v>17.559999999999999</v>
      </c>
      <c r="F13" s="152">
        <v>17.13</v>
      </c>
      <c r="G13" s="152">
        <v>5.01</v>
      </c>
      <c r="H13" s="152">
        <v>8.01</v>
      </c>
      <c r="I13" s="152">
        <v>20.91</v>
      </c>
      <c r="J13" s="139">
        <v>100</v>
      </c>
    </row>
    <row r="14" spans="2:10" x14ac:dyDescent="0.35">
      <c r="B14" s="138" t="s">
        <v>115</v>
      </c>
      <c r="C14" s="152">
        <v>2.14</v>
      </c>
      <c r="D14" s="152">
        <v>21.52</v>
      </c>
      <c r="E14" s="152">
        <v>27.76</v>
      </c>
      <c r="F14" s="152">
        <v>37.590000000000003</v>
      </c>
      <c r="G14" s="152">
        <v>9.16</v>
      </c>
      <c r="H14" s="152">
        <v>1.83</v>
      </c>
      <c r="I14" s="152">
        <v>0</v>
      </c>
      <c r="J14" s="139">
        <v>100</v>
      </c>
    </row>
    <row r="15" spans="2:10" x14ac:dyDescent="0.35">
      <c r="B15" s="138" t="s">
        <v>116</v>
      </c>
      <c r="C15" s="152">
        <v>6.12</v>
      </c>
      <c r="D15" s="152">
        <v>35.880000000000003</v>
      </c>
      <c r="E15" s="152">
        <v>34.380000000000003</v>
      </c>
      <c r="F15" s="152">
        <v>17.989999999999998</v>
      </c>
      <c r="G15" s="152">
        <v>5.03</v>
      </c>
      <c r="H15" s="152">
        <v>0.6</v>
      </c>
      <c r="I15" s="152">
        <v>0</v>
      </c>
      <c r="J15" s="139">
        <v>100</v>
      </c>
    </row>
    <row r="16" spans="2:10" x14ac:dyDescent="0.35">
      <c r="B16" s="138" t="s">
        <v>117</v>
      </c>
      <c r="C16" s="152">
        <v>7.54</v>
      </c>
      <c r="D16" s="152">
        <v>32.450000000000003</v>
      </c>
      <c r="E16" s="152">
        <v>26.41</v>
      </c>
      <c r="F16" s="152">
        <v>20.85</v>
      </c>
      <c r="G16" s="152">
        <v>5.72</v>
      </c>
      <c r="H16" s="152">
        <v>7.03</v>
      </c>
      <c r="I16" s="152">
        <v>0</v>
      </c>
      <c r="J16" s="139">
        <v>100</v>
      </c>
    </row>
    <row r="17" spans="2:10" x14ac:dyDescent="0.35">
      <c r="B17" s="138" t="s">
        <v>118</v>
      </c>
      <c r="C17" s="152">
        <v>1.9</v>
      </c>
      <c r="D17" s="152">
        <v>33.619999999999997</v>
      </c>
      <c r="E17" s="152">
        <v>22.36</v>
      </c>
      <c r="F17" s="152">
        <v>36.340000000000003</v>
      </c>
      <c r="G17" s="152">
        <v>3.38</v>
      </c>
      <c r="H17" s="152">
        <v>2.41</v>
      </c>
      <c r="I17" s="152">
        <v>0</v>
      </c>
      <c r="J17" s="139">
        <v>100</v>
      </c>
    </row>
    <row r="18" spans="2:10" x14ac:dyDescent="0.35">
      <c r="B18" s="138" t="s">
        <v>119</v>
      </c>
      <c r="C18" s="152">
        <v>1.85</v>
      </c>
      <c r="D18" s="152">
        <v>19.420000000000002</v>
      </c>
      <c r="E18" s="152">
        <v>25.57</v>
      </c>
      <c r="F18" s="152">
        <v>33.65</v>
      </c>
      <c r="G18" s="152">
        <v>12.38</v>
      </c>
      <c r="H18" s="152">
        <v>7.13</v>
      </c>
      <c r="I18" s="152">
        <v>0</v>
      </c>
      <c r="J18" s="139">
        <v>100</v>
      </c>
    </row>
    <row r="19" spans="2:10" x14ac:dyDescent="0.35">
      <c r="B19" s="138" t="s">
        <v>111</v>
      </c>
      <c r="C19" s="152">
        <v>0.28999999999999998</v>
      </c>
      <c r="D19" s="152">
        <v>1.99</v>
      </c>
      <c r="E19" s="152">
        <v>0.79</v>
      </c>
      <c r="F19" s="152">
        <v>0.65</v>
      </c>
      <c r="G19" s="152">
        <v>0.21</v>
      </c>
      <c r="H19" s="152">
        <v>1.36</v>
      </c>
      <c r="I19" s="152">
        <v>94.7</v>
      </c>
      <c r="J19" s="139">
        <v>100</v>
      </c>
    </row>
    <row r="20" spans="2:10" x14ac:dyDescent="0.35">
      <c r="B20" s="138" t="s">
        <v>112</v>
      </c>
      <c r="C20" s="152">
        <v>0.3</v>
      </c>
      <c r="D20" s="152">
        <v>1.38</v>
      </c>
      <c r="E20" s="152">
        <v>1.1000000000000001</v>
      </c>
      <c r="F20" s="152">
        <v>1.39</v>
      </c>
      <c r="G20" s="152">
        <v>0.84</v>
      </c>
      <c r="H20" s="152">
        <v>0.76</v>
      </c>
      <c r="I20" s="152">
        <v>94.23</v>
      </c>
      <c r="J20" s="139">
        <v>100</v>
      </c>
    </row>
    <row r="21" spans="2:10" x14ac:dyDescent="0.35">
      <c r="B21" s="138" t="s">
        <v>113</v>
      </c>
      <c r="C21" s="152">
        <v>0.83</v>
      </c>
      <c r="D21" s="152">
        <v>1.27</v>
      </c>
      <c r="E21" s="152">
        <v>0.21</v>
      </c>
      <c r="F21" s="152">
        <v>0.92</v>
      </c>
      <c r="G21" s="152">
        <v>0.23</v>
      </c>
      <c r="H21" s="152">
        <v>1.2</v>
      </c>
      <c r="I21" s="152">
        <v>95.34</v>
      </c>
      <c r="J21" s="139">
        <v>100</v>
      </c>
    </row>
    <row r="22" spans="2:10" x14ac:dyDescent="0.35">
      <c r="B22" s="138" t="s">
        <v>121</v>
      </c>
      <c r="C22" s="152">
        <v>26.17</v>
      </c>
      <c r="D22" s="152">
        <v>12.18</v>
      </c>
      <c r="E22" s="152">
        <v>8.9600000000000009</v>
      </c>
      <c r="F22" s="152">
        <v>13.12</v>
      </c>
      <c r="G22" s="152">
        <v>8.5500000000000007</v>
      </c>
      <c r="H22" s="152">
        <v>31.02</v>
      </c>
      <c r="I22" s="152">
        <v>0</v>
      </c>
      <c r="J22" s="139">
        <v>100</v>
      </c>
    </row>
    <row r="23" spans="2:10" x14ac:dyDescent="0.35">
      <c r="B23" s="138" t="s">
        <v>122</v>
      </c>
      <c r="C23" s="152">
        <v>2.92</v>
      </c>
      <c r="D23" s="152">
        <v>3.32</v>
      </c>
      <c r="E23" s="152">
        <v>1.9</v>
      </c>
      <c r="F23" s="152">
        <v>5.61</v>
      </c>
      <c r="G23" s="152">
        <v>8.59</v>
      </c>
      <c r="H23" s="152">
        <v>15.89</v>
      </c>
      <c r="I23" s="152">
        <v>61.77</v>
      </c>
      <c r="J23" s="139">
        <v>100</v>
      </c>
    </row>
    <row r="24" spans="2:10" x14ac:dyDescent="0.35">
      <c r="B24" s="138" t="s">
        <v>123</v>
      </c>
      <c r="C24" s="152">
        <v>0.14000000000000001</v>
      </c>
      <c r="D24" s="152">
        <v>2.0299999999999998</v>
      </c>
      <c r="E24" s="152">
        <v>0.48</v>
      </c>
      <c r="F24" s="152">
        <v>0.01</v>
      </c>
      <c r="G24" s="152">
        <v>0.64</v>
      </c>
      <c r="H24" s="152">
        <v>1.74</v>
      </c>
      <c r="I24" s="152">
        <v>94.96</v>
      </c>
      <c r="J24" s="139">
        <v>100</v>
      </c>
    </row>
    <row r="25" spans="2:10" ht="15" thickBot="1" x14ac:dyDescent="0.4">
      <c r="B25" s="140" t="s">
        <v>124</v>
      </c>
      <c r="C25" s="153">
        <v>39.33</v>
      </c>
      <c r="D25" s="153">
        <v>13.95</v>
      </c>
      <c r="E25" s="153">
        <v>10.01</v>
      </c>
      <c r="F25" s="153">
        <v>10.77</v>
      </c>
      <c r="G25" s="153">
        <v>0.6</v>
      </c>
      <c r="H25" s="153">
        <v>15.44</v>
      </c>
      <c r="I25" s="153">
        <v>9.89</v>
      </c>
      <c r="J25" s="141">
        <v>100</v>
      </c>
    </row>
    <row r="26" spans="2:10" x14ac:dyDescent="0.35">
      <c r="B26" s="132" t="s">
        <v>261</v>
      </c>
    </row>
    <row r="34" spans="7:7" x14ac:dyDescent="0.35">
      <c r="G34" s="23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4"/>
  <sheetViews>
    <sheetView workbookViewId="0">
      <selection activeCell="B2" sqref="B2"/>
    </sheetView>
  </sheetViews>
  <sheetFormatPr defaultColWidth="49.81640625" defaultRowHeight="14.5" x14ac:dyDescent="0.35"/>
  <cols>
    <col min="1" max="1" width="7.453125" customWidth="1"/>
    <col min="2" max="2" width="12.54296875" customWidth="1"/>
    <col min="3" max="3" width="26.1796875" customWidth="1"/>
    <col min="4" max="4" width="56.26953125" customWidth="1"/>
  </cols>
  <sheetData>
    <row r="2" spans="2:4" ht="15" thickBot="1" x14ac:dyDescent="0.4">
      <c r="B2" s="15" t="s">
        <v>246</v>
      </c>
      <c r="C2" s="143"/>
      <c r="D2" s="143"/>
    </row>
    <row r="3" spans="2:4" ht="15" thickTop="1" x14ac:dyDescent="0.35">
      <c r="B3" s="2" t="s">
        <v>181</v>
      </c>
      <c r="C3" s="2" t="s">
        <v>182</v>
      </c>
      <c r="D3" s="2" t="s">
        <v>183</v>
      </c>
    </row>
    <row r="4" spans="2:4" ht="28.5" x14ac:dyDescent="0.35">
      <c r="B4" s="3">
        <v>1</v>
      </c>
      <c r="C4" s="3" t="s">
        <v>191</v>
      </c>
      <c r="D4" s="134" t="s">
        <v>184</v>
      </c>
    </row>
    <row r="5" spans="2:4" ht="28.5" x14ac:dyDescent="0.35">
      <c r="B5" s="3">
        <v>2</v>
      </c>
      <c r="C5" s="3" t="s">
        <v>192</v>
      </c>
      <c r="D5" s="134" t="s">
        <v>185</v>
      </c>
    </row>
    <row r="6" spans="2:4" ht="28.5" x14ac:dyDescent="0.35">
      <c r="B6" s="3">
        <v>3</v>
      </c>
      <c r="C6" s="3" t="s">
        <v>186</v>
      </c>
      <c r="D6" s="134" t="s">
        <v>187</v>
      </c>
    </row>
    <row r="7" spans="2:4" x14ac:dyDescent="0.35">
      <c r="B7" s="3">
        <v>4</v>
      </c>
      <c r="C7" s="3" t="s">
        <v>188</v>
      </c>
      <c r="D7" s="134" t="s">
        <v>189</v>
      </c>
    </row>
    <row r="8" spans="2:4" ht="28.5" x14ac:dyDescent="0.35">
      <c r="B8" s="2">
        <v>9</v>
      </c>
      <c r="C8" s="2" t="s">
        <v>193</v>
      </c>
      <c r="D8" s="135" t="s">
        <v>190</v>
      </c>
    </row>
    <row r="9" spans="2:4" x14ac:dyDescent="0.35">
      <c r="B9" s="132" t="s">
        <v>261</v>
      </c>
      <c r="C9" s="3"/>
      <c r="D9" s="3"/>
    </row>
    <row r="34" spans="7:7" x14ac:dyDescent="0.35">
      <c r="G34" s="234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37"/>
  <sheetViews>
    <sheetView workbookViewId="0">
      <selection activeCell="B3" sqref="B3"/>
    </sheetView>
  </sheetViews>
  <sheetFormatPr defaultRowHeight="14.5" x14ac:dyDescent="0.35"/>
  <cols>
    <col min="2" max="2" width="21" customWidth="1"/>
  </cols>
  <sheetData>
    <row r="3" spans="2:11" ht="16" thickBot="1" x14ac:dyDescent="0.4">
      <c r="B3" s="129" t="s">
        <v>275</v>
      </c>
    </row>
    <row r="4" spans="2:11" ht="47.25" customHeight="1" thickTop="1" thickBot="1" x14ac:dyDescent="0.4">
      <c r="B4" s="314" t="s">
        <v>31</v>
      </c>
      <c r="C4" s="316" t="s">
        <v>142</v>
      </c>
      <c r="D4" s="316"/>
      <c r="E4" s="316"/>
      <c r="F4" s="316" t="s">
        <v>143</v>
      </c>
      <c r="G4" s="316"/>
      <c r="H4" s="316"/>
      <c r="I4" s="316" t="s">
        <v>144</v>
      </c>
      <c r="J4" s="316"/>
      <c r="K4" s="316"/>
    </row>
    <row r="5" spans="2:11" ht="16" thickBot="1" x14ac:dyDescent="0.4">
      <c r="B5" s="315"/>
      <c r="C5" s="55" t="s">
        <v>35</v>
      </c>
      <c r="D5" s="55" t="s">
        <v>32</v>
      </c>
      <c r="E5" s="55" t="s">
        <v>34</v>
      </c>
      <c r="F5" s="55" t="s">
        <v>35</v>
      </c>
      <c r="G5" s="55" t="s">
        <v>32</v>
      </c>
      <c r="H5" s="55" t="s">
        <v>34</v>
      </c>
      <c r="I5" s="45" t="s">
        <v>35</v>
      </c>
      <c r="J5" s="45" t="s">
        <v>32</v>
      </c>
      <c r="K5" s="55" t="s">
        <v>34</v>
      </c>
    </row>
    <row r="6" spans="2:11" ht="15.5" x14ac:dyDescent="0.35">
      <c r="B6" s="52" t="s">
        <v>0</v>
      </c>
      <c r="C6" s="244">
        <v>28.68</v>
      </c>
      <c r="D6" s="244">
        <v>28.68</v>
      </c>
      <c r="E6" s="244"/>
      <c r="F6" s="244">
        <v>25.103620012118682</v>
      </c>
      <c r="G6" s="244">
        <v>25.489999999999995</v>
      </c>
      <c r="H6" s="244"/>
      <c r="I6" s="244">
        <v>25.103620012118682</v>
      </c>
      <c r="J6" s="244">
        <v>25.103620012118682</v>
      </c>
      <c r="K6" s="244"/>
    </row>
    <row r="7" spans="2:11" ht="15.5" x14ac:dyDescent="0.35">
      <c r="B7" s="52" t="s">
        <v>1</v>
      </c>
      <c r="C7" s="244">
        <v>40.69</v>
      </c>
      <c r="D7" s="244">
        <v>38.21</v>
      </c>
      <c r="E7" s="244">
        <v>87.5</v>
      </c>
      <c r="F7" s="244">
        <v>39.384958475325462</v>
      </c>
      <c r="G7" s="244">
        <v>33.630000000000003</v>
      </c>
      <c r="H7" s="244">
        <v>37.1</v>
      </c>
      <c r="I7" s="244">
        <v>39.384958475325462</v>
      </c>
      <c r="J7" s="244">
        <v>37.897124438725776</v>
      </c>
      <c r="K7" s="244">
        <v>84.668796993398303</v>
      </c>
    </row>
    <row r="8" spans="2:11" ht="15.5" x14ac:dyDescent="0.35">
      <c r="B8" s="52" t="s">
        <v>2</v>
      </c>
      <c r="C8" s="244">
        <v>39.35</v>
      </c>
      <c r="D8" s="244">
        <v>38.67</v>
      </c>
      <c r="E8" s="244">
        <v>60</v>
      </c>
      <c r="F8" s="244">
        <v>35.352434182835779</v>
      </c>
      <c r="G8" s="244">
        <v>31.52</v>
      </c>
      <c r="H8" s="244">
        <v>62.5</v>
      </c>
      <c r="I8" s="244">
        <v>35.352434182835779</v>
      </c>
      <c r="J8" s="244">
        <v>33.390885824328436</v>
      </c>
      <c r="K8" s="244">
        <v>91.388678282780873</v>
      </c>
    </row>
    <row r="9" spans="2:11" ht="15.5" x14ac:dyDescent="0.35">
      <c r="B9" s="52" t="s">
        <v>3</v>
      </c>
      <c r="C9" s="244">
        <v>47.04</v>
      </c>
      <c r="D9" s="244">
        <v>46.59</v>
      </c>
      <c r="E9" s="244">
        <v>70</v>
      </c>
      <c r="F9" s="244">
        <v>43.230007789277948</v>
      </c>
      <c r="G9" s="244">
        <v>41.78</v>
      </c>
      <c r="H9" s="244">
        <v>36.36</v>
      </c>
      <c r="I9" s="244">
        <v>43.230007789277948</v>
      </c>
      <c r="J9" s="244">
        <v>42.697308048220727</v>
      </c>
      <c r="K9" s="244">
        <v>67.521119169439231</v>
      </c>
    </row>
    <row r="10" spans="2:11" ht="15.5" x14ac:dyDescent="0.35">
      <c r="B10" s="52" t="s">
        <v>4</v>
      </c>
      <c r="C10" s="244">
        <v>47.46</v>
      </c>
      <c r="D10" s="244">
        <v>44.61</v>
      </c>
      <c r="E10" s="244">
        <v>93.33</v>
      </c>
      <c r="F10" s="244">
        <v>50.349845100594379</v>
      </c>
      <c r="G10" s="244">
        <v>41.98</v>
      </c>
      <c r="H10" s="244">
        <v>70.69</v>
      </c>
      <c r="I10" s="244">
        <v>50.349845100594379</v>
      </c>
      <c r="J10" s="244">
        <v>45.172067284760523</v>
      </c>
      <c r="K10" s="244">
        <v>96.92421364974534</v>
      </c>
    </row>
    <row r="11" spans="2:11" ht="15.5" x14ac:dyDescent="0.35">
      <c r="B11" s="52" t="s">
        <v>5</v>
      </c>
      <c r="C11" s="244">
        <v>19.25</v>
      </c>
      <c r="D11" s="244">
        <v>14.42</v>
      </c>
      <c r="E11" s="244">
        <v>90.91</v>
      </c>
      <c r="F11" s="244">
        <v>14.986716450343179</v>
      </c>
      <c r="G11" s="244">
        <v>13.19</v>
      </c>
      <c r="H11" s="244">
        <v>75</v>
      </c>
      <c r="I11" s="244">
        <v>14.986716450343179</v>
      </c>
      <c r="J11" s="244">
        <v>13.104695795580032</v>
      </c>
      <c r="K11" s="244">
        <v>98.097147851239285</v>
      </c>
    </row>
    <row r="12" spans="2:11" ht="15.5" x14ac:dyDescent="0.35">
      <c r="B12" s="52" t="s">
        <v>6</v>
      </c>
      <c r="C12" s="244">
        <v>41.59</v>
      </c>
      <c r="D12" s="244">
        <v>37.65</v>
      </c>
      <c r="E12" s="244">
        <v>84.62</v>
      </c>
      <c r="F12" s="244">
        <v>38.467848123124746</v>
      </c>
      <c r="G12" s="244">
        <v>34.39</v>
      </c>
      <c r="H12" s="244">
        <v>64.52</v>
      </c>
      <c r="I12" s="244">
        <v>38.467848123124746</v>
      </c>
      <c r="J12" s="244">
        <v>35.635644450283436</v>
      </c>
      <c r="K12" s="244">
        <v>92.139093314959112</v>
      </c>
    </row>
    <row r="13" spans="2:11" ht="15.5" x14ac:dyDescent="0.35">
      <c r="B13" s="52" t="s">
        <v>7</v>
      </c>
      <c r="C13" s="244">
        <v>24.78</v>
      </c>
      <c r="D13" s="244">
        <v>24.04</v>
      </c>
      <c r="E13" s="244">
        <v>71.430000000000007</v>
      </c>
      <c r="F13" s="244">
        <v>19.189055318446773</v>
      </c>
      <c r="G13" s="244">
        <v>18.46</v>
      </c>
      <c r="H13" s="244">
        <v>63.16</v>
      </c>
      <c r="I13" s="244">
        <v>19.189055318446773</v>
      </c>
      <c r="J13" s="244">
        <v>18.905402707486367</v>
      </c>
      <c r="K13" s="244">
        <v>70.30006657152353</v>
      </c>
    </row>
    <row r="14" spans="2:11" ht="15.5" x14ac:dyDescent="0.35">
      <c r="B14" s="52" t="s">
        <v>8</v>
      </c>
      <c r="C14" s="244">
        <v>29.28</v>
      </c>
      <c r="D14" s="244">
        <v>28.37</v>
      </c>
      <c r="E14" s="244">
        <v>66.67</v>
      </c>
      <c r="F14" s="244">
        <v>26.012474406102893</v>
      </c>
      <c r="G14" s="244">
        <v>25.17</v>
      </c>
      <c r="H14" s="244">
        <v>52.38</v>
      </c>
      <c r="I14" s="244">
        <v>26.012474406102893</v>
      </c>
      <c r="J14" s="244">
        <v>24.445691860095721</v>
      </c>
      <c r="K14" s="244">
        <v>73.116969424508383</v>
      </c>
    </row>
    <row r="15" spans="2:11" ht="15.5" x14ac:dyDescent="0.35">
      <c r="B15" s="52" t="s">
        <v>9</v>
      </c>
      <c r="C15" s="244">
        <v>17.559999999999999</v>
      </c>
      <c r="D15" s="244">
        <v>15.87</v>
      </c>
      <c r="E15" s="244">
        <v>100</v>
      </c>
      <c r="F15" s="244">
        <v>14.978079496464684</v>
      </c>
      <c r="G15" s="244">
        <v>13.95</v>
      </c>
      <c r="H15" s="244">
        <v>91.67</v>
      </c>
      <c r="I15" s="244">
        <v>14.978079496464684</v>
      </c>
      <c r="J15" s="244">
        <v>13.015986297931361</v>
      </c>
      <c r="K15" s="244">
        <v>96.913080693679561</v>
      </c>
    </row>
    <row r="16" spans="2:11" ht="15.5" x14ac:dyDescent="0.35">
      <c r="B16" s="52" t="s">
        <v>10</v>
      </c>
      <c r="C16" s="244">
        <v>46.77</v>
      </c>
      <c r="D16" s="244">
        <v>45.25</v>
      </c>
      <c r="E16" s="244">
        <v>100</v>
      </c>
      <c r="F16" s="244">
        <v>38.319438084106963</v>
      </c>
      <c r="G16" s="244">
        <v>36.57</v>
      </c>
      <c r="H16" s="244">
        <v>84.21</v>
      </c>
      <c r="I16" s="244">
        <v>38.319438084106963</v>
      </c>
      <c r="J16" s="244">
        <v>36.982314047546041</v>
      </c>
      <c r="K16" s="244">
        <v>98.269524838949906</v>
      </c>
    </row>
    <row r="17" spans="2:11" ht="15.5" x14ac:dyDescent="0.35">
      <c r="B17" s="52" t="s">
        <v>11</v>
      </c>
      <c r="C17" s="244">
        <v>30.8</v>
      </c>
      <c r="D17" s="244">
        <v>30.93</v>
      </c>
      <c r="E17" s="244">
        <v>0</v>
      </c>
      <c r="F17" s="244">
        <v>25.74778556259033</v>
      </c>
      <c r="G17" s="244">
        <v>26.16</v>
      </c>
      <c r="H17" s="244">
        <v>0</v>
      </c>
      <c r="I17" s="244">
        <v>25.74778556259033</v>
      </c>
      <c r="J17" s="244">
        <v>25.818252677574311</v>
      </c>
      <c r="K17" s="244">
        <v>0</v>
      </c>
    </row>
    <row r="18" spans="2:11" ht="15.5" x14ac:dyDescent="0.35">
      <c r="B18" s="52" t="s">
        <v>12</v>
      </c>
      <c r="C18" s="244">
        <v>18.87</v>
      </c>
      <c r="D18" s="244">
        <v>18.11</v>
      </c>
      <c r="E18" s="244">
        <v>80</v>
      </c>
      <c r="F18" s="244">
        <v>16.027425039904987</v>
      </c>
      <c r="G18" s="244">
        <v>16</v>
      </c>
      <c r="H18" s="244">
        <v>66.67</v>
      </c>
      <c r="I18" s="244">
        <v>16.027425039904987</v>
      </c>
      <c r="J18" s="244">
        <v>15.920162666023558</v>
      </c>
      <c r="K18" s="244">
        <v>71.267993066474517</v>
      </c>
    </row>
    <row r="19" spans="2:11" ht="15.5" x14ac:dyDescent="0.35">
      <c r="B19" s="52" t="s">
        <v>13</v>
      </c>
      <c r="C19" s="244">
        <v>23.06</v>
      </c>
      <c r="D19" s="244">
        <v>22.49</v>
      </c>
      <c r="E19" s="244">
        <v>75</v>
      </c>
      <c r="F19" s="244">
        <v>21.465950015546557</v>
      </c>
      <c r="G19" s="244">
        <v>20.100000000000001</v>
      </c>
      <c r="H19" s="244">
        <v>33.33</v>
      </c>
      <c r="I19" s="244">
        <v>21.465950015546557</v>
      </c>
      <c r="J19" s="244">
        <v>21.381169189430718</v>
      </c>
      <c r="K19" s="244">
        <v>57.222232385937929</v>
      </c>
    </row>
    <row r="20" spans="2:11" ht="15.5" x14ac:dyDescent="0.35">
      <c r="B20" s="52" t="s">
        <v>14</v>
      </c>
      <c r="C20" s="244">
        <v>26.52</v>
      </c>
      <c r="D20" s="244">
        <v>26.36</v>
      </c>
      <c r="E20" s="244">
        <v>100</v>
      </c>
      <c r="F20" s="244">
        <v>20.571732347213732</v>
      </c>
      <c r="G20" s="244">
        <v>20.6</v>
      </c>
      <c r="H20" s="244">
        <v>100</v>
      </c>
      <c r="I20" s="244">
        <v>20.571732347213732</v>
      </c>
      <c r="J20" s="244">
        <v>20.52686235686042</v>
      </c>
      <c r="K20" s="244">
        <v>100</v>
      </c>
    </row>
    <row r="21" spans="2:11" ht="15.5" x14ac:dyDescent="0.35">
      <c r="B21" s="52" t="s">
        <v>15</v>
      </c>
      <c r="C21" s="244">
        <v>15.03</v>
      </c>
      <c r="D21" s="244">
        <v>14.89</v>
      </c>
      <c r="E21" s="244">
        <v>100</v>
      </c>
      <c r="F21" s="244">
        <v>11.248164863248329</v>
      </c>
      <c r="G21" s="244">
        <v>11.48</v>
      </c>
      <c r="H21" s="244">
        <v>80</v>
      </c>
      <c r="I21" s="244">
        <v>11.248164863248329</v>
      </c>
      <c r="J21" s="244">
        <v>11.245035298031393</v>
      </c>
      <c r="K21" s="244">
        <v>53.172950761712457</v>
      </c>
    </row>
    <row r="22" spans="2:11" ht="15.5" x14ac:dyDescent="0.35">
      <c r="B22" s="52" t="s">
        <v>16</v>
      </c>
      <c r="C22" s="244">
        <v>46.73</v>
      </c>
      <c r="D22" s="244">
        <v>46.57</v>
      </c>
      <c r="E22" s="244">
        <v>55.56</v>
      </c>
      <c r="F22" s="244">
        <v>45.165528510288709</v>
      </c>
      <c r="G22" s="244">
        <v>43.12</v>
      </c>
      <c r="H22" s="244">
        <v>55.559999999999995</v>
      </c>
      <c r="I22" s="244">
        <v>45.165528510288709</v>
      </c>
      <c r="J22" s="244">
        <v>42.710120396729266</v>
      </c>
      <c r="K22" s="244">
        <v>89.335016419843285</v>
      </c>
    </row>
    <row r="23" spans="2:11" ht="15.5" x14ac:dyDescent="0.35">
      <c r="B23" s="52" t="s">
        <v>17</v>
      </c>
      <c r="C23" s="244">
        <v>26.18</v>
      </c>
      <c r="D23" s="244">
        <v>25</v>
      </c>
      <c r="E23" s="244">
        <v>69.23</v>
      </c>
      <c r="F23" s="244">
        <v>21.57792549296644</v>
      </c>
      <c r="G23" s="244">
        <v>21.07</v>
      </c>
      <c r="H23" s="244">
        <v>62.5</v>
      </c>
      <c r="I23" s="244">
        <v>21.57792549296644</v>
      </c>
      <c r="J23" s="244">
        <v>20.297933813309179</v>
      </c>
      <c r="K23" s="244">
        <v>95.257544859944488</v>
      </c>
    </row>
    <row r="24" spans="2:11" ht="15.5" x14ac:dyDescent="0.35">
      <c r="B24" s="52" t="s">
        <v>18</v>
      </c>
      <c r="C24" s="244">
        <v>33.24</v>
      </c>
      <c r="D24" s="244">
        <v>32.6</v>
      </c>
      <c r="E24" s="244">
        <v>80</v>
      </c>
      <c r="F24" s="244">
        <v>28.788592128641781</v>
      </c>
      <c r="G24" s="244">
        <v>28.92</v>
      </c>
      <c r="H24" s="244">
        <v>46.67</v>
      </c>
      <c r="I24" s="244">
        <v>28.788592128641781</v>
      </c>
      <c r="J24" s="244">
        <v>28.036429887460894</v>
      </c>
      <c r="K24" s="244">
        <v>88.089327292330807</v>
      </c>
    </row>
    <row r="25" spans="2:11" ht="15.5" x14ac:dyDescent="0.35">
      <c r="B25" s="52" t="s">
        <v>19</v>
      </c>
      <c r="C25" s="244">
        <v>26.84</v>
      </c>
      <c r="D25" s="244">
        <v>26.35</v>
      </c>
      <c r="E25" s="244">
        <v>55.56</v>
      </c>
      <c r="F25" s="244">
        <v>20.704265697571707</v>
      </c>
      <c r="G25" s="244">
        <v>20.52</v>
      </c>
      <c r="H25" s="244">
        <v>58.329999999999991</v>
      </c>
      <c r="I25" s="244">
        <v>20.704265697571707</v>
      </c>
      <c r="J25" s="244">
        <v>20.097146076771612</v>
      </c>
      <c r="K25" s="244">
        <v>92.158589482368541</v>
      </c>
    </row>
    <row r="26" spans="2:11" ht="15.5" x14ac:dyDescent="0.35">
      <c r="B26" s="52" t="s">
        <v>20</v>
      </c>
      <c r="C26" s="244">
        <v>24.31</v>
      </c>
      <c r="D26" s="244">
        <v>23.67</v>
      </c>
      <c r="E26" s="244">
        <v>100</v>
      </c>
      <c r="F26" s="244">
        <v>22.048967274037484</v>
      </c>
      <c r="G26" s="244">
        <v>21.47</v>
      </c>
      <c r="H26" s="244">
        <v>82.35</v>
      </c>
      <c r="I26" s="244">
        <v>22.048967274037484</v>
      </c>
      <c r="J26" s="244">
        <v>21.761823185323557</v>
      </c>
      <c r="K26" s="244">
        <v>87.567240967666578</v>
      </c>
    </row>
    <row r="27" spans="2:11" ht="15.5" x14ac:dyDescent="0.35">
      <c r="B27" s="52" t="s">
        <v>21</v>
      </c>
      <c r="C27" s="244">
        <v>34.28</v>
      </c>
      <c r="D27" s="244">
        <v>34.159999999999997</v>
      </c>
      <c r="E27" s="244">
        <v>100</v>
      </c>
      <c r="F27" s="244">
        <v>30.405655901385359</v>
      </c>
      <c r="G27" s="244">
        <v>29.969999999999995</v>
      </c>
      <c r="H27" s="244">
        <v>100</v>
      </c>
      <c r="I27" s="244">
        <v>30.405655901385359</v>
      </c>
      <c r="J27" s="244">
        <v>30.351498300895891</v>
      </c>
      <c r="K27" s="244">
        <v>100</v>
      </c>
    </row>
    <row r="28" spans="2:11" ht="15.5" x14ac:dyDescent="0.35">
      <c r="B28" s="52" t="s">
        <v>22</v>
      </c>
      <c r="C28" s="244">
        <v>21.36</v>
      </c>
      <c r="D28" s="244">
        <v>20.34</v>
      </c>
      <c r="E28" s="244">
        <v>100</v>
      </c>
      <c r="F28" s="244">
        <v>14.632662413328498</v>
      </c>
      <c r="G28" s="244">
        <v>15.79</v>
      </c>
      <c r="H28" s="244">
        <v>57.58</v>
      </c>
      <c r="I28" s="244">
        <v>14.632662413328498</v>
      </c>
      <c r="J28" s="244">
        <v>14.526952094607951</v>
      </c>
      <c r="K28" s="244">
        <v>57.378929637723395</v>
      </c>
    </row>
    <row r="29" spans="2:11" ht="15.5" x14ac:dyDescent="0.35">
      <c r="B29" s="52" t="s">
        <v>23</v>
      </c>
      <c r="C29" s="244">
        <v>55.58</v>
      </c>
      <c r="D29" s="244">
        <v>53.62</v>
      </c>
      <c r="E29" s="244">
        <v>78.05</v>
      </c>
      <c r="F29" s="244">
        <v>48.227011876517231</v>
      </c>
      <c r="G29" s="244">
        <v>46.43</v>
      </c>
      <c r="H29" s="244">
        <v>48.77</v>
      </c>
      <c r="I29" s="244">
        <v>48.227011876517231</v>
      </c>
      <c r="J29" s="244">
        <v>47.162463151357159</v>
      </c>
      <c r="K29" s="244">
        <v>79.900789906889884</v>
      </c>
    </row>
    <row r="30" spans="2:11" ht="15.5" x14ac:dyDescent="0.35">
      <c r="B30" s="52" t="s">
        <v>24</v>
      </c>
      <c r="C30" s="244">
        <v>58.81</v>
      </c>
      <c r="D30" s="244">
        <v>53.83</v>
      </c>
      <c r="E30" s="244">
        <v>92.86</v>
      </c>
      <c r="F30" s="244">
        <v>53.006647389716356</v>
      </c>
      <c r="G30" s="244">
        <v>46.78</v>
      </c>
      <c r="H30" s="244">
        <v>62.21</v>
      </c>
      <c r="I30" s="244">
        <v>53.006647389716356</v>
      </c>
      <c r="J30" s="244">
        <v>50.867175832333288</v>
      </c>
      <c r="K30" s="244">
        <v>94.391437264436007</v>
      </c>
    </row>
    <row r="31" spans="2:11" ht="15.5" x14ac:dyDescent="0.35">
      <c r="B31" s="52" t="s">
        <v>25</v>
      </c>
      <c r="C31" s="244">
        <v>44.94</v>
      </c>
      <c r="D31" s="244">
        <v>40.869999999999997</v>
      </c>
      <c r="E31" s="244">
        <v>92.73</v>
      </c>
      <c r="F31" s="244">
        <v>39.983475712270916</v>
      </c>
      <c r="G31" s="244">
        <v>34.83</v>
      </c>
      <c r="H31" s="244">
        <v>59.430000000000007</v>
      </c>
      <c r="I31" s="244">
        <v>39.983475712270916</v>
      </c>
      <c r="J31" s="244">
        <v>37.12171506842364</v>
      </c>
      <c r="K31" s="244">
        <v>91.548666329264677</v>
      </c>
    </row>
    <row r="32" spans="2:11" ht="15.5" x14ac:dyDescent="0.35">
      <c r="B32" s="52" t="s">
        <v>26</v>
      </c>
      <c r="C32" s="244">
        <v>51.86</v>
      </c>
      <c r="D32" s="244">
        <v>48.48</v>
      </c>
      <c r="E32" s="244">
        <v>88.89</v>
      </c>
      <c r="F32" s="244">
        <v>45.55813333718298</v>
      </c>
      <c r="G32" s="244">
        <v>41.4</v>
      </c>
      <c r="H32" s="244">
        <v>64.12</v>
      </c>
      <c r="I32" s="244">
        <v>45.55813333718298</v>
      </c>
      <c r="J32" s="244">
        <v>43.043929053444877</v>
      </c>
      <c r="K32" s="244">
        <v>93.25112000862903</v>
      </c>
    </row>
    <row r="33" spans="2:11" ht="15.5" x14ac:dyDescent="0.35">
      <c r="B33" s="52" t="s">
        <v>27</v>
      </c>
      <c r="C33" s="244">
        <v>56.7</v>
      </c>
      <c r="D33" s="244">
        <v>55.98</v>
      </c>
      <c r="E33" s="244">
        <v>92.86</v>
      </c>
      <c r="F33" s="244">
        <v>51.397039088262417</v>
      </c>
      <c r="G33" s="244">
        <v>49.09</v>
      </c>
      <c r="H33" s="244">
        <v>84.62</v>
      </c>
      <c r="I33" s="244">
        <v>51.397039088262417</v>
      </c>
      <c r="J33" s="244">
        <v>49.345772528580106</v>
      </c>
      <c r="K33" s="244">
        <v>99.901393385298888</v>
      </c>
    </row>
    <row r="34" spans="2:11" ht="15.5" x14ac:dyDescent="0.35">
      <c r="B34" s="52" t="s">
        <v>28</v>
      </c>
      <c r="C34" s="244">
        <v>45.66</v>
      </c>
      <c r="D34" s="244">
        <v>44.9</v>
      </c>
      <c r="E34" s="244">
        <v>57.14</v>
      </c>
      <c r="F34" s="244">
        <v>41.202715485623145</v>
      </c>
      <c r="G34" s="260">
        <v>40.65</v>
      </c>
      <c r="H34" s="244">
        <v>35.659999999999997</v>
      </c>
      <c r="I34" s="244">
        <v>41.202715485623145</v>
      </c>
      <c r="J34" s="244">
        <v>40.083055322193459</v>
      </c>
      <c r="K34" s="244">
        <v>79.991434293248588</v>
      </c>
    </row>
    <row r="35" spans="2:11" ht="15.5" x14ac:dyDescent="0.35">
      <c r="B35" s="52" t="s">
        <v>29</v>
      </c>
      <c r="C35" s="245">
        <v>43.16</v>
      </c>
      <c r="D35" s="244">
        <v>41.55</v>
      </c>
      <c r="E35" s="244">
        <v>70</v>
      </c>
      <c r="F35" s="245">
        <v>41.411514443500074</v>
      </c>
      <c r="G35" s="245">
        <v>37.89</v>
      </c>
      <c r="H35" s="244">
        <v>51.65</v>
      </c>
      <c r="I35" s="245">
        <v>41.411514443500074</v>
      </c>
      <c r="J35" s="245">
        <v>37.469462882853243</v>
      </c>
      <c r="K35" s="244">
        <v>93.203885083076372</v>
      </c>
    </row>
    <row r="36" spans="2:11" ht="16" thickBot="1" x14ac:dyDescent="0.4">
      <c r="B36" s="59" t="s">
        <v>60</v>
      </c>
      <c r="C36" s="246">
        <v>36.979999999999997</v>
      </c>
      <c r="D36" s="246">
        <v>35.21</v>
      </c>
      <c r="E36" s="246">
        <v>82.63</v>
      </c>
      <c r="F36" s="246">
        <v>34.559014161515869</v>
      </c>
      <c r="G36" s="246">
        <v>30.709999999999997</v>
      </c>
      <c r="H36" s="247">
        <v>56.940000000000005</v>
      </c>
      <c r="I36" s="248">
        <v>34.559014161515869</v>
      </c>
      <c r="J36" s="248">
        <v>32.748457867050064</v>
      </c>
      <c r="K36" s="247">
        <v>91.143533827605722</v>
      </c>
    </row>
    <row r="37" spans="2:11" x14ac:dyDescent="0.35">
      <c r="B37" s="132" t="s">
        <v>261</v>
      </c>
    </row>
  </sheetData>
  <mergeCells count="4">
    <mergeCell ref="B4:B5"/>
    <mergeCell ref="C4:E4"/>
    <mergeCell ref="F4:H4"/>
    <mergeCell ref="I4:K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4"/>
  <sheetViews>
    <sheetView workbookViewId="0">
      <selection activeCell="B2" sqref="B2"/>
    </sheetView>
  </sheetViews>
  <sheetFormatPr defaultRowHeight="14.5" x14ac:dyDescent="0.35"/>
  <cols>
    <col min="2" max="2" width="21.81640625" customWidth="1"/>
    <col min="3" max="3" width="15.7265625" bestFit="1" customWidth="1"/>
    <col min="4" max="4" width="15.26953125" bestFit="1" customWidth="1"/>
  </cols>
  <sheetData>
    <row r="2" spans="2:5" ht="16" thickBot="1" x14ac:dyDescent="0.4">
      <c r="B2" s="129" t="s">
        <v>276</v>
      </c>
    </row>
    <row r="3" spans="2:5" ht="16.5" thickTop="1" thickBot="1" x14ac:dyDescent="0.4">
      <c r="B3" s="53" t="s">
        <v>145</v>
      </c>
      <c r="C3" s="53" t="s">
        <v>146</v>
      </c>
      <c r="D3" s="53" t="s">
        <v>147</v>
      </c>
      <c r="E3" s="53" t="s">
        <v>30</v>
      </c>
    </row>
    <row r="4" spans="2:5" ht="15.5" x14ac:dyDescent="0.35">
      <c r="B4" s="62" t="s">
        <v>100</v>
      </c>
      <c r="C4" s="244">
        <v>35.659999999999997</v>
      </c>
      <c r="D4" s="244">
        <v>64.34</v>
      </c>
      <c r="E4" s="58">
        <v>100</v>
      </c>
    </row>
    <row r="5" spans="2:5" ht="15.5" x14ac:dyDescent="0.35">
      <c r="B5" s="62" t="s">
        <v>102</v>
      </c>
      <c r="C5" s="244">
        <v>87.79</v>
      </c>
      <c r="D5" s="244">
        <v>12.21</v>
      </c>
      <c r="E5" s="58">
        <v>100</v>
      </c>
    </row>
    <row r="6" spans="2:5" ht="15.5" x14ac:dyDescent="0.35">
      <c r="B6" s="62" t="s">
        <v>103</v>
      </c>
      <c r="C6" s="244">
        <v>91.12</v>
      </c>
      <c r="D6" s="244">
        <v>8.8800000000000008</v>
      </c>
      <c r="E6" s="58">
        <v>100</v>
      </c>
    </row>
    <row r="7" spans="2:5" ht="15.5" x14ac:dyDescent="0.35">
      <c r="B7" s="62" t="s">
        <v>108</v>
      </c>
      <c r="C7" s="244">
        <v>96.09</v>
      </c>
      <c r="D7" s="244">
        <v>3.91</v>
      </c>
      <c r="E7" s="58">
        <v>100</v>
      </c>
    </row>
    <row r="8" spans="2:5" ht="15.5" x14ac:dyDescent="0.35">
      <c r="B8" s="62" t="s">
        <v>106</v>
      </c>
      <c r="C8" s="244">
        <v>99.78</v>
      </c>
      <c r="D8" s="244">
        <v>0.22</v>
      </c>
      <c r="E8" s="58">
        <v>100</v>
      </c>
    </row>
    <row r="9" spans="2:5" ht="15.5" x14ac:dyDescent="0.35">
      <c r="B9" s="62" t="s">
        <v>115</v>
      </c>
      <c r="C9" s="244">
        <v>99.5</v>
      </c>
      <c r="D9" s="244">
        <v>0.5</v>
      </c>
      <c r="E9" s="58">
        <v>100</v>
      </c>
    </row>
    <row r="10" spans="2:5" ht="15.5" x14ac:dyDescent="0.35">
      <c r="B10" s="62" t="s">
        <v>116</v>
      </c>
      <c r="C10" s="244">
        <v>99.81</v>
      </c>
      <c r="D10" s="244">
        <v>0.19</v>
      </c>
      <c r="E10" s="58">
        <v>100</v>
      </c>
    </row>
    <row r="11" spans="2:5" ht="15.5" x14ac:dyDescent="0.35">
      <c r="B11" s="62" t="s">
        <v>117</v>
      </c>
      <c r="C11" s="244">
        <v>99.79</v>
      </c>
      <c r="D11" s="244">
        <v>0.21</v>
      </c>
      <c r="E11" s="58">
        <v>100</v>
      </c>
    </row>
    <row r="12" spans="2:5" ht="15.5" x14ac:dyDescent="0.35">
      <c r="B12" s="62" t="s">
        <v>119</v>
      </c>
      <c r="C12" s="244">
        <v>98.84</v>
      </c>
      <c r="D12" s="244">
        <v>1.1599999999999999</v>
      </c>
      <c r="E12" s="58">
        <v>100</v>
      </c>
    </row>
    <row r="13" spans="2:5" ht="15.5" x14ac:dyDescent="0.35">
      <c r="B13" s="62" t="s">
        <v>111</v>
      </c>
      <c r="C13" s="244">
        <v>99.95</v>
      </c>
      <c r="D13" s="244">
        <v>0.05</v>
      </c>
      <c r="E13" s="58">
        <v>100</v>
      </c>
    </row>
    <row r="14" spans="2:5" ht="15.5" x14ac:dyDescent="0.35">
      <c r="B14" s="62" t="s">
        <v>112</v>
      </c>
      <c r="C14" s="244">
        <v>99.52</v>
      </c>
      <c r="D14" s="244">
        <v>0.48</v>
      </c>
      <c r="E14" s="58">
        <v>100</v>
      </c>
    </row>
    <row r="15" spans="2:5" ht="15.5" x14ac:dyDescent="0.35">
      <c r="B15" s="62" t="s">
        <v>113</v>
      </c>
      <c r="C15" s="244">
        <v>99.83</v>
      </c>
      <c r="D15" s="244">
        <v>0.17</v>
      </c>
      <c r="E15" s="58">
        <v>100</v>
      </c>
    </row>
    <row r="16" spans="2:5" ht="15.5" x14ac:dyDescent="0.35">
      <c r="B16" s="62" t="s">
        <v>121</v>
      </c>
      <c r="C16" s="244">
        <v>54.01</v>
      </c>
      <c r="D16" s="244">
        <v>45.99</v>
      </c>
      <c r="E16" s="58">
        <v>100</v>
      </c>
    </row>
    <row r="17" spans="2:5" ht="15.5" x14ac:dyDescent="0.35">
      <c r="B17" s="62" t="s">
        <v>122</v>
      </c>
      <c r="C17" s="244">
        <v>93.71</v>
      </c>
      <c r="D17" s="244">
        <v>6.29</v>
      </c>
      <c r="E17" s="58">
        <v>100</v>
      </c>
    </row>
    <row r="18" spans="2:5" ht="15.5" x14ac:dyDescent="0.35">
      <c r="B18" s="62" t="s">
        <v>123</v>
      </c>
      <c r="C18" s="244">
        <v>99.12</v>
      </c>
      <c r="D18" s="244">
        <v>0.88</v>
      </c>
      <c r="E18" s="58">
        <v>100</v>
      </c>
    </row>
    <row r="19" spans="2:5" ht="16" thickBot="1" x14ac:dyDescent="0.4">
      <c r="B19" s="61" t="s">
        <v>124</v>
      </c>
      <c r="C19" s="249">
        <v>92.78</v>
      </c>
      <c r="D19" s="249">
        <v>7.22</v>
      </c>
      <c r="E19" s="60">
        <v>100</v>
      </c>
    </row>
    <row r="20" spans="2:5" ht="16.5" thickTop="1" thickBot="1" x14ac:dyDescent="0.4">
      <c r="B20" s="61" t="s">
        <v>30</v>
      </c>
      <c r="C20" s="250">
        <v>87.44</v>
      </c>
      <c r="D20" s="250">
        <v>12.56</v>
      </c>
      <c r="E20" s="230">
        <v>100</v>
      </c>
    </row>
    <row r="21" spans="2:5" ht="15" thickTop="1" x14ac:dyDescent="0.35">
      <c r="B21" s="132" t="s">
        <v>261</v>
      </c>
    </row>
    <row r="34" spans="7:7" x14ac:dyDescent="0.35">
      <c r="G34" s="234"/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workbookViewId="0">
      <selection activeCell="L10" sqref="L10"/>
    </sheetView>
  </sheetViews>
  <sheetFormatPr defaultRowHeight="14.5" x14ac:dyDescent="0.35"/>
  <cols>
    <col min="2" max="2" width="20" customWidth="1"/>
    <col min="3" max="3" width="13.453125" customWidth="1"/>
    <col min="4" max="4" width="10.26953125" customWidth="1"/>
    <col min="5" max="5" width="10.453125" customWidth="1"/>
    <col min="6" max="6" width="9.6328125" customWidth="1"/>
    <col min="8" max="8" width="11" customWidth="1"/>
    <col min="9" max="9" width="8.7265625" customWidth="1"/>
    <col min="10" max="10" width="5.1796875" bestFit="1" customWidth="1"/>
  </cols>
  <sheetData>
    <row r="2" spans="2:10" ht="16" thickBot="1" x14ac:dyDescent="0.4">
      <c r="B2" s="129" t="s">
        <v>277</v>
      </c>
    </row>
    <row r="3" spans="2:10" ht="16.5" thickTop="1" thickBot="1" x14ac:dyDescent="0.4">
      <c r="B3" s="314" t="s">
        <v>31</v>
      </c>
      <c r="C3" s="316" t="s">
        <v>148</v>
      </c>
      <c r="D3" s="316"/>
      <c r="E3" s="316"/>
      <c r="F3" s="316"/>
      <c r="G3" s="316"/>
      <c r="H3" s="316"/>
      <c r="I3" s="316"/>
      <c r="J3" s="316"/>
    </row>
    <row r="4" spans="2:10" ht="31.5" customHeight="1" x14ac:dyDescent="0.35">
      <c r="B4" s="315"/>
      <c r="C4" s="320" t="s">
        <v>42</v>
      </c>
      <c r="D4" s="318" t="s">
        <v>149</v>
      </c>
      <c r="E4" s="318" t="s">
        <v>150</v>
      </c>
      <c r="F4" s="320" t="s">
        <v>317</v>
      </c>
      <c r="G4" s="318" t="s">
        <v>39</v>
      </c>
      <c r="H4" s="318" t="s">
        <v>151</v>
      </c>
      <c r="I4" s="318" t="s">
        <v>207</v>
      </c>
      <c r="J4" s="318" t="s">
        <v>30</v>
      </c>
    </row>
    <row r="5" spans="2:10" ht="15" thickBot="1" x14ac:dyDescent="0.4">
      <c r="B5" s="317"/>
      <c r="C5" s="321"/>
      <c r="D5" s="319"/>
      <c r="E5" s="319"/>
      <c r="F5" s="321"/>
      <c r="G5" s="319"/>
      <c r="H5" s="319"/>
      <c r="I5" s="319"/>
      <c r="J5" s="319"/>
    </row>
    <row r="6" spans="2:10" ht="15.5" x14ac:dyDescent="0.35">
      <c r="B6" s="52" t="s">
        <v>0</v>
      </c>
      <c r="C6" s="251">
        <v>0</v>
      </c>
      <c r="D6" s="251">
        <v>0</v>
      </c>
      <c r="E6" s="251">
        <v>84.62</v>
      </c>
      <c r="F6" s="251">
        <v>0</v>
      </c>
      <c r="G6" s="251">
        <v>15.38</v>
      </c>
      <c r="H6" s="251">
        <v>0</v>
      </c>
      <c r="I6" s="251">
        <v>0</v>
      </c>
      <c r="J6" s="154">
        <v>100</v>
      </c>
    </row>
    <row r="7" spans="2:10" ht="15.5" x14ac:dyDescent="0.35">
      <c r="B7" s="52" t="s">
        <v>1</v>
      </c>
      <c r="C7" s="251">
        <v>0</v>
      </c>
      <c r="D7" s="251">
        <v>7.69</v>
      </c>
      <c r="E7" s="251">
        <v>65.38</v>
      </c>
      <c r="F7" s="251">
        <v>19.23</v>
      </c>
      <c r="G7" s="251">
        <v>1.92</v>
      </c>
      <c r="H7" s="251">
        <v>5.77</v>
      </c>
      <c r="I7" s="251">
        <v>0</v>
      </c>
      <c r="J7" s="154">
        <v>100</v>
      </c>
    </row>
    <row r="8" spans="2:10" ht="15.5" x14ac:dyDescent="0.35">
      <c r="B8" s="52" t="s">
        <v>2</v>
      </c>
      <c r="C8" s="251">
        <v>2.86</v>
      </c>
      <c r="D8" s="251">
        <v>2.86</v>
      </c>
      <c r="E8" s="251">
        <v>85.71</v>
      </c>
      <c r="F8" s="251">
        <v>5.71</v>
      </c>
      <c r="G8" s="251">
        <v>2.86</v>
      </c>
      <c r="H8" s="251">
        <v>0</v>
      </c>
      <c r="I8" s="251">
        <v>0</v>
      </c>
      <c r="J8" s="154">
        <v>100</v>
      </c>
    </row>
    <row r="9" spans="2:10" ht="15.5" x14ac:dyDescent="0.35">
      <c r="B9" s="52" t="s">
        <v>3</v>
      </c>
      <c r="C9" s="251">
        <v>1.23</v>
      </c>
      <c r="D9" s="251">
        <v>6.17</v>
      </c>
      <c r="E9" s="251">
        <v>18.52</v>
      </c>
      <c r="F9" s="251">
        <v>66.67</v>
      </c>
      <c r="G9" s="251">
        <v>2.4700000000000002</v>
      </c>
      <c r="H9" s="251">
        <v>4.9400000000000004</v>
      </c>
      <c r="I9" s="251">
        <v>0</v>
      </c>
      <c r="J9" s="154">
        <v>100</v>
      </c>
    </row>
    <row r="10" spans="2:10" ht="15.5" x14ac:dyDescent="0.35">
      <c r="B10" s="52" t="s">
        <v>4</v>
      </c>
      <c r="C10" s="251">
        <v>1.1499999999999999</v>
      </c>
      <c r="D10" s="251">
        <v>2.2999999999999998</v>
      </c>
      <c r="E10" s="251">
        <v>36.78</v>
      </c>
      <c r="F10" s="251">
        <v>42.53</v>
      </c>
      <c r="G10" s="251">
        <v>3.45</v>
      </c>
      <c r="H10" s="251">
        <v>12.64</v>
      </c>
      <c r="I10" s="251">
        <v>1.1499999999999999</v>
      </c>
      <c r="J10" s="154">
        <v>100</v>
      </c>
    </row>
    <row r="11" spans="2:10" ht="15.5" x14ac:dyDescent="0.35">
      <c r="B11" s="52" t="s">
        <v>5</v>
      </c>
      <c r="C11" s="251">
        <v>0</v>
      </c>
      <c r="D11" s="251">
        <v>5.13</v>
      </c>
      <c r="E11" s="251">
        <v>23.08</v>
      </c>
      <c r="F11" s="251">
        <v>66.67</v>
      </c>
      <c r="G11" s="251">
        <v>2.56</v>
      </c>
      <c r="H11" s="251">
        <v>2.56</v>
      </c>
      <c r="I11" s="251">
        <v>0</v>
      </c>
      <c r="J11" s="154">
        <v>100</v>
      </c>
    </row>
    <row r="12" spans="2:10" ht="15.5" x14ac:dyDescent="0.35">
      <c r="B12" s="52" t="s">
        <v>6</v>
      </c>
      <c r="C12" s="251">
        <v>6.02</v>
      </c>
      <c r="D12" s="251">
        <v>6.02</v>
      </c>
      <c r="E12" s="251">
        <v>27.71</v>
      </c>
      <c r="F12" s="251">
        <v>51.81</v>
      </c>
      <c r="G12" s="251">
        <v>1.2</v>
      </c>
      <c r="H12" s="251">
        <v>7.23</v>
      </c>
      <c r="I12" s="251">
        <v>0</v>
      </c>
      <c r="J12" s="154">
        <v>100</v>
      </c>
    </row>
    <row r="13" spans="2:10" ht="15.5" x14ac:dyDescent="0.35">
      <c r="B13" s="52" t="s">
        <v>7</v>
      </c>
      <c r="C13" s="251">
        <v>6.98</v>
      </c>
      <c r="D13" s="251">
        <v>9.3000000000000007</v>
      </c>
      <c r="E13" s="251">
        <v>9.3000000000000007</v>
      </c>
      <c r="F13" s="251">
        <v>72.09</v>
      </c>
      <c r="G13" s="251">
        <v>2.33</v>
      </c>
      <c r="H13" s="251">
        <v>0</v>
      </c>
      <c r="I13" s="251">
        <v>0</v>
      </c>
      <c r="J13" s="154">
        <v>100</v>
      </c>
    </row>
    <row r="14" spans="2:10" ht="15.5" x14ac:dyDescent="0.35">
      <c r="B14" s="52" t="s">
        <v>8</v>
      </c>
      <c r="C14" s="251">
        <v>3.08</v>
      </c>
      <c r="D14" s="251">
        <v>7.69</v>
      </c>
      <c r="E14" s="251">
        <v>16.920000000000002</v>
      </c>
      <c r="F14" s="251">
        <v>56.92</v>
      </c>
      <c r="G14" s="251">
        <v>7.69</v>
      </c>
      <c r="H14" s="251">
        <v>7.69</v>
      </c>
      <c r="I14" s="251">
        <v>0</v>
      </c>
      <c r="J14" s="154">
        <v>100</v>
      </c>
    </row>
    <row r="15" spans="2:10" ht="15.5" x14ac:dyDescent="0.35">
      <c r="B15" s="52" t="s">
        <v>9</v>
      </c>
      <c r="C15" s="251">
        <v>2.94</v>
      </c>
      <c r="D15" s="251">
        <v>11.76</v>
      </c>
      <c r="E15" s="251">
        <v>35.29</v>
      </c>
      <c r="F15" s="251">
        <v>41.18</v>
      </c>
      <c r="G15" s="251">
        <v>0</v>
      </c>
      <c r="H15" s="251">
        <v>8.82</v>
      </c>
      <c r="I15" s="251">
        <v>0</v>
      </c>
      <c r="J15" s="154">
        <v>100</v>
      </c>
    </row>
    <row r="16" spans="2:10" ht="15.5" x14ac:dyDescent="0.35">
      <c r="B16" s="52" t="s">
        <v>10</v>
      </c>
      <c r="C16" s="251">
        <v>4.63</v>
      </c>
      <c r="D16" s="251">
        <v>1.85</v>
      </c>
      <c r="E16" s="251">
        <v>30.56</v>
      </c>
      <c r="F16" s="251">
        <v>39.81</v>
      </c>
      <c r="G16" s="251">
        <v>13.89</v>
      </c>
      <c r="H16" s="251">
        <v>9.26</v>
      </c>
      <c r="I16" s="251">
        <v>0</v>
      </c>
      <c r="J16" s="154">
        <v>100</v>
      </c>
    </row>
    <row r="17" spans="2:10" ht="15.5" x14ac:dyDescent="0.35">
      <c r="B17" s="52" t="s">
        <v>11</v>
      </c>
      <c r="C17" s="251">
        <v>12.96</v>
      </c>
      <c r="D17" s="251">
        <v>9.26</v>
      </c>
      <c r="E17" s="251">
        <v>31.48</v>
      </c>
      <c r="F17" s="251">
        <v>42.59</v>
      </c>
      <c r="G17" s="251">
        <v>1.85</v>
      </c>
      <c r="H17" s="251">
        <v>1.85</v>
      </c>
      <c r="I17" s="251">
        <v>0</v>
      </c>
      <c r="J17" s="154">
        <v>100</v>
      </c>
    </row>
    <row r="18" spans="2:10" ht="15.5" x14ac:dyDescent="0.35">
      <c r="B18" s="52" t="s">
        <v>12</v>
      </c>
      <c r="C18" s="251">
        <v>9.68</v>
      </c>
      <c r="D18" s="251">
        <v>6.45</v>
      </c>
      <c r="E18" s="251">
        <v>3.23</v>
      </c>
      <c r="F18" s="251">
        <v>77.42</v>
      </c>
      <c r="G18" s="251">
        <v>3.23</v>
      </c>
      <c r="H18" s="251">
        <v>0</v>
      </c>
      <c r="I18" s="251">
        <v>0</v>
      </c>
      <c r="J18" s="154">
        <v>100</v>
      </c>
    </row>
    <row r="19" spans="2:10" ht="15.5" x14ac:dyDescent="0.35">
      <c r="B19" s="52" t="s">
        <v>13</v>
      </c>
      <c r="C19" s="251">
        <v>18.329999999999998</v>
      </c>
      <c r="D19" s="251">
        <v>6.67</v>
      </c>
      <c r="E19" s="251">
        <v>36.67</v>
      </c>
      <c r="F19" s="251">
        <v>23.33</v>
      </c>
      <c r="G19" s="251">
        <v>10</v>
      </c>
      <c r="H19" s="251">
        <v>5</v>
      </c>
      <c r="I19" s="251">
        <v>0</v>
      </c>
      <c r="J19" s="154">
        <v>100</v>
      </c>
    </row>
    <row r="20" spans="2:10" ht="15.5" x14ac:dyDescent="0.35">
      <c r="B20" s="52" t="s">
        <v>14</v>
      </c>
      <c r="C20" s="251">
        <v>4.6500000000000004</v>
      </c>
      <c r="D20" s="251">
        <v>16.28</v>
      </c>
      <c r="E20" s="251">
        <v>20.93</v>
      </c>
      <c r="F20" s="251">
        <v>25.58</v>
      </c>
      <c r="G20" s="251">
        <v>12.79</v>
      </c>
      <c r="H20" s="251">
        <v>19.77</v>
      </c>
      <c r="I20" s="251">
        <v>0</v>
      </c>
      <c r="J20" s="154">
        <v>100</v>
      </c>
    </row>
    <row r="21" spans="2:10" ht="15.5" x14ac:dyDescent="0.35">
      <c r="B21" s="52" t="s">
        <v>15</v>
      </c>
      <c r="C21" s="251">
        <v>15.15</v>
      </c>
      <c r="D21" s="251">
        <v>3.03</v>
      </c>
      <c r="E21" s="251">
        <v>18.18</v>
      </c>
      <c r="F21" s="251">
        <v>48.48</v>
      </c>
      <c r="G21" s="251">
        <v>15.15</v>
      </c>
      <c r="H21" s="251">
        <v>0</v>
      </c>
      <c r="I21" s="251">
        <v>0</v>
      </c>
      <c r="J21" s="154">
        <v>100</v>
      </c>
    </row>
    <row r="22" spans="2:10" ht="15.5" x14ac:dyDescent="0.35">
      <c r="B22" s="52" t="s">
        <v>16</v>
      </c>
      <c r="C22" s="251">
        <v>11.76</v>
      </c>
      <c r="D22" s="251">
        <v>2.35</v>
      </c>
      <c r="E22" s="251">
        <v>21.18</v>
      </c>
      <c r="F22" s="251">
        <v>61.18</v>
      </c>
      <c r="G22" s="251">
        <v>0</v>
      </c>
      <c r="H22" s="251">
        <v>3.53</v>
      </c>
      <c r="I22" s="251">
        <v>0</v>
      </c>
      <c r="J22" s="154">
        <v>100</v>
      </c>
    </row>
    <row r="23" spans="2:10" ht="15.5" x14ac:dyDescent="0.35">
      <c r="B23" s="52" t="s">
        <v>17</v>
      </c>
      <c r="C23" s="251">
        <v>4.6500000000000004</v>
      </c>
      <c r="D23" s="251">
        <v>0</v>
      </c>
      <c r="E23" s="251">
        <v>27.91</v>
      </c>
      <c r="F23" s="251">
        <v>51.16</v>
      </c>
      <c r="G23" s="251">
        <v>4.6500000000000004</v>
      </c>
      <c r="H23" s="251">
        <v>11.63</v>
      </c>
      <c r="I23" s="251">
        <v>0</v>
      </c>
      <c r="J23" s="154">
        <v>100</v>
      </c>
    </row>
    <row r="24" spans="2:10" ht="15.5" x14ac:dyDescent="0.35">
      <c r="B24" s="52" t="s">
        <v>18</v>
      </c>
      <c r="C24" s="251">
        <v>0</v>
      </c>
      <c r="D24" s="251">
        <v>3.64</v>
      </c>
      <c r="E24" s="251">
        <v>27.27</v>
      </c>
      <c r="F24" s="251">
        <v>58.18</v>
      </c>
      <c r="G24" s="251">
        <v>5.45</v>
      </c>
      <c r="H24" s="251">
        <v>5.45</v>
      </c>
      <c r="I24" s="251">
        <v>0</v>
      </c>
      <c r="J24" s="154">
        <v>100</v>
      </c>
    </row>
    <row r="25" spans="2:10" ht="15.5" x14ac:dyDescent="0.35">
      <c r="B25" s="52" t="s">
        <v>19</v>
      </c>
      <c r="C25" s="251">
        <v>1.72</v>
      </c>
      <c r="D25" s="251">
        <v>1.72</v>
      </c>
      <c r="E25" s="251">
        <v>70.69</v>
      </c>
      <c r="F25" s="251">
        <v>25.86</v>
      </c>
      <c r="G25" s="251">
        <v>0</v>
      </c>
      <c r="H25" s="251">
        <v>0</v>
      </c>
      <c r="I25" s="251">
        <v>0</v>
      </c>
      <c r="J25" s="154">
        <v>100</v>
      </c>
    </row>
    <row r="26" spans="2:10" ht="15.5" x14ac:dyDescent="0.35">
      <c r="B26" s="52" t="s">
        <v>20</v>
      </c>
      <c r="C26" s="251">
        <v>3.3</v>
      </c>
      <c r="D26" s="251">
        <v>13.19</v>
      </c>
      <c r="E26" s="251">
        <v>45.05</v>
      </c>
      <c r="F26" s="251">
        <v>28.57</v>
      </c>
      <c r="G26" s="251">
        <v>3.3</v>
      </c>
      <c r="H26" s="251">
        <v>2.2000000000000002</v>
      </c>
      <c r="I26" s="251">
        <v>4.4000000000000004</v>
      </c>
      <c r="J26" s="154">
        <v>100</v>
      </c>
    </row>
    <row r="27" spans="2:10" ht="15.5" x14ac:dyDescent="0.35">
      <c r="B27" s="52" t="s">
        <v>21</v>
      </c>
      <c r="C27" s="251">
        <v>1.92</v>
      </c>
      <c r="D27" s="251">
        <v>0</v>
      </c>
      <c r="E27" s="251">
        <v>23.08</v>
      </c>
      <c r="F27" s="251">
        <v>62.5</v>
      </c>
      <c r="G27" s="251">
        <v>9.6199999999999992</v>
      </c>
      <c r="H27" s="251">
        <v>1.92</v>
      </c>
      <c r="I27" s="251">
        <v>0.96</v>
      </c>
      <c r="J27" s="154">
        <v>100</v>
      </c>
    </row>
    <row r="28" spans="2:10" ht="15.5" x14ac:dyDescent="0.35">
      <c r="B28" s="52" t="s">
        <v>22</v>
      </c>
      <c r="C28" s="251">
        <v>3.7</v>
      </c>
      <c r="D28" s="251">
        <v>1.85</v>
      </c>
      <c r="E28" s="251">
        <v>20.37</v>
      </c>
      <c r="F28" s="251">
        <v>50</v>
      </c>
      <c r="G28" s="251">
        <v>14.81</v>
      </c>
      <c r="H28" s="251">
        <v>7.41</v>
      </c>
      <c r="I28" s="251">
        <v>1.85</v>
      </c>
      <c r="J28" s="154">
        <v>100</v>
      </c>
    </row>
    <row r="29" spans="2:10" ht="15.5" x14ac:dyDescent="0.35">
      <c r="B29" s="52" t="s">
        <v>23</v>
      </c>
      <c r="C29" s="251">
        <v>0</v>
      </c>
      <c r="D29" s="251">
        <v>5.97</v>
      </c>
      <c r="E29" s="251">
        <v>29.85</v>
      </c>
      <c r="F29" s="251">
        <v>46.27</v>
      </c>
      <c r="G29" s="251">
        <v>3.73</v>
      </c>
      <c r="H29" s="251">
        <v>14.18</v>
      </c>
      <c r="I29" s="251">
        <v>0</v>
      </c>
      <c r="J29" s="154">
        <v>100</v>
      </c>
    </row>
    <row r="30" spans="2:10" ht="15.5" x14ac:dyDescent="0.35">
      <c r="B30" s="52" t="s">
        <v>24</v>
      </c>
      <c r="C30" s="251">
        <v>2.87</v>
      </c>
      <c r="D30" s="251">
        <v>11.96</v>
      </c>
      <c r="E30" s="251">
        <v>38.28</v>
      </c>
      <c r="F30" s="251">
        <v>34.93</v>
      </c>
      <c r="G30" s="251">
        <v>6.22</v>
      </c>
      <c r="H30" s="251">
        <v>4.78</v>
      </c>
      <c r="I30" s="251">
        <v>0.96</v>
      </c>
      <c r="J30" s="154">
        <v>100</v>
      </c>
    </row>
    <row r="31" spans="2:10" ht="15.5" x14ac:dyDescent="0.35">
      <c r="B31" s="52" t="s">
        <v>25</v>
      </c>
      <c r="C31" s="251">
        <v>0.74</v>
      </c>
      <c r="D31" s="251">
        <v>6.67</v>
      </c>
      <c r="E31" s="251">
        <v>34.07</v>
      </c>
      <c r="F31" s="251">
        <v>54.81</v>
      </c>
      <c r="G31" s="251">
        <v>2.96</v>
      </c>
      <c r="H31" s="251">
        <v>0</v>
      </c>
      <c r="I31" s="251">
        <v>0.74</v>
      </c>
      <c r="J31" s="154">
        <v>100</v>
      </c>
    </row>
    <row r="32" spans="2:10" ht="15.5" x14ac:dyDescent="0.35">
      <c r="B32" s="52" t="s">
        <v>26</v>
      </c>
      <c r="C32" s="251">
        <v>5.26</v>
      </c>
      <c r="D32" s="251">
        <v>8.27</v>
      </c>
      <c r="E32" s="251">
        <v>26.32</v>
      </c>
      <c r="F32" s="251">
        <v>48.87</v>
      </c>
      <c r="G32" s="251">
        <v>4.51</v>
      </c>
      <c r="H32" s="251">
        <v>6.77</v>
      </c>
      <c r="I32" s="251">
        <v>0</v>
      </c>
      <c r="J32" s="154">
        <v>100</v>
      </c>
    </row>
    <row r="33" spans="2:10" ht="15.5" x14ac:dyDescent="0.35">
      <c r="B33" s="52" t="s">
        <v>27</v>
      </c>
      <c r="C33" s="251">
        <v>0</v>
      </c>
      <c r="D33" s="251">
        <v>4.28</v>
      </c>
      <c r="E33" s="251">
        <v>44.39</v>
      </c>
      <c r="F33" s="251">
        <v>39.57</v>
      </c>
      <c r="G33" s="251">
        <v>1.07</v>
      </c>
      <c r="H33" s="251">
        <v>10.7</v>
      </c>
      <c r="I33" s="251">
        <v>0</v>
      </c>
      <c r="J33" s="154">
        <v>100</v>
      </c>
    </row>
    <row r="34" spans="2:10" ht="15.5" x14ac:dyDescent="0.35">
      <c r="B34" s="52" t="s">
        <v>28</v>
      </c>
      <c r="C34" s="251">
        <v>1.77</v>
      </c>
      <c r="D34" s="251">
        <v>3.54</v>
      </c>
      <c r="E34" s="251">
        <v>38.94</v>
      </c>
      <c r="F34" s="251">
        <v>44.25</v>
      </c>
      <c r="G34" s="259">
        <v>3.54</v>
      </c>
      <c r="H34" s="251">
        <v>7.08</v>
      </c>
      <c r="I34" s="251">
        <v>0.88</v>
      </c>
      <c r="J34" s="154">
        <v>100</v>
      </c>
    </row>
    <row r="35" spans="2:10" ht="16" thickBot="1" x14ac:dyDescent="0.4">
      <c r="B35" s="47" t="s">
        <v>29</v>
      </c>
      <c r="C35" s="252">
        <v>2.38</v>
      </c>
      <c r="D35" s="252">
        <v>12.7</v>
      </c>
      <c r="E35" s="252">
        <v>46.03</v>
      </c>
      <c r="F35" s="252">
        <v>31.75</v>
      </c>
      <c r="G35" s="252">
        <v>5.56</v>
      </c>
      <c r="H35" s="252">
        <v>1.59</v>
      </c>
      <c r="I35" s="252">
        <v>0</v>
      </c>
      <c r="J35" s="155">
        <v>100</v>
      </c>
    </row>
    <row r="36" spans="2:10" ht="16.5" thickTop="1" thickBot="1" x14ac:dyDescent="0.4">
      <c r="B36" s="48" t="s">
        <v>60</v>
      </c>
      <c r="C36" s="253">
        <v>3.62</v>
      </c>
      <c r="D36" s="253">
        <v>6.54</v>
      </c>
      <c r="E36" s="253">
        <v>33.979999999999997</v>
      </c>
      <c r="F36" s="253">
        <v>44.14</v>
      </c>
      <c r="G36" s="253">
        <v>5.0599999999999996</v>
      </c>
      <c r="H36" s="253">
        <v>6.21</v>
      </c>
      <c r="I36" s="253">
        <v>0.45</v>
      </c>
      <c r="J36" s="156">
        <v>100</v>
      </c>
    </row>
    <row r="37" spans="2:10" ht="15" thickTop="1" x14ac:dyDescent="0.35">
      <c r="B37" s="132" t="s">
        <v>261</v>
      </c>
    </row>
  </sheetData>
  <mergeCells count="10">
    <mergeCell ref="B3:B5"/>
    <mergeCell ref="C3:J3"/>
    <mergeCell ref="D4:D5"/>
    <mergeCell ref="E4:E5"/>
    <mergeCell ref="G4:G5"/>
    <mergeCell ref="H4:H5"/>
    <mergeCell ref="I4:I5"/>
    <mergeCell ref="J4:J5"/>
    <mergeCell ref="C4:C5"/>
    <mergeCell ref="F4:F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4"/>
  <sheetViews>
    <sheetView workbookViewId="0">
      <selection activeCell="N8" sqref="N8"/>
    </sheetView>
  </sheetViews>
  <sheetFormatPr defaultRowHeight="14.5" x14ac:dyDescent="0.35"/>
  <cols>
    <col min="2" max="2" width="20.1796875" customWidth="1"/>
    <col min="3" max="3" width="21.453125" customWidth="1"/>
    <col min="4" max="4" width="12.26953125" customWidth="1"/>
    <col min="5" max="5" width="10.1796875" customWidth="1"/>
    <col min="6" max="6" width="9.36328125" customWidth="1"/>
    <col min="8" max="8" width="10.81640625" customWidth="1"/>
    <col min="10" max="10" width="5.1796875" bestFit="1" customWidth="1"/>
  </cols>
  <sheetData>
    <row r="2" spans="2:10" ht="16" thickBot="1" x14ac:dyDescent="0.4">
      <c r="B2" s="129" t="s">
        <v>278</v>
      </c>
    </row>
    <row r="3" spans="2:10" ht="63.75" customHeight="1" thickTop="1" thickBot="1" x14ac:dyDescent="0.4">
      <c r="B3" s="49" t="s">
        <v>145</v>
      </c>
      <c r="C3" s="50" t="s">
        <v>42</v>
      </c>
      <c r="D3" s="50" t="s">
        <v>149</v>
      </c>
      <c r="E3" s="50" t="s">
        <v>152</v>
      </c>
      <c r="F3" s="50" t="s">
        <v>317</v>
      </c>
      <c r="G3" s="50" t="s">
        <v>39</v>
      </c>
      <c r="H3" s="50" t="s">
        <v>151</v>
      </c>
      <c r="I3" s="50" t="s">
        <v>40</v>
      </c>
      <c r="J3" s="50" t="s">
        <v>30</v>
      </c>
    </row>
    <row r="4" spans="2:10" ht="16" thickTop="1" x14ac:dyDescent="0.35">
      <c r="B4" s="24" t="s">
        <v>208</v>
      </c>
      <c r="C4" s="244">
        <v>1.1200000000000001</v>
      </c>
      <c r="D4" s="244">
        <v>0.96</v>
      </c>
      <c r="E4" s="244">
        <v>35.83</v>
      </c>
      <c r="F4" s="244">
        <v>55.37</v>
      </c>
      <c r="G4" s="244">
        <v>3.86</v>
      </c>
      <c r="H4" s="244">
        <v>2.65</v>
      </c>
      <c r="I4" s="244">
        <v>0.21</v>
      </c>
      <c r="J4" s="157">
        <v>100</v>
      </c>
    </row>
    <row r="5" spans="2:10" ht="15.5" x14ac:dyDescent="0.35">
      <c r="B5" s="24" t="s">
        <v>209</v>
      </c>
      <c r="C5" s="244">
        <v>0.66</v>
      </c>
      <c r="D5" s="244">
        <v>25.11</v>
      </c>
      <c r="E5" s="244">
        <v>3.63</v>
      </c>
      <c r="F5" s="244">
        <v>0</v>
      </c>
      <c r="G5" s="244">
        <v>0.33</v>
      </c>
      <c r="H5" s="244">
        <v>70.27</v>
      </c>
      <c r="I5" s="244">
        <v>0</v>
      </c>
      <c r="J5" s="157">
        <v>100</v>
      </c>
    </row>
    <row r="6" spans="2:10" ht="15.5" x14ac:dyDescent="0.35">
      <c r="B6" s="24" t="s">
        <v>210</v>
      </c>
      <c r="C6" s="244">
        <v>4.22</v>
      </c>
      <c r="D6" s="244">
        <v>0</v>
      </c>
      <c r="E6" s="244">
        <v>26.65</v>
      </c>
      <c r="F6" s="244">
        <v>33.17</v>
      </c>
      <c r="G6" s="244">
        <v>0</v>
      </c>
      <c r="H6" s="244">
        <v>9.0299999999999994</v>
      </c>
      <c r="I6" s="244">
        <v>26.92</v>
      </c>
      <c r="J6" s="157">
        <v>100</v>
      </c>
    </row>
    <row r="7" spans="2:10" ht="15.5" x14ac:dyDescent="0.35">
      <c r="B7" s="24" t="s">
        <v>211</v>
      </c>
      <c r="C7" s="244">
        <v>12.23</v>
      </c>
      <c r="D7" s="244">
        <v>46.52</v>
      </c>
      <c r="E7" s="244">
        <v>0</v>
      </c>
      <c r="F7" s="244">
        <v>0.9</v>
      </c>
      <c r="G7" s="244">
        <v>37.67</v>
      </c>
      <c r="H7" s="244">
        <v>2.69</v>
      </c>
      <c r="I7" s="244">
        <v>0</v>
      </c>
      <c r="J7" s="157">
        <v>100</v>
      </c>
    </row>
    <row r="8" spans="2:10" ht="15.5" x14ac:dyDescent="0.35">
      <c r="B8" s="24" t="s">
        <v>212</v>
      </c>
      <c r="C8" s="244">
        <v>82.02</v>
      </c>
      <c r="D8" s="244">
        <v>2.81</v>
      </c>
      <c r="E8" s="244">
        <v>0</v>
      </c>
      <c r="F8" s="244">
        <v>0</v>
      </c>
      <c r="G8" s="244">
        <v>15.17</v>
      </c>
      <c r="H8" s="244">
        <v>0</v>
      </c>
      <c r="I8" s="244">
        <v>0</v>
      </c>
      <c r="J8" s="157">
        <v>100</v>
      </c>
    </row>
    <row r="9" spans="2:10" ht="15.5" x14ac:dyDescent="0.35">
      <c r="B9" s="24" t="s">
        <v>213</v>
      </c>
      <c r="C9" s="244">
        <v>0.02</v>
      </c>
      <c r="D9" s="244">
        <v>12.48</v>
      </c>
      <c r="E9" s="244">
        <v>50.54</v>
      </c>
      <c r="F9" s="244">
        <v>27.34</v>
      </c>
      <c r="G9" s="244">
        <v>0</v>
      </c>
      <c r="H9" s="244">
        <v>9.6199999999999992</v>
      </c>
      <c r="I9" s="244">
        <v>0</v>
      </c>
      <c r="J9" s="157">
        <v>100</v>
      </c>
    </row>
    <row r="10" spans="2:10" ht="15.5" x14ac:dyDescent="0.35">
      <c r="B10" s="24" t="s">
        <v>214</v>
      </c>
      <c r="C10" s="244">
        <v>34.130000000000003</v>
      </c>
      <c r="D10" s="244">
        <v>65.84</v>
      </c>
      <c r="E10" s="244">
        <v>0.03</v>
      </c>
      <c r="F10" s="244">
        <v>0</v>
      </c>
      <c r="G10" s="244">
        <v>0</v>
      </c>
      <c r="H10" s="244">
        <v>0</v>
      </c>
      <c r="I10" s="244">
        <v>0</v>
      </c>
      <c r="J10" s="157">
        <v>100</v>
      </c>
    </row>
    <row r="11" spans="2:10" ht="15.5" x14ac:dyDescent="0.35">
      <c r="B11" s="24" t="s">
        <v>215</v>
      </c>
      <c r="C11" s="244">
        <v>0.37</v>
      </c>
      <c r="D11" s="244">
        <v>0.37</v>
      </c>
      <c r="E11" s="244">
        <v>0</v>
      </c>
      <c r="F11" s="244">
        <v>0</v>
      </c>
      <c r="G11" s="244">
        <v>99.25</v>
      </c>
      <c r="H11" s="244">
        <v>0</v>
      </c>
      <c r="I11" s="244">
        <v>0</v>
      </c>
      <c r="J11" s="157">
        <v>100</v>
      </c>
    </row>
    <row r="12" spans="2:10" ht="15.5" x14ac:dyDescent="0.35">
      <c r="B12" s="24" t="s">
        <v>216</v>
      </c>
      <c r="C12" s="244">
        <v>23.23</v>
      </c>
      <c r="D12" s="244">
        <v>14.27</v>
      </c>
      <c r="E12" s="244">
        <v>0.03</v>
      </c>
      <c r="F12" s="244">
        <v>0</v>
      </c>
      <c r="G12" s="244">
        <v>62.44</v>
      </c>
      <c r="H12" s="244">
        <v>0.03</v>
      </c>
      <c r="I12" s="244">
        <v>0</v>
      </c>
      <c r="J12" s="157">
        <v>100</v>
      </c>
    </row>
    <row r="13" spans="2:10" ht="15.5" x14ac:dyDescent="0.35">
      <c r="B13" s="24" t="s">
        <v>217</v>
      </c>
      <c r="C13" s="244">
        <v>0</v>
      </c>
      <c r="D13" s="244">
        <v>0</v>
      </c>
      <c r="E13" s="244">
        <v>0</v>
      </c>
      <c r="F13" s="244">
        <v>0</v>
      </c>
      <c r="G13" s="244">
        <v>100</v>
      </c>
      <c r="H13" s="244">
        <v>0</v>
      </c>
      <c r="I13" s="244">
        <v>0</v>
      </c>
      <c r="J13" s="157">
        <v>100</v>
      </c>
    </row>
    <row r="14" spans="2:10" ht="15.5" x14ac:dyDescent="0.35">
      <c r="B14" s="24" t="s">
        <v>218</v>
      </c>
      <c r="C14" s="244">
        <v>54.83</v>
      </c>
      <c r="D14" s="244">
        <v>31.61</v>
      </c>
      <c r="E14" s="244">
        <v>0</v>
      </c>
      <c r="F14" s="244">
        <v>13.55</v>
      </c>
      <c r="G14" s="244">
        <v>0</v>
      </c>
      <c r="H14" s="244">
        <v>0</v>
      </c>
      <c r="I14" s="244">
        <v>0</v>
      </c>
      <c r="J14" s="157">
        <v>100</v>
      </c>
    </row>
    <row r="15" spans="2:10" ht="15.5" x14ac:dyDescent="0.35">
      <c r="B15" s="24" t="s">
        <v>219</v>
      </c>
      <c r="C15" s="244">
        <v>13.15</v>
      </c>
      <c r="D15" s="244">
        <v>86.85</v>
      </c>
      <c r="E15" s="244">
        <v>0</v>
      </c>
      <c r="F15" s="244">
        <v>0</v>
      </c>
      <c r="G15" s="244">
        <v>0</v>
      </c>
      <c r="H15" s="244">
        <v>0</v>
      </c>
      <c r="I15" s="244">
        <v>0</v>
      </c>
      <c r="J15" s="157">
        <v>100</v>
      </c>
    </row>
    <row r="16" spans="2:10" ht="15.5" x14ac:dyDescent="0.35">
      <c r="B16" s="24" t="s">
        <v>220</v>
      </c>
      <c r="C16" s="244">
        <v>0</v>
      </c>
      <c r="D16" s="244">
        <v>3.26</v>
      </c>
      <c r="E16" s="244">
        <v>48.93</v>
      </c>
      <c r="F16" s="244">
        <v>16.23</v>
      </c>
      <c r="G16" s="244">
        <v>31.58</v>
      </c>
      <c r="H16" s="244">
        <v>0</v>
      </c>
      <c r="I16" s="244">
        <v>0</v>
      </c>
      <c r="J16" s="157">
        <v>100</v>
      </c>
    </row>
    <row r="17" spans="2:10" ht="15.5" x14ac:dyDescent="0.35">
      <c r="B17" s="24" t="s">
        <v>221</v>
      </c>
      <c r="C17" s="244">
        <v>52.97</v>
      </c>
      <c r="D17" s="244">
        <v>16.2</v>
      </c>
      <c r="E17" s="244">
        <v>15.97</v>
      </c>
      <c r="F17" s="244">
        <v>7.46</v>
      </c>
      <c r="G17" s="244">
        <v>0.04</v>
      </c>
      <c r="H17" s="244">
        <v>7.35</v>
      </c>
      <c r="I17" s="244">
        <v>0</v>
      </c>
      <c r="J17" s="157">
        <v>100</v>
      </c>
    </row>
    <row r="18" spans="2:10" ht="15.5" x14ac:dyDescent="0.35">
      <c r="B18" s="24" t="s">
        <v>222</v>
      </c>
      <c r="C18" s="244">
        <v>58.74</v>
      </c>
      <c r="D18" s="244">
        <v>0.35</v>
      </c>
      <c r="E18" s="244">
        <v>40.729999999999997</v>
      </c>
      <c r="F18" s="244">
        <v>0</v>
      </c>
      <c r="G18" s="244">
        <v>0.18</v>
      </c>
      <c r="H18" s="244">
        <v>0</v>
      </c>
      <c r="I18" s="244">
        <v>0</v>
      </c>
      <c r="J18" s="157">
        <v>100</v>
      </c>
    </row>
    <row r="19" spans="2:10" ht="15.5" x14ac:dyDescent="0.35">
      <c r="B19" s="63" t="s">
        <v>223</v>
      </c>
      <c r="C19" s="254">
        <v>26.05</v>
      </c>
      <c r="D19" s="254">
        <v>34.18</v>
      </c>
      <c r="E19" s="254">
        <v>0</v>
      </c>
      <c r="F19" s="254">
        <v>2.72</v>
      </c>
      <c r="G19" s="254">
        <v>3.38</v>
      </c>
      <c r="H19" s="254">
        <v>33.11</v>
      </c>
      <c r="I19" s="254">
        <v>0.55000000000000004</v>
      </c>
      <c r="J19" s="158">
        <v>100</v>
      </c>
    </row>
    <row r="20" spans="2:10" x14ac:dyDescent="0.35">
      <c r="B20" s="132" t="s">
        <v>261</v>
      </c>
    </row>
    <row r="34" spans="7:7" x14ac:dyDescent="0.35">
      <c r="G34" s="234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7"/>
  <sheetViews>
    <sheetView workbookViewId="0">
      <selection activeCell="B2" sqref="B2"/>
    </sheetView>
  </sheetViews>
  <sheetFormatPr defaultRowHeight="14.5" x14ac:dyDescent="0.35"/>
  <cols>
    <col min="2" max="2" width="20.26953125" customWidth="1"/>
    <col min="3" max="3" width="7.7265625" bestFit="1" customWidth="1"/>
    <col min="4" max="4" width="4.453125" bestFit="1" customWidth="1"/>
    <col min="5" max="5" width="5.453125" bestFit="1" customWidth="1"/>
    <col min="6" max="6" width="7.26953125" bestFit="1" customWidth="1"/>
    <col min="7" max="7" width="4.453125" bestFit="1" customWidth="1"/>
    <col min="8" max="8" width="5.453125" bestFit="1" customWidth="1"/>
    <col min="9" max="9" width="7.7265625" bestFit="1" customWidth="1"/>
    <col min="10" max="10" width="4.453125" bestFit="1" customWidth="1"/>
    <col min="11" max="11" width="5.453125" bestFit="1" customWidth="1"/>
  </cols>
  <sheetData>
    <row r="2" spans="2:11" s="100" customFormat="1" ht="15.5" x14ac:dyDescent="0.35">
      <c r="B2" s="102" t="s">
        <v>279</v>
      </c>
      <c r="C2" s="101"/>
      <c r="D2" s="101"/>
      <c r="E2" s="101"/>
      <c r="F2" s="101"/>
      <c r="G2" s="101"/>
      <c r="H2" s="101"/>
      <c r="I2" s="101"/>
      <c r="J2" s="101"/>
      <c r="K2" s="101"/>
    </row>
    <row r="3" spans="2:11" ht="71.25" customHeight="1" thickBot="1" x14ac:dyDescent="0.4">
      <c r="B3" s="324" t="s">
        <v>31</v>
      </c>
      <c r="C3" s="322" t="s">
        <v>37</v>
      </c>
      <c r="D3" s="322"/>
      <c r="E3" s="322"/>
      <c r="F3" s="322" t="s">
        <v>36</v>
      </c>
      <c r="G3" s="322"/>
      <c r="H3" s="322"/>
      <c r="I3" s="323" t="s">
        <v>38</v>
      </c>
      <c r="J3" s="323"/>
      <c r="K3" s="323"/>
    </row>
    <row r="4" spans="2:11" ht="17.25" customHeight="1" thickTop="1" x14ac:dyDescent="0.35">
      <c r="B4" s="324"/>
      <c r="C4" s="6" t="s">
        <v>33</v>
      </c>
      <c r="D4" s="6" t="s">
        <v>32</v>
      </c>
      <c r="E4" s="6" t="s">
        <v>34</v>
      </c>
      <c r="F4" s="6" t="s">
        <v>35</v>
      </c>
      <c r="G4" s="6" t="s">
        <v>32</v>
      </c>
      <c r="H4" s="6" t="s">
        <v>34</v>
      </c>
      <c r="I4" s="6" t="s">
        <v>33</v>
      </c>
      <c r="J4" s="6" t="s">
        <v>32</v>
      </c>
      <c r="K4" s="6" t="s">
        <v>34</v>
      </c>
    </row>
    <row r="5" spans="2:11" ht="15.5" x14ac:dyDescent="0.35">
      <c r="B5" s="3" t="s">
        <v>0</v>
      </c>
      <c r="C5" s="282">
        <v>71.319999999999993</v>
      </c>
      <c r="D5" s="282">
        <v>71.319999999999993</v>
      </c>
      <c r="E5" s="282"/>
      <c r="F5" s="282">
        <v>55.46</v>
      </c>
      <c r="G5" s="282">
        <v>55.46</v>
      </c>
      <c r="H5" s="282"/>
      <c r="I5" s="282">
        <v>59.852451475058174</v>
      </c>
      <c r="J5" s="282">
        <v>59.852451475058174</v>
      </c>
      <c r="K5" s="282"/>
    </row>
    <row r="6" spans="2:11" ht="15.5" x14ac:dyDescent="0.35">
      <c r="B6" s="3" t="s">
        <v>1</v>
      </c>
      <c r="C6" s="282">
        <v>89.59</v>
      </c>
      <c r="D6" s="282">
        <v>90.37</v>
      </c>
      <c r="E6" s="282">
        <v>75</v>
      </c>
      <c r="F6" s="282">
        <v>82.53</v>
      </c>
      <c r="G6" s="282">
        <v>82.53</v>
      </c>
      <c r="H6" s="282">
        <v>64.290000000000006</v>
      </c>
      <c r="I6" s="282">
        <v>84.939034873379072</v>
      </c>
      <c r="J6" s="282">
        <v>84.925827219438233</v>
      </c>
      <c r="K6" s="282">
        <v>85.916671626749434</v>
      </c>
    </row>
    <row r="7" spans="2:11" ht="15.5" x14ac:dyDescent="0.35">
      <c r="B7" s="3" t="s">
        <v>2</v>
      </c>
      <c r="C7" s="282">
        <v>65.38</v>
      </c>
      <c r="D7" s="282">
        <v>64.900000000000006</v>
      </c>
      <c r="E7" s="282">
        <v>80</v>
      </c>
      <c r="F7" s="282">
        <v>81.3</v>
      </c>
      <c r="G7" s="282">
        <v>81.3</v>
      </c>
      <c r="H7" s="282">
        <v>85.71</v>
      </c>
      <c r="I7" s="282">
        <v>81.840610429316726</v>
      </c>
      <c r="J7" s="282">
        <v>80.934550805235759</v>
      </c>
      <c r="K7" s="282">
        <v>99.803985344134972</v>
      </c>
    </row>
    <row r="8" spans="2:11" ht="15.5" x14ac:dyDescent="0.35">
      <c r="B8" s="3" t="s">
        <v>3</v>
      </c>
      <c r="C8" s="282">
        <v>95.44</v>
      </c>
      <c r="D8" s="282">
        <v>95.54</v>
      </c>
      <c r="E8" s="282">
        <v>90</v>
      </c>
      <c r="F8" s="282">
        <v>71.48</v>
      </c>
      <c r="G8" s="282">
        <v>71.48</v>
      </c>
      <c r="H8" s="282">
        <v>76.19</v>
      </c>
      <c r="I8" s="282">
        <v>68.529236720101608</v>
      </c>
      <c r="J8" s="282">
        <v>67.917824965932653</v>
      </c>
      <c r="K8" s="282">
        <v>98.583202704542245</v>
      </c>
    </row>
    <row r="9" spans="2:11" ht="15.5" x14ac:dyDescent="0.35">
      <c r="B9" s="3" t="s">
        <v>4</v>
      </c>
      <c r="C9" s="282">
        <v>90.27</v>
      </c>
      <c r="D9" s="282">
        <v>89.88</v>
      </c>
      <c r="E9" s="282">
        <v>96.67</v>
      </c>
      <c r="F9" s="282">
        <v>78.900000000000006</v>
      </c>
      <c r="G9" s="282">
        <v>78.900000000000006</v>
      </c>
      <c r="H9" s="282">
        <v>100</v>
      </c>
      <c r="I9" s="282">
        <v>83.293509630752652</v>
      </c>
      <c r="J9" s="282">
        <v>81.506170475803231</v>
      </c>
      <c r="K9" s="282">
        <v>100</v>
      </c>
    </row>
    <row r="10" spans="2:11" ht="15.5" x14ac:dyDescent="0.35">
      <c r="B10" s="3" t="s">
        <v>5</v>
      </c>
      <c r="C10" s="282">
        <v>99.14</v>
      </c>
      <c r="D10" s="282">
        <v>99.08</v>
      </c>
      <c r="E10" s="282">
        <v>100</v>
      </c>
      <c r="F10" s="282">
        <v>79.56</v>
      </c>
      <c r="G10" s="282">
        <v>79.56</v>
      </c>
      <c r="H10" s="282">
        <v>93.75</v>
      </c>
      <c r="I10" s="282">
        <v>81.124553624562566</v>
      </c>
      <c r="J10" s="282">
        <v>80.700656521960411</v>
      </c>
      <c r="K10" s="282">
        <v>99.699343168383891</v>
      </c>
    </row>
    <row r="11" spans="2:11" ht="15.5" x14ac:dyDescent="0.35">
      <c r="B11" s="3" t="s">
        <v>6</v>
      </c>
      <c r="C11" s="282">
        <v>91.86</v>
      </c>
      <c r="D11" s="282">
        <v>93.69</v>
      </c>
      <c r="E11" s="282">
        <v>71.790000000000006</v>
      </c>
      <c r="F11" s="282">
        <v>81.36</v>
      </c>
      <c r="G11" s="282">
        <v>81.36</v>
      </c>
      <c r="H11" s="282">
        <v>88</v>
      </c>
      <c r="I11" s="282">
        <v>79.489509591686343</v>
      </c>
      <c r="J11" s="282">
        <v>78.797068272644964</v>
      </c>
      <c r="K11" s="282">
        <v>99.118186795691756</v>
      </c>
    </row>
    <row r="12" spans="2:11" ht="15.5" x14ac:dyDescent="0.35">
      <c r="B12" s="3" t="s">
        <v>7</v>
      </c>
      <c r="C12" s="282">
        <v>95.8</v>
      </c>
      <c r="D12" s="282">
        <v>95.73</v>
      </c>
      <c r="E12" s="282">
        <v>100</v>
      </c>
      <c r="F12" s="282">
        <v>84.78</v>
      </c>
      <c r="G12" s="282">
        <v>84.78</v>
      </c>
      <c r="H12" s="282">
        <v>89.47</v>
      </c>
      <c r="I12" s="282">
        <v>84.449235796313559</v>
      </c>
      <c r="J12" s="282">
        <v>84.408310286230474</v>
      </c>
      <c r="K12" s="282">
        <v>91.487394967020748</v>
      </c>
    </row>
    <row r="13" spans="2:11" ht="15.5" x14ac:dyDescent="0.35">
      <c r="B13" s="3" t="s">
        <v>8</v>
      </c>
      <c r="C13" s="282">
        <v>91.67</v>
      </c>
      <c r="D13" s="282">
        <v>91.87</v>
      </c>
      <c r="E13" s="282">
        <v>83.33</v>
      </c>
      <c r="F13" s="282">
        <v>68.400000000000006</v>
      </c>
      <c r="G13" s="282">
        <v>68.400000000000006</v>
      </c>
      <c r="H13" s="282">
        <v>63.16</v>
      </c>
      <c r="I13" s="282">
        <v>69.326282137620296</v>
      </c>
      <c r="J13" s="282">
        <v>68.49300912211946</v>
      </c>
      <c r="K13" s="282">
        <v>97.580347467027096</v>
      </c>
    </row>
    <row r="14" spans="2:11" ht="15.5" x14ac:dyDescent="0.35">
      <c r="B14" s="3" t="s">
        <v>9</v>
      </c>
      <c r="C14" s="282">
        <v>94.89</v>
      </c>
      <c r="D14" s="282">
        <v>94.78</v>
      </c>
      <c r="E14" s="282">
        <v>100</v>
      </c>
      <c r="F14" s="282">
        <v>73.89</v>
      </c>
      <c r="G14" s="282">
        <v>73.89</v>
      </c>
      <c r="H14" s="282">
        <v>100</v>
      </c>
      <c r="I14" s="282">
        <v>76.543706197239189</v>
      </c>
      <c r="J14" s="282">
        <v>75.946779261793864</v>
      </c>
      <c r="K14" s="282">
        <v>100.00000000000001</v>
      </c>
    </row>
    <row r="15" spans="2:11" ht="15.5" x14ac:dyDescent="0.35">
      <c r="B15" s="3" t="s">
        <v>10</v>
      </c>
      <c r="C15" s="282">
        <v>89.87</v>
      </c>
      <c r="D15" s="282">
        <v>89.77</v>
      </c>
      <c r="E15" s="282">
        <v>93.33</v>
      </c>
      <c r="F15" s="282">
        <v>67.41</v>
      </c>
      <c r="G15" s="282">
        <v>67.41</v>
      </c>
      <c r="H15" s="282">
        <v>77.78</v>
      </c>
      <c r="I15" s="282">
        <v>68.010206476895817</v>
      </c>
      <c r="J15" s="282">
        <v>67.320088873742947</v>
      </c>
      <c r="K15" s="282">
        <v>96.586996860191746</v>
      </c>
    </row>
    <row r="16" spans="2:11" ht="15.5" x14ac:dyDescent="0.35">
      <c r="B16" s="3" t="s">
        <v>11</v>
      </c>
      <c r="C16" s="282">
        <v>96.63</v>
      </c>
      <c r="D16" s="282">
        <v>96.62</v>
      </c>
      <c r="E16" s="282">
        <v>100</v>
      </c>
      <c r="F16" s="282">
        <v>69.150000000000006</v>
      </c>
      <c r="G16" s="282">
        <v>69.150000000000006</v>
      </c>
      <c r="H16" s="282">
        <v>100</v>
      </c>
      <c r="I16" s="282">
        <v>71.450173819314941</v>
      </c>
      <c r="J16" s="282">
        <v>71.369450681315726</v>
      </c>
      <c r="K16" s="282">
        <v>100</v>
      </c>
    </row>
    <row r="17" spans="2:11" ht="15.5" x14ac:dyDescent="0.35">
      <c r="B17" s="3" t="s">
        <v>12</v>
      </c>
      <c r="C17" s="282">
        <v>97.79</v>
      </c>
      <c r="D17" s="282">
        <v>97.77</v>
      </c>
      <c r="E17" s="282">
        <v>100</v>
      </c>
      <c r="F17" s="282">
        <v>75.099999999999994</v>
      </c>
      <c r="G17" s="282">
        <v>75.099999999999994</v>
      </c>
      <c r="H17" s="282">
        <v>73.33</v>
      </c>
      <c r="I17" s="282">
        <v>78.429288235538237</v>
      </c>
      <c r="J17" s="282">
        <v>78.391760616252313</v>
      </c>
      <c r="K17" s="282">
        <v>97.107948048317411</v>
      </c>
    </row>
    <row r="18" spans="2:11" ht="15.5" x14ac:dyDescent="0.35">
      <c r="B18" s="3" t="s">
        <v>13</v>
      </c>
      <c r="C18" s="282">
        <v>75.87</v>
      </c>
      <c r="D18" s="282">
        <v>75.61</v>
      </c>
      <c r="E18" s="282">
        <v>100</v>
      </c>
      <c r="F18" s="282">
        <v>60.47</v>
      </c>
      <c r="G18" s="282">
        <v>60.47</v>
      </c>
      <c r="H18" s="282">
        <v>55.56</v>
      </c>
      <c r="I18" s="282">
        <v>59.720328511960844</v>
      </c>
      <c r="J18" s="282">
        <v>59.686948190079896</v>
      </c>
      <c r="K18" s="282">
        <v>70.526831713118852</v>
      </c>
    </row>
    <row r="19" spans="2:11" ht="15.5" x14ac:dyDescent="0.35">
      <c r="B19" s="3" t="s">
        <v>14</v>
      </c>
      <c r="C19" s="282">
        <v>97.17</v>
      </c>
      <c r="D19" s="282">
        <v>97.17</v>
      </c>
      <c r="E19" s="282">
        <v>100</v>
      </c>
      <c r="F19" s="282">
        <v>72.78</v>
      </c>
      <c r="G19" s="282">
        <v>72.78</v>
      </c>
      <c r="H19" s="282">
        <v>100</v>
      </c>
      <c r="I19" s="282">
        <v>73.132833892934116</v>
      </c>
      <c r="J19" s="282">
        <v>73.117258624374443</v>
      </c>
      <c r="K19" s="282">
        <v>100</v>
      </c>
    </row>
    <row r="20" spans="2:11" ht="15.5" x14ac:dyDescent="0.35">
      <c r="B20" s="3" t="s">
        <v>15</v>
      </c>
      <c r="C20" s="282">
        <v>99.13</v>
      </c>
      <c r="D20" s="282">
        <v>99.12</v>
      </c>
      <c r="E20" s="282">
        <v>100</v>
      </c>
      <c r="F20" s="282">
        <v>75.12</v>
      </c>
      <c r="G20" s="282">
        <v>75.12</v>
      </c>
      <c r="H20" s="282">
        <v>100</v>
      </c>
      <c r="I20" s="282">
        <v>75.701718732480614</v>
      </c>
      <c r="J20" s="282">
        <v>75.699884848524064</v>
      </c>
      <c r="K20" s="282">
        <v>100</v>
      </c>
    </row>
    <row r="21" spans="2:11" ht="15.5" x14ac:dyDescent="0.35">
      <c r="B21" s="3" t="s">
        <v>16</v>
      </c>
      <c r="C21" s="282">
        <v>89.41</v>
      </c>
      <c r="D21" s="282">
        <v>90.66</v>
      </c>
      <c r="E21" s="282">
        <v>22.22</v>
      </c>
      <c r="F21" s="282">
        <v>84.51</v>
      </c>
      <c r="G21" s="282">
        <v>84.51</v>
      </c>
      <c r="H21" s="282">
        <v>50</v>
      </c>
      <c r="I21" s="282">
        <v>82.254034528903077</v>
      </c>
      <c r="J21" s="282">
        <v>82.270923126315822</v>
      </c>
      <c r="K21" s="282">
        <v>61.129122250870253</v>
      </c>
    </row>
    <row r="22" spans="2:11" ht="15.5" x14ac:dyDescent="0.35">
      <c r="B22" s="3" t="s">
        <v>17</v>
      </c>
      <c r="C22" s="282">
        <v>94.9</v>
      </c>
      <c r="D22" s="282">
        <v>95.18</v>
      </c>
      <c r="E22" s="282">
        <v>84.62</v>
      </c>
      <c r="F22" s="282">
        <v>77.430000000000007</v>
      </c>
      <c r="G22" s="282">
        <v>77.430000000000007</v>
      </c>
      <c r="H22" s="282">
        <v>92.86</v>
      </c>
      <c r="I22" s="282">
        <v>79.059314895201283</v>
      </c>
      <c r="J22" s="282">
        <v>78.765494086466092</v>
      </c>
      <c r="K22" s="282">
        <v>99.790668778744163</v>
      </c>
    </row>
    <row r="23" spans="2:11" ht="15.5" x14ac:dyDescent="0.35">
      <c r="B23" s="3" t="s">
        <v>18</v>
      </c>
      <c r="C23" s="282">
        <v>96.76</v>
      </c>
      <c r="D23" s="282">
        <v>96.71</v>
      </c>
      <c r="E23" s="282">
        <v>100</v>
      </c>
      <c r="F23" s="282">
        <v>84.26</v>
      </c>
      <c r="G23" s="282">
        <v>84.26</v>
      </c>
      <c r="H23" s="282">
        <v>100</v>
      </c>
      <c r="I23" s="282">
        <v>85.584956815268683</v>
      </c>
      <c r="J23" s="282">
        <v>85.40254588237292</v>
      </c>
      <c r="K23" s="282">
        <v>100</v>
      </c>
    </row>
    <row r="24" spans="2:11" ht="15.5" x14ac:dyDescent="0.35">
      <c r="B24" s="3" t="s">
        <v>19</v>
      </c>
      <c r="C24" s="282">
        <v>97.19</v>
      </c>
      <c r="D24" s="282">
        <v>97.52</v>
      </c>
      <c r="E24" s="282">
        <v>77.78</v>
      </c>
      <c r="F24" s="282">
        <v>83.47</v>
      </c>
      <c r="G24" s="282">
        <v>83.47</v>
      </c>
      <c r="H24" s="282">
        <v>90</v>
      </c>
      <c r="I24" s="282">
        <v>85.338499664035268</v>
      </c>
      <c r="J24" s="282">
        <v>85.220516908668273</v>
      </c>
      <c r="K24" s="282">
        <v>99.561059387146344</v>
      </c>
    </row>
    <row r="25" spans="2:11" ht="15.5" x14ac:dyDescent="0.35">
      <c r="B25" s="3" t="s">
        <v>20</v>
      </c>
      <c r="C25" s="282">
        <v>88.84</v>
      </c>
      <c r="D25" s="282">
        <v>88.75</v>
      </c>
      <c r="E25" s="282">
        <v>100</v>
      </c>
      <c r="F25" s="282">
        <v>77.540000000000006</v>
      </c>
      <c r="G25" s="282">
        <v>77.540000000000006</v>
      </c>
      <c r="H25" s="282">
        <v>52.94</v>
      </c>
      <c r="I25" s="282">
        <v>73.571885881257543</v>
      </c>
      <c r="J25" s="282">
        <v>73.688034220337514</v>
      </c>
      <c r="K25" s="282">
        <v>49.732466925761493</v>
      </c>
    </row>
    <row r="26" spans="2:11" ht="15.5" x14ac:dyDescent="0.35">
      <c r="B26" s="3" t="s">
        <v>21</v>
      </c>
      <c r="C26" s="282">
        <v>92.82</v>
      </c>
      <c r="D26" s="282">
        <v>92.8</v>
      </c>
      <c r="E26" s="282">
        <v>100</v>
      </c>
      <c r="F26" s="282">
        <v>79.599999999999994</v>
      </c>
      <c r="G26" s="282">
        <v>79.599999999999994</v>
      </c>
      <c r="H26" s="282">
        <v>100</v>
      </c>
      <c r="I26" s="282">
        <v>82.930154804356803</v>
      </c>
      <c r="J26" s="282">
        <v>82.91575195129974</v>
      </c>
      <c r="K26" s="282">
        <v>100</v>
      </c>
    </row>
    <row r="27" spans="2:11" ht="15.5" x14ac:dyDescent="0.35">
      <c r="B27" s="3" t="s">
        <v>22</v>
      </c>
      <c r="C27" s="282">
        <v>97.08</v>
      </c>
      <c r="D27" s="282">
        <v>97.04</v>
      </c>
      <c r="E27" s="282">
        <v>100</v>
      </c>
      <c r="F27" s="282">
        <v>86.1</v>
      </c>
      <c r="G27" s="282">
        <v>86.1</v>
      </c>
      <c r="H27" s="282">
        <v>93.75</v>
      </c>
      <c r="I27" s="282">
        <v>85.914362574847218</v>
      </c>
      <c r="J27" s="282">
        <v>85.901458637320815</v>
      </c>
      <c r="K27" s="282">
        <v>91.031407912107923</v>
      </c>
    </row>
    <row r="28" spans="2:11" ht="15.5" x14ac:dyDescent="0.35">
      <c r="B28" s="3" t="s">
        <v>23</v>
      </c>
      <c r="C28" s="282">
        <v>90.43</v>
      </c>
      <c r="D28" s="282">
        <v>90.02</v>
      </c>
      <c r="E28" s="282">
        <v>95.12</v>
      </c>
      <c r="F28" s="282">
        <v>68.84</v>
      </c>
      <c r="G28" s="282">
        <v>68.84</v>
      </c>
      <c r="H28" s="282">
        <v>63.39</v>
      </c>
      <c r="I28" s="282">
        <v>77.249889556613624</v>
      </c>
      <c r="J28" s="282">
        <v>77.15981549007617</v>
      </c>
      <c r="K28" s="282">
        <v>79.933992597233328</v>
      </c>
    </row>
    <row r="29" spans="2:11" ht="15.5" x14ac:dyDescent="0.35">
      <c r="B29" s="3" t="s">
        <v>24</v>
      </c>
      <c r="C29" s="282">
        <v>67.92</v>
      </c>
      <c r="D29" s="282">
        <v>66.900000000000006</v>
      </c>
      <c r="E29" s="282">
        <v>75</v>
      </c>
      <c r="F29" s="282">
        <v>76.39</v>
      </c>
      <c r="G29" s="282">
        <v>76.39</v>
      </c>
      <c r="H29" s="282">
        <v>91.07</v>
      </c>
      <c r="I29" s="282">
        <v>71.738933165340697</v>
      </c>
      <c r="J29" s="282">
        <v>71.084671963318755</v>
      </c>
      <c r="K29" s="282">
        <v>90.916592611400276</v>
      </c>
    </row>
    <row r="30" spans="2:11" ht="15.5" x14ac:dyDescent="0.35">
      <c r="B30" s="3" t="s">
        <v>25</v>
      </c>
      <c r="C30" s="282">
        <v>90.08</v>
      </c>
      <c r="D30" s="282">
        <v>89.71</v>
      </c>
      <c r="E30" s="282">
        <v>94.55</v>
      </c>
      <c r="F30" s="282">
        <v>70.290000000000006</v>
      </c>
      <c r="G30" s="282">
        <v>70.290000000000006</v>
      </c>
      <c r="H30" s="282">
        <v>71.290000000000006</v>
      </c>
      <c r="I30" s="282">
        <v>74.372983762689742</v>
      </c>
      <c r="J30" s="282">
        <v>73.280486403522573</v>
      </c>
      <c r="K30" s="282">
        <v>92.70435640408995</v>
      </c>
    </row>
    <row r="31" spans="2:11" ht="15.5" x14ac:dyDescent="0.35">
      <c r="B31" s="3" t="s">
        <v>26</v>
      </c>
      <c r="C31" s="282">
        <v>86.17</v>
      </c>
      <c r="D31" s="282">
        <v>87.23</v>
      </c>
      <c r="E31" s="282">
        <v>74.47</v>
      </c>
      <c r="F31" s="282">
        <v>71.88</v>
      </c>
      <c r="G31" s="282">
        <v>71.88</v>
      </c>
      <c r="H31" s="282">
        <v>66.22</v>
      </c>
      <c r="I31" s="282">
        <v>73.342503209960938</v>
      </c>
      <c r="J31" s="282">
        <v>73.129244097765522</v>
      </c>
      <c r="K31" s="282">
        <v>84.384001069601965</v>
      </c>
    </row>
    <row r="32" spans="2:11" ht="15.5" x14ac:dyDescent="0.35">
      <c r="B32" s="3" t="s">
        <v>27</v>
      </c>
      <c r="C32" s="282">
        <v>89.92</v>
      </c>
      <c r="D32" s="282">
        <v>90.28</v>
      </c>
      <c r="E32" s="282">
        <v>71.430000000000007</v>
      </c>
      <c r="F32" s="282">
        <v>74.69</v>
      </c>
      <c r="G32" s="282">
        <v>74.69</v>
      </c>
      <c r="H32" s="282">
        <v>88.89</v>
      </c>
      <c r="I32" s="282">
        <v>79.761467645363467</v>
      </c>
      <c r="J32" s="282">
        <v>79.392323108226392</v>
      </c>
      <c r="K32" s="282">
        <v>96.570300695630465</v>
      </c>
    </row>
    <row r="33" spans="2:11" ht="15.5" x14ac:dyDescent="0.35">
      <c r="B33" s="3" t="s">
        <v>28</v>
      </c>
      <c r="C33" s="282">
        <v>89.4</v>
      </c>
      <c r="D33" s="282">
        <v>89.64</v>
      </c>
      <c r="E33" s="282">
        <v>85.71</v>
      </c>
      <c r="F33" s="282">
        <v>68.59</v>
      </c>
      <c r="G33" s="282">
        <v>68.59</v>
      </c>
      <c r="H33" s="282">
        <v>46.09</v>
      </c>
      <c r="I33" s="282">
        <v>70.947307610974619</v>
      </c>
      <c r="J33" s="282">
        <v>70.579155194866232</v>
      </c>
      <c r="K33" s="282">
        <v>85.107458335929152</v>
      </c>
    </row>
    <row r="34" spans="2:11" ht="16" thickBot="1" x14ac:dyDescent="0.4">
      <c r="B34" s="11" t="s">
        <v>29</v>
      </c>
      <c r="C34" s="283">
        <v>76.92</v>
      </c>
      <c r="D34" s="283">
        <v>77.040000000000006</v>
      </c>
      <c r="E34" s="283">
        <v>75</v>
      </c>
      <c r="F34" s="283">
        <v>60.85</v>
      </c>
      <c r="G34" s="284">
        <v>60.85</v>
      </c>
      <c r="H34" s="283">
        <v>75.319999999999993</v>
      </c>
      <c r="I34" s="283">
        <v>61.33625747955255</v>
      </c>
      <c r="J34" s="283">
        <v>60.848741408101013</v>
      </c>
      <c r="K34" s="283">
        <v>96.386734314834598</v>
      </c>
    </row>
    <row r="35" spans="2:11" ht="16.5" thickTop="1" thickBot="1" x14ac:dyDescent="0.4">
      <c r="B35" s="15" t="s">
        <v>30</v>
      </c>
      <c r="C35" s="285">
        <v>90.18</v>
      </c>
      <c r="D35" s="285">
        <v>90.43</v>
      </c>
      <c r="E35" s="285">
        <v>83.61</v>
      </c>
      <c r="F35" s="285">
        <v>76.05</v>
      </c>
      <c r="G35" s="285">
        <v>76.05</v>
      </c>
      <c r="H35" s="285">
        <v>74.180000000000007</v>
      </c>
      <c r="I35" s="285">
        <v>75.993766159645887</v>
      </c>
      <c r="J35" s="285">
        <v>75.611401796695077</v>
      </c>
      <c r="K35" s="285">
        <v>93.951067514906867</v>
      </c>
    </row>
    <row r="36" spans="2:11" ht="15" thickTop="1" x14ac:dyDescent="0.35">
      <c r="B36" s="132" t="s">
        <v>261</v>
      </c>
    </row>
    <row r="37" spans="2:11" x14ac:dyDescent="0.35">
      <c r="E37" s="97"/>
    </row>
  </sheetData>
  <mergeCells count="4">
    <mergeCell ref="C3:E3"/>
    <mergeCell ref="F3:H3"/>
    <mergeCell ref="I3:K3"/>
    <mergeCell ref="B3:B4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7"/>
  <sheetViews>
    <sheetView workbookViewId="0">
      <selection activeCell="B2" sqref="B2"/>
    </sheetView>
  </sheetViews>
  <sheetFormatPr defaultColWidth="8.7265625" defaultRowHeight="14.5" x14ac:dyDescent="0.35"/>
  <cols>
    <col min="1" max="1" width="8.7265625" style="100"/>
    <col min="2" max="2" width="21.1796875" style="100" customWidth="1"/>
    <col min="3" max="3" width="9" style="100" customWidth="1"/>
    <col min="4" max="4" width="9.453125" style="100" customWidth="1"/>
    <col min="5" max="5" width="7.7265625" style="100" customWidth="1"/>
    <col min="6" max="7" width="8.7265625" style="100"/>
    <col min="8" max="8" width="6.453125" style="100" bestFit="1" customWidth="1"/>
    <col min="9" max="9" width="7.453125" style="100" bestFit="1" customWidth="1"/>
    <col min="10" max="10" width="8.7265625" style="100"/>
    <col min="11" max="11" width="6.54296875" style="100" bestFit="1" customWidth="1"/>
    <col min="12" max="16384" width="8.7265625" style="100"/>
  </cols>
  <sheetData>
    <row r="2" spans="2:11" x14ac:dyDescent="0.35">
      <c r="B2" s="110" t="s">
        <v>280</v>
      </c>
      <c r="C2" s="108"/>
      <c r="D2" s="108"/>
      <c r="E2" s="108"/>
      <c r="F2" s="108"/>
      <c r="G2" s="108"/>
      <c r="H2" s="108"/>
      <c r="I2" s="109"/>
      <c r="J2" s="109"/>
      <c r="K2" s="109"/>
    </row>
    <row r="3" spans="2:11" ht="50.25" customHeight="1" thickBot="1" x14ac:dyDescent="0.4">
      <c r="B3" s="108"/>
      <c r="C3" s="325" t="s">
        <v>204</v>
      </c>
      <c r="D3" s="325"/>
      <c r="E3" s="325"/>
      <c r="F3" s="325" t="s">
        <v>203</v>
      </c>
      <c r="G3" s="325"/>
      <c r="H3" s="325"/>
      <c r="I3" s="326" t="s">
        <v>45</v>
      </c>
      <c r="J3" s="326"/>
      <c r="K3" s="326"/>
    </row>
    <row r="4" spans="2:11" ht="15" thickTop="1" x14ac:dyDescent="0.35">
      <c r="B4" s="108" t="s">
        <v>31</v>
      </c>
      <c r="C4" s="108" t="s">
        <v>35</v>
      </c>
      <c r="D4" s="108" t="s">
        <v>32</v>
      </c>
      <c r="E4" s="108" t="s">
        <v>34</v>
      </c>
      <c r="F4" s="108" t="s">
        <v>35</v>
      </c>
      <c r="G4" s="108" t="s">
        <v>32</v>
      </c>
      <c r="H4" s="108" t="s">
        <v>34</v>
      </c>
      <c r="I4" s="108" t="s">
        <v>35</v>
      </c>
      <c r="J4" s="108" t="s">
        <v>32</v>
      </c>
      <c r="K4" s="108" t="s">
        <v>34</v>
      </c>
    </row>
    <row r="5" spans="2:11" x14ac:dyDescent="0.35">
      <c r="B5" s="108" t="s">
        <v>0</v>
      </c>
      <c r="C5" s="103">
        <v>33.82</v>
      </c>
      <c r="D5" s="103">
        <v>33.82</v>
      </c>
      <c r="E5" s="103"/>
      <c r="F5" s="103">
        <v>33.229999999999997</v>
      </c>
      <c r="G5" s="103">
        <v>33.229999999999997</v>
      </c>
      <c r="H5" s="103"/>
      <c r="I5" s="103">
        <v>42.329628174820542</v>
      </c>
      <c r="J5" s="103">
        <v>42.329628174820542</v>
      </c>
      <c r="K5" s="103"/>
    </row>
    <row r="6" spans="2:11" x14ac:dyDescent="0.35">
      <c r="B6" s="108" t="s">
        <v>1</v>
      </c>
      <c r="C6" s="103">
        <v>54.57</v>
      </c>
      <c r="D6" s="103">
        <v>52.82</v>
      </c>
      <c r="E6" s="103">
        <v>87.5</v>
      </c>
      <c r="F6" s="103">
        <v>54.73</v>
      </c>
      <c r="G6" s="103">
        <v>54.73</v>
      </c>
      <c r="H6" s="103">
        <v>39.22</v>
      </c>
      <c r="I6" s="103">
        <v>61.030402893529725</v>
      </c>
      <c r="J6" s="103">
        <v>59.536430783385988</v>
      </c>
      <c r="K6" s="103">
        <v>86.026254131427848</v>
      </c>
    </row>
    <row r="7" spans="2:11" x14ac:dyDescent="0.35">
      <c r="B7" s="108" t="s">
        <v>2</v>
      </c>
      <c r="C7" s="103">
        <v>37.82</v>
      </c>
      <c r="D7" s="103">
        <v>36.42</v>
      </c>
      <c r="E7" s="103">
        <v>80</v>
      </c>
      <c r="F7" s="103">
        <v>62.32</v>
      </c>
      <c r="G7" s="103">
        <v>62.32</v>
      </c>
      <c r="H7" s="103">
        <v>66.67</v>
      </c>
      <c r="I7" s="103">
        <v>70.969350693661028</v>
      </c>
      <c r="J7" s="103">
        <v>68.01764576190007</v>
      </c>
      <c r="K7" s="103">
        <v>99.020131309051678</v>
      </c>
    </row>
    <row r="8" spans="2:11" x14ac:dyDescent="0.35">
      <c r="B8" s="108" t="s">
        <v>3</v>
      </c>
      <c r="C8" s="103">
        <v>50.95</v>
      </c>
      <c r="D8" s="103">
        <v>50.19</v>
      </c>
      <c r="E8" s="103">
        <v>90</v>
      </c>
      <c r="F8" s="103">
        <v>38.9</v>
      </c>
      <c r="G8" s="103">
        <v>38.9</v>
      </c>
      <c r="H8" s="103">
        <v>55.56</v>
      </c>
      <c r="I8" s="103">
        <v>40.201841559604759</v>
      </c>
      <c r="J8" s="103">
        <v>37.711174103886975</v>
      </c>
      <c r="K8" s="103">
        <v>98.531366339052028</v>
      </c>
    </row>
    <row r="9" spans="2:11" x14ac:dyDescent="0.35">
      <c r="B9" s="108" t="s">
        <v>4</v>
      </c>
      <c r="C9" s="103">
        <v>52.92</v>
      </c>
      <c r="D9" s="103">
        <v>50.41</v>
      </c>
      <c r="E9" s="103">
        <v>93.33</v>
      </c>
      <c r="F9" s="103">
        <v>59.52</v>
      </c>
      <c r="G9" s="103">
        <v>59.51</v>
      </c>
      <c r="H9" s="103">
        <v>97.96</v>
      </c>
      <c r="I9" s="103">
        <v>68.216338111150321</v>
      </c>
      <c r="J9" s="103">
        <v>61.380254440128631</v>
      </c>
      <c r="K9" s="103">
        <v>99.995866233419846</v>
      </c>
    </row>
    <row r="10" spans="2:11" x14ac:dyDescent="0.35">
      <c r="B10" s="108" t="s">
        <v>5</v>
      </c>
      <c r="C10" s="103">
        <v>90.23</v>
      </c>
      <c r="D10" s="103">
        <v>89.88</v>
      </c>
      <c r="E10" s="103">
        <v>95.45</v>
      </c>
      <c r="F10" s="103">
        <v>54.44</v>
      </c>
      <c r="G10" s="103">
        <v>54.44</v>
      </c>
      <c r="H10" s="103">
        <v>83.33</v>
      </c>
      <c r="I10" s="103">
        <v>60.042030133767035</v>
      </c>
      <c r="J10" s="103">
        <v>59.053511583510456</v>
      </c>
      <c r="K10" s="103">
        <v>99.322815400438742</v>
      </c>
    </row>
    <row r="11" spans="2:11" x14ac:dyDescent="0.35">
      <c r="B11" s="108" t="s">
        <v>6</v>
      </c>
      <c r="C11" s="103">
        <v>53.32</v>
      </c>
      <c r="D11" s="103">
        <v>50</v>
      </c>
      <c r="E11" s="103">
        <v>89.74</v>
      </c>
      <c r="F11" s="103">
        <v>52.19</v>
      </c>
      <c r="G11" s="103">
        <v>52.18</v>
      </c>
      <c r="H11" s="103">
        <v>83.02</v>
      </c>
      <c r="I11" s="103">
        <v>56.094172971025685</v>
      </c>
      <c r="J11" s="103">
        <v>51.622685507151765</v>
      </c>
      <c r="K11" s="103">
        <v>99.455050434844836</v>
      </c>
    </row>
    <row r="12" spans="2:11" x14ac:dyDescent="0.35">
      <c r="B12" s="108" t="s">
        <v>7</v>
      </c>
      <c r="C12" s="103">
        <v>72.12</v>
      </c>
      <c r="D12" s="103">
        <v>71.69</v>
      </c>
      <c r="E12" s="103">
        <v>100</v>
      </c>
      <c r="F12" s="103">
        <v>58.73</v>
      </c>
      <c r="G12" s="103">
        <v>58.73</v>
      </c>
      <c r="H12" s="103">
        <v>100</v>
      </c>
      <c r="I12" s="103">
        <v>63.290810410372018</v>
      </c>
      <c r="J12" s="103">
        <v>63.008955519680256</v>
      </c>
      <c r="K12" s="103">
        <v>99.999999999999986</v>
      </c>
    </row>
    <row r="13" spans="2:11" x14ac:dyDescent="0.35">
      <c r="B13" s="108" t="s">
        <v>8</v>
      </c>
      <c r="C13" s="103">
        <v>39.29</v>
      </c>
      <c r="D13" s="103">
        <v>37.799999999999997</v>
      </c>
      <c r="E13" s="103">
        <v>100</v>
      </c>
      <c r="F13" s="103">
        <v>37.659999999999997</v>
      </c>
      <c r="G13" s="103">
        <v>37.659999999999997</v>
      </c>
      <c r="H13" s="103">
        <v>57.14</v>
      </c>
      <c r="I13" s="103">
        <v>40.453190751006815</v>
      </c>
      <c r="J13" s="103">
        <v>35.301960535347966</v>
      </c>
      <c r="K13" s="103">
        <v>98.650756791940935</v>
      </c>
    </row>
    <row r="14" spans="2:11" x14ac:dyDescent="0.35">
      <c r="B14" s="108" t="s">
        <v>9</v>
      </c>
      <c r="C14" s="103">
        <v>50</v>
      </c>
      <c r="D14" s="103">
        <v>48.98</v>
      </c>
      <c r="E14" s="103">
        <v>100</v>
      </c>
      <c r="F14" s="103">
        <v>37.21</v>
      </c>
      <c r="G14" s="103">
        <v>37.21</v>
      </c>
      <c r="H14" s="103">
        <v>100</v>
      </c>
      <c r="I14" s="103">
        <v>41.135649385217974</v>
      </c>
      <c r="J14" s="103">
        <v>38.261350103645604</v>
      </c>
      <c r="K14" s="103">
        <v>100.00000000000001</v>
      </c>
    </row>
    <row r="15" spans="2:11" x14ac:dyDescent="0.35">
      <c r="B15" s="108" t="s">
        <v>10</v>
      </c>
      <c r="C15" s="103">
        <v>48.43</v>
      </c>
      <c r="D15" s="103">
        <v>47.16</v>
      </c>
      <c r="E15" s="103">
        <v>93.33</v>
      </c>
      <c r="F15" s="103">
        <v>31.09</v>
      </c>
      <c r="G15" s="103">
        <v>31.09</v>
      </c>
      <c r="H15" s="103">
        <v>83.33</v>
      </c>
      <c r="I15" s="103">
        <v>35.685226615799763</v>
      </c>
      <c r="J15" s="103">
        <v>32.751638810126337</v>
      </c>
      <c r="K15" s="103">
        <v>98.216502278971973</v>
      </c>
    </row>
    <row r="16" spans="2:11" x14ac:dyDescent="0.35">
      <c r="B16" s="108" t="s">
        <v>11</v>
      </c>
      <c r="C16" s="103">
        <v>72.209999999999994</v>
      </c>
      <c r="D16" s="103">
        <v>72.09</v>
      </c>
      <c r="E16" s="103">
        <v>100</v>
      </c>
      <c r="F16" s="103">
        <v>50.62</v>
      </c>
      <c r="G16" s="103">
        <v>50.62</v>
      </c>
      <c r="H16" s="103">
        <v>100</v>
      </c>
      <c r="I16" s="103">
        <v>51.16976952009319</v>
      </c>
      <c r="J16" s="103">
        <v>50.991973831801431</v>
      </c>
      <c r="K16" s="103">
        <v>100</v>
      </c>
    </row>
    <row r="17" spans="2:11" x14ac:dyDescent="0.35">
      <c r="B17" s="108" t="s">
        <v>12</v>
      </c>
      <c r="C17" s="103">
        <v>75.739999999999995</v>
      </c>
      <c r="D17" s="103">
        <v>75.430000000000007</v>
      </c>
      <c r="E17" s="103">
        <v>100</v>
      </c>
      <c r="F17" s="103">
        <v>48.36</v>
      </c>
      <c r="G17" s="103">
        <v>48.36</v>
      </c>
      <c r="H17" s="103">
        <v>60</v>
      </c>
      <c r="I17" s="103">
        <v>55.660580507312147</v>
      </c>
      <c r="J17" s="103">
        <v>55.562960228199735</v>
      </c>
      <c r="K17" s="103">
        <v>93.264046191090529</v>
      </c>
    </row>
    <row r="18" spans="2:11" x14ac:dyDescent="0.35">
      <c r="B18" s="108" t="s">
        <v>13</v>
      </c>
      <c r="C18" s="103">
        <v>75.34</v>
      </c>
      <c r="D18" s="103">
        <v>75.069999999999993</v>
      </c>
      <c r="E18" s="103">
        <v>100</v>
      </c>
      <c r="F18" s="103">
        <v>70.63</v>
      </c>
      <c r="G18" s="103">
        <v>70.63</v>
      </c>
      <c r="H18" s="103">
        <v>44.44</v>
      </c>
      <c r="I18" s="103">
        <v>70.700061743937681</v>
      </c>
      <c r="J18" s="103">
        <v>70.735231447249319</v>
      </c>
      <c r="K18" s="103">
        <v>59.23535010289698</v>
      </c>
    </row>
    <row r="19" spans="2:11" x14ac:dyDescent="0.35">
      <c r="B19" s="108" t="s">
        <v>14</v>
      </c>
      <c r="C19" s="103">
        <v>84.13</v>
      </c>
      <c r="D19" s="103">
        <v>84.1</v>
      </c>
      <c r="E19" s="103">
        <v>100</v>
      </c>
      <c r="F19" s="103">
        <v>54.3</v>
      </c>
      <c r="G19" s="103">
        <v>54.3</v>
      </c>
      <c r="H19" s="103">
        <v>100</v>
      </c>
      <c r="I19" s="103">
        <v>59.08945892621648</v>
      </c>
      <c r="J19" s="103">
        <v>59.061206107274693</v>
      </c>
      <c r="K19" s="103">
        <v>100</v>
      </c>
    </row>
    <row r="20" spans="2:11" x14ac:dyDescent="0.35">
      <c r="B20" s="108" t="s">
        <v>15</v>
      </c>
      <c r="C20" s="103">
        <v>82.17</v>
      </c>
      <c r="D20" s="103">
        <v>82.14</v>
      </c>
      <c r="E20" s="103">
        <v>100</v>
      </c>
      <c r="F20" s="103">
        <v>46.34</v>
      </c>
      <c r="G20" s="103">
        <v>46.34</v>
      </c>
      <c r="H20" s="103">
        <v>100</v>
      </c>
      <c r="I20" s="103">
        <v>51.111448511211108</v>
      </c>
      <c r="J20" s="103">
        <v>51.106949460263543</v>
      </c>
      <c r="K20" s="103">
        <v>100</v>
      </c>
    </row>
    <row r="21" spans="2:11" x14ac:dyDescent="0.35">
      <c r="B21" s="108" t="s">
        <v>16</v>
      </c>
      <c r="C21" s="103">
        <v>84.73</v>
      </c>
      <c r="D21" s="103">
        <v>84.65</v>
      </c>
      <c r="E21" s="103">
        <v>88.89</v>
      </c>
      <c r="F21" s="103">
        <v>72.69</v>
      </c>
      <c r="G21" s="103">
        <v>72.69</v>
      </c>
      <c r="H21" s="103">
        <v>100</v>
      </c>
      <c r="I21" s="103">
        <v>78.800197939872021</v>
      </c>
      <c r="J21" s="103">
        <v>77.526095426285096</v>
      </c>
      <c r="K21" s="103">
        <v>100</v>
      </c>
    </row>
    <row r="22" spans="2:11" x14ac:dyDescent="0.35">
      <c r="B22" s="108" t="s">
        <v>17</v>
      </c>
      <c r="C22" s="103">
        <v>77.349999999999994</v>
      </c>
      <c r="D22" s="103">
        <v>76.94</v>
      </c>
      <c r="E22" s="103">
        <v>92.31</v>
      </c>
      <c r="F22" s="103">
        <v>60.37</v>
      </c>
      <c r="G22" s="103">
        <v>60.37</v>
      </c>
      <c r="H22" s="103">
        <v>86.67</v>
      </c>
      <c r="I22" s="103">
        <v>66.813793945809493</v>
      </c>
      <c r="J22" s="103">
        <v>66.062479382353629</v>
      </c>
      <c r="K22" s="103">
        <v>99.436803068438522</v>
      </c>
    </row>
    <row r="23" spans="2:11" x14ac:dyDescent="0.35">
      <c r="B23" s="108" t="s">
        <v>18</v>
      </c>
      <c r="C23" s="103">
        <v>71.62</v>
      </c>
      <c r="D23" s="103">
        <v>71.23</v>
      </c>
      <c r="E23" s="103">
        <v>100</v>
      </c>
      <c r="F23" s="103">
        <v>47.79</v>
      </c>
      <c r="G23" s="103">
        <v>47.79</v>
      </c>
      <c r="H23" s="103">
        <v>78.569999999999993</v>
      </c>
      <c r="I23" s="103">
        <v>53.740131886606619</v>
      </c>
      <c r="J23" s="103">
        <v>52.948783105963173</v>
      </c>
      <c r="K23" s="103">
        <v>98.489544328207558</v>
      </c>
    </row>
    <row r="24" spans="2:11" x14ac:dyDescent="0.35">
      <c r="B24" s="108" t="s">
        <v>19</v>
      </c>
      <c r="C24" s="103">
        <v>84.8</v>
      </c>
      <c r="D24" s="103">
        <v>85.11</v>
      </c>
      <c r="E24" s="103">
        <v>66.67</v>
      </c>
      <c r="F24" s="103">
        <v>53.72</v>
      </c>
      <c r="G24" s="103">
        <v>53.72</v>
      </c>
      <c r="H24" s="103">
        <v>87.5</v>
      </c>
      <c r="I24" s="103">
        <v>59.349620464680818</v>
      </c>
      <c r="J24" s="103">
        <v>58.967913342397985</v>
      </c>
      <c r="K24" s="103">
        <v>99.885180318411088</v>
      </c>
    </row>
    <row r="25" spans="2:11" x14ac:dyDescent="0.35">
      <c r="B25" s="108" t="s">
        <v>20</v>
      </c>
      <c r="C25" s="103">
        <v>78.319999999999993</v>
      </c>
      <c r="D25" s="103">
        <v>78.13</v>
      </c>
      <c r="E25" s="103">
        <v>100</v>
      </c>
      <c r="F25" s="103">
        <v>60.92</v>
      </c>
      <c r="G25" s="103">
        <v>60.92</v>
      </c>
      <c r="H25" s="103">
        <v>52.94</v>
      </c>
      <c r="I25" s="103">
        <v>60.87371786692546</v>
      </c>
      <c r="J25" s="103">
        <v>60.90132203637426</v>
      </c>
      <c r="K25" s="103">
        <v>55.784192802404426</v>
      </c>
    </row>
    <row r="26" spans="2:11" x14ac:dyDescent="0.35">
      <c r="B26" s="108" t="s">
        <v>21</v>
      </c>
      <c r="C26" s="103">
        <v>74.86</v>
      </c>
      <c r="D26" s="103">
        <v>74.81</v>
      </c>
      <c r="E26" s="103">
        <v>100</v>
      </c>
      <c r="F26" s="103">
        <v>60.29</v>
      </c>
      <c r="G26" s="103">
        <v>60.29</v>
      </c>
      <c r="H26" s="103">
        <v>100</v>
      </c>
      <c r="I26" s="103">
        <v>70.468465677314086</v>
      </c>
      <c r="J26" s="103">
        <v>70.437703865926508</v>
      </c>
      <c r="K26" s="103">
        <v>100</v>
      </c>
    </row>
    <row r="27" spans="2:11" x14ac:dyDescent="0.35">
      <c r="B27" s="108" t="s">
        <v>22</v>
      </c>
      <c r="C27" s="103">
        <v>57.3</v>
      </c>
      <c r="D27" s="103">
        <v>56.75</v>
      </c>
      <c r="E27" s="103">
        <v>100</v>
      </c>
      <c r="F27" s="103">
        <v>46.56</v>
      </c>
      <c r="G27" s="103">
        <v>46.56</v>
      </c>
      <c r="H27" s="103">
        <v>96</v>
      </c>
      <c r="I27" s="103">
        <v>52.27069524028142</v>
      </c>
      <c r="J27" s="103">
        <v>52.125912658289565</v>
      </c>
      <c r="K27" s="103">
        <v>97.554414727883596</v>
      </c>
    </row>
    <row r="28" spans="2:11" x14ac:dyDescent="0.35">
      <c r="B28" s="108" t="s">
        <v>23</v>
      </c>
      <c r="C28" s="103">
        <v>67.58</v>
      </c>
      <c r="D28" s="103">
        <v>65.819999999999993</v>
      </c>
      <c r="E28" s="103">
        <v>87.8</v>
      </c>
      <c r="F28" s="103">
        <v>64.849999999999994</v>
      </c>
      <c r="G28" s="103">
        <v>64.86</v>
      </c>
      <c r="H28" s="103">
        <v>59.41</v>
      </c>
      <c r="I28" s="103">
        <v>70.107781046986887</v>
      </c>
      <c r="J28" s="103">
        <v>69.099764661038719</v>
      </c>
      <c r="K28" s="103">
        <v>91.188991867213403</v>
      </c>
    </row>
    <row r="29" spans="2:11" x14ac:dyDescent="0.35">
      <c r="B29" s="108" t="s">
        <v>24</v>
      </c>
      <c r="C29" s="103">
        <v>70.930000000000007</v>
      </c>
      <c r="D29" s="103">
        <v>67.930000000000007</v>
      </c>
      <c r="E29" s="103">
        <v>91.67</v>
      </c>
      <c r="F29" s="103">
        <v>68.489999999999995</v>
      </c>
      <c r="G29" s="103">
        <v>68.48</v>
      </c>
      <c r="H29" s="103">
        <v>91.67</v>
      </c>
      <c r="I29" s="103">
        <v>81.852191739443981</v>
      </c>
      <c r="J29" s="103">
        <v>80.584339229419328</v>
      </c>
      <c r="K29" s="103">
        <v>98.806490986594014</v>
      </c>
    </row>
    <row r="30" spans="2:11" x14ac:dyDescent="0.35">
      <c r="B30" s="108" t="s">
        <v>25</v>
      </c>
      <c r="C30" s="103">
        <v>74.650000000000006</v>
      </c>
      <c r="D30" s="103">
        <v>73.27</v>
      </c>
      <c r="E30" s="103">
        <v>90.91</v>
      </c>
      <c r="F30" s="103">
        <v>57.81</v>
      </c>
      <c r="G30" s="103">
        <v>57.81</v>
      </c>
      <c r="H30" s="103">
        <v>65.36</v>
      </c>
      <c r="I30" s="103">
        <v>66.370124457794844</v>
      </c>
      <c r="J30" s="103">
        <v>64.151801538814411</v>
      </c>
      <c r="K30" s="103">
        <v>97.04526648856212</v>
      </c>
    </row>
    <row r="31" spans="2:11" x14ac:dyDescent="0.35">
      <c r="B31" s="108" t="s">
        <v>26</v>
      </c>
      <c r="C31" s="103">
        <v>64.010000000000005</v>
      </c>
      <c r="D31" s="103">
        <v>62.09</v>
      </c>
      <c r="E31" s="103">
        <v>85.11</v>
      </c>
      <c r="F31" s="103">
        <v>62.55</v>
      </c>
      <c r="G31" s="103">
        <v>62.55</v>
      </c>
      <c r="H31" s="103">
        <v>77.44</v>
      </c>
      <c r="I31" s="103">
        <v>64.588932647708887</v>
      </c>
      <c r="J31" s="103">
        <v>62.312051016096191</v>
      </c>
      <c r="K31" s="103">
        <v>92.918734222333896</v>
      </c>
    </row>
    <row r="32" spans="2:11" x14ac:dyDescent="0.35">
      <c r="B32" s="108" t="s">
        <v>27</v>
      </c>
      <c r="C32" s="103">
        <v>76.290000000000006</v>
      </c>
      <c r="D32" s="103">
        <v>75.97</v>
      </c>
      <c r="E32" s="103">
        <v>92.86</v>
      </c>
      <c r="F32" s="103">
        <v>57.72</v>
      </c>
      <c r="G32" s="103">
        <v>57.72</v>
      </c>
      <c r="H32" s="103">
        <v>95</v>
      </c>
      <c r="I32" s="103">
        <v>74.472591431707599</v>
      </c>
      <c r="J32" s="103">
        <v>73.110684167566475</v>
      </c>
      <c r="K32" s="103">
        <v>99.957369784855686</v>
      </c>
    </row>
    <row r="33" spans="2:11" x14ac:dyDescent="0.35">
      <c r="B33" s="108" t="s">
        <v>28</v>
      </c>
      <c r="C33" s="103">
        <v>63.92</v>
      </c>
      <c r="D33" s="103">
        <v>62.79</v>
      </c>
      <c r="E33" s="103">
        <v>80.95</v>
      </c>
      <c r="F33" s="103">
        <v>46.29</v>
      </c>
      <c r="G33" s="103">
        <v>46.29</v>
      </c>
      <c r="H33" s="103">
        <v>42.59</v>
      </c>
      <c r="I33" s="103">
        <v>59.744430083112469</v>
      </c>
      <c r="J33" s="103">
        <v>58.496615271093546</v>
      </c>
      <c r="K33" s="103">
        <v>88.289600702062316</v>
      </c>
    </row>
    <row r="34" spans="2:11" ht="15" thickBot="1" x14ac:dyDescent="0.4">
      <c r="B34" s="107" t="s">
        <v>29</v>
      </c>
      <c r="C34" s="106">
        <v>56.36</v>
      </c>
      <c r="D34" s="106">
        <v>54.81</v>
      </c>
      <c r="E34" s="106">
        <v>82.5</v>
      </c>
      <c r="F34" s="106">
        <v>44.69</v>
      </c>
      <c r="G34" s="258">
        <v>44.68</v>
      </c>
      <c r="H34" s="106">
        <v>72.48</v>
      </c>
      <c r="I34" s="106">
        <v>60.385328478437927</v>
      </c>
      <c r="J34" s="106">
        <v>55.083108568747825</v>
      </c>
      <c r="K34" s="106">
        <v>99.426069790183675</v>
      </c>
    </row>
    <row r="35" spans="2:11" ht="15.5" thickTop="1" thickBot="1" x14ac:dyDescent="0.4">
      <c r="B35" s="105" t="s">
        <v>30</v>
      </c>
      <c r="C35" s="104">
        <v>67.150000000000006</v>
      </c>
      <c r="D35" s="104">
        <v>66.28</v>
      </c>
      <c r="E35" s="104">
        <v>89.62</v>
      </c>
      <c r="F35" s="104">
        <v>53.51</v>
      </c>
      <c r="G35" s="104">
        <v>53.51</v>
      </c>
      <c r="H35" s="104">
        <v>71.83</v>
      </c>
      <c r="I35" s="104">
        <v>62.389047646031834</v>
      </c>
      <c r="J35" s="104">
        <v>60.762748547869691</v>
      </c>
      <c r="K35" s="104">
        <v>97.433633649347641</v>
      </c>
    </row>
    <row r="36" spans="2:11" ht="15" thickTop="1" x14ac:dyDescent="0.35">
      <c r="B36" s="132" t="s">
        <v>261</v>
      </c>
    </row>
    <row r="37" spans="2:11" x14ac:dyDescent="0.35">
      <c r="K37" s="103"/>
    </row>
  </sheetData>
  <mergeCells count="3">
    <mergeCell ref="F3:H3"/>
    <mergeCell ref="C3:E3"/>
    <mergeCell ref="I3:K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activeCell="M14" sqref="M14"/>
    </sheetView>
  </sheetViews>
  <sheetFormatPr defaultRowHeight="14.5" x14ac:dyDescent="0.35"/>
  <cols>
    <col min="2" max="2" width="14" customWidth="1"/>
    <col min="3" max="3" width="18.7265625" bestFit="1" customWidth="1"/>
    <col min="4" max="4" width="9.7265625" bestFit="1" customWidth="1"/>
    <col min="5" max="5" width="8.54296875" customWidth="1"/>
    <col min="6" max="6" width="6.453125" bestFit="1" customWidth="1"/>
    <col min="7" max="7" width="10.1796875" bestFit="1" customWidth="1"/>
    <col min="8" max="8" width="11.26953125" bestFit="1" customWidth="1"/>
    <col min="9" max="9" width="6.54296875" bestFit="1" customWidth="1"/>
  </cols>
  <sheetData>
    <row r="2" spans="2:9" x14ac:dyDescent="0.35">
      <c r="B2" s="116" t="s">
        <v>281</v>
      </c>
      <c r="C2" s="2"/>
      <c r="D2" s="2"/>
      <c r="E2" s="2"/>
      <c r="F2" s="2"/>
      <c r="G2" s="2"/>
      <c r="H2" s="2"/>
      <c r="I2" s="2"/>
    </row>
    <row r="3" spans="2:9" ht="57" thickBot="1" x14ac:dyDescent="0.4">
      <c r="B3" s="7" t="s">
        <v>31</v>
      </c>
      <c r="C3" s="10" t="s">
        <v>42</v>
      </c>
      <c r="D3" s="10" t="s">
        <v>224</v>
      </c>
      <c r="E3" s="10" t="s">
        <v>317</v>
      </c>
      <c r="F3" s="10" t="s">
        <v>39</v>
      </c>
      <c r="G3" s="10" t="s">
        <v>41</v>
      </c>
      <c r="H3" s="10" t="s">
        <v>40</v>
      </c>
      <c r="I3" s="10" t="s">
        <v>30</v>
      </c>
    </row>
    <row r="4" spans="2:9" ht="15" thickTop="1" x14ac:dyDescent="0.35">
      <c r="B4" s="3" t="s">
        <v>0</v>
      </c>
      <c r="C4" s="26">
        <v>0</v>
      </c>
      <c r="D4" s="26">
        <v>78.72</v>
      </c>
      <c r="E4" s="26">
        <v>0</v>
      </c>
      <c r="F4" s="26">
        <v>10.64</v>
      </c>
      <c r="G4" s="26">
        <v>10.64</v>
      </c>
      <c r="H4" s="26">
        <v>0</v>
      </c>
      <c r="I4" s="212">
        <v>100</v>
      </c>
    </row>
    <row r="5" spans="2:9" x14ac:dyDescent="0.35">
      <c r="B5" s="3" t="s">
        <v>1</v>
      </c>
      <c r="C5" s="26">
        <v>0</v>
      </c>
      <c r="D5" s="26">
        <v>58.96</v>
      </c>
      <c r="E5" s="26">
        <v>26.59</v>
      </c>
      <c r="F5" s="26">
        <v>3.47</v>
      </c>
      <c r="G5" s="26">
        <v>10.98</v>
      </c>
      <c r="H5" s="26">
        <v>0</v>
      </c>
      <c r="I5" s="212">
        <v>100</v>
      </c>
    </row>
    <row r="6" spans="2:9" x14ac:dyDescent="0.35">
      <c r="B6" s="3" t="s">
        <v>2</v>
      </c>
      <c r="C6" s="26">
        <v>4.92</v>
      </c>
      <c r="D6" s="26">
        <v>81.97</v>
      </c>
      <c r="E6" s="26">
        <v>9.84</v>
      </c>
      <c r="F6" s="26">
        <v>3.28</v>
      </c>
      <c r="G6" s="26">
        <v>0</v>
      </c>
      <c r="H6" s="26">
        <v>0</v>
      </c>
      <c r="I6" s="212">
        <v>100</v>
      </c>
    </row>
    <row r="7" spans="2:9" x14ac:dyDescent="0.35">
      <c r="B7" s="3" t="s">
        <v>3</v>
      </c>
      <c r="C7" s="26">
        <v>0</v>
      </c>
      <c r="D7" s="26">
        <v>11.03</v>
      </c>
      <c r="E7" s="26">
        <v>76.47</v>
      </c>
      <c r="F7" s="26">
        <v>6.25</v>
      </c>
      <c r="G7" s="26">
        <v>6.25</v>
      </c>
      <c r="H7" s="26">
        <v>0</v>
      </c>
      <c r="I7" s="212">
        <v>100</v>
      </c>
    </row>
    <row r="8" spans="2:9" x14ac:dyDescent="0.35">
      <c r="B8" s="3" t="s">
        <v>4</v>
      </c>
      <c r="C8" s="26">
        <v>0.36</v>
      </c>
      <c r="D8" s="26">
        <v>43.27</v>
      </c>
      <c r="E8" s="26">
        <v>51.27</v>
      </c>
      <c r="F8" s="26">
        <v>0.73</v>
      </c>
      <c r="G8" s="26">
        <v>4</v>
      </c>
      <c r="H8" s="26">
        <v>0.36</v>
      </c>
      <c r="I8" s="212">
        <v>100</v>
      </c>
    </row>
    <row r="9" spans="2:9" x14ac:dyDescent="0.35">
      <c r="B9" s="3" t="s">
        <v>5</v>
      </c>
      <c r="C9" s="26">
        <v>1.59</v>
      </c>
      <c r="D9" s="26">
        <v>20</v>
      </c>
      <c r="E9" s="26">
        <v>73.33</v>
      </c>
      <c r="F9" s="26">
        <v>3.17</v>
      </c>
      <c r="G9" s="26">
        <v>1.9</v>
      </c>
      <c r="H9" s="26">
        <v>0</v>
      </c>
      <c r="I9" s="212">
        <v>100</v>
      </c>
    </row>
    <row r="10" spans="2:9" x14ac:dyDescent="0.35">
      <c r="B10" s="3" t="s">
        <v>6</v>
      </c>
      <c r="C10" s="26">
        <v>2.38</v>
      </c>
      <c r="D10" s="26">
        <v>25.4</v>
      </c>
      <c r="E10" s="26">
        <v>68.25</v>
      </c>
      <c r="F10" s="26">
        <v>0</v>
      </c>
      <c r="G10" s="26">
        <v>3.97</v>
      </c>
      <c r="H10" s="26">
        <v>0</v>
      </c>
      <c r="I10" s="212">
        <v>100</v>
      </c>
    </row>
    <row r="11" spans="2:9" x14ac:dyDescent="0.35">
      <c r="B11" s="3" t="s">
        <v>7</v>
      </c>
      <c r="C11" s="26">
        <v>1.52</v>
      </c>
      <c r="D11" s="26">
        <v>19.510000000000002</v>
      </c>
      <c r="E11" s="26">
        <v>72.56</v>
      </c>
      <c r="F11" s="26">
        <v>3.35</v>
      </c>
      <c r="G11" s="26">
        <v>2.74</v>
      </c>
      <c r="H11" s="26">
        <v>0.3</v>
      </c>
      <c r="I11" s="212">
        <v>100</v>
      </c>
    </row>
    <row r="12" spans="2:9" x14ac:dyDescent="0.35">
      <c r="B12" s="3" t="s">
        <v>8</v>
      </c>
      <c r="C12" s="26">
        <v>2.5299999999999998</v>
      </c>
      <c r="D12" s="26">
        <v>13.64</v>
      </c>
      <c r="E12" s="26">
        <v>75.760000000000005</v>
      </c>
      <c r="F12" s="26">
        <v>2.5299999999999998</v>
      </c>
      <c r="G12" s="26">
        <v>5.56</v>
      </c>
      <c r="H12" s="26">
        <v>0</v>
      </c>
      <c r="I12" s="212">
        <v>100</v>
      </c>
    </row>
    <row r="13" spans="2:9" x14ac:dyDescent="0.35">
      <c r="B13" s="3" t="s">
        <v>9</v>
      </c>
      <c r="C13" s="26">
        <v>0.44</v>
      </c>
      <c r="D13" s="26">
        <v>30.97</v>
      </c>
      <c r="E13" s="26">
        <v>47.79</v>
      </c>
      <c r="F13" s="26">
        <v>6.19</v>
      </c>
      <c r="G13" s="26">
        <v>14.6</v>
      </c>
      <c r="H13" s="26">
        <v>0</v>
      </c>
      <c r="I13" s="212">
        <v>100</v>
      </c>
    </row>
    <row r="14" spans="2:9" x14ac:dyDescent="0.35">
      <c r="B14" s="3" t="s">
        <v>10</v>
      </c>
      <c r="C14" s="26">
        <v>2.23</v>
      </c>
      <c r="D14" s="26">
        <v>30.48</v>
      </c>
      <c r="E14" s="26">
        <v>49.07</v>
      </c>
      <c r="F14" s="26">
        <v>5.2</v>
      </c>
      <c r="G14" s="26">
        <v>12.27</v>
      </c>
      <c r="H14" s="26">
        <v>0.74</v>
      </c>
      <c r="I14" s="212">
        <v>100</v>
      </c>
    </row>
    <row r="15" spans="2:9" x14ac:dyDescent="0.35">
      <c r="B15" s="3" t="s">
        <v>11</v>
      </c>
      <c r="C15" s="26">
        <v>1.17</v>
      </c>
      <c r="D15" s="26">
        <v>33.24</v>
      </c>
      <c r="E15" s="26">
        <v>65.010000000000005</v>
      </c>
      <c r="F15" s="26">
        <v>0.28999999999999998</v>
      </c>
      <c r="G15" s="26">
        <v>0</v>
      </c>
      <c r="H15" s="26">
        <v>0.28999999999999998</v>
      </c>
      <c r="I15" s="212">
        <v>100</v>
      </c>
    </row>
    <row r="16" spans="2:9" x14ac:dyDescent="0.35">
      <c r="B16" s="3" t="s">
        <v>12</v>
      </c>
      <c r="C16" s="26">
        <v>1.91</v>
      </c>
      <c r="D16" s="26">
        <v>20.059999999999999</v>
      </c>
      <c r="E16" s="26">
        <v>72.61</v>
      </c>
      <c r="F16" s="26">
        <v>5.0999999999999996</v>
      </c>
      <c r="G16" s="26">
        <v>0.32</v>
      </c>
      <c r="H16" s="26">
        <v>0</v>
      </c>
      <c r="I16" s="212">
        <v>100</v>
      </c>
    </row>
    <row r="17" spans="2:9" x14ac:dyDescent="0.35">
      <c r="B17" s="3" t="s">
        <v>13</v>
      </c>
      <c r="C17" s="26">
        <v>0.35</v>
      </c>
      <c r="D17" s="26">
        <v>81.91</v>
      </c>
      <c r="E17" s="26">
        <v>15.6</v>
      </c>
      <c r="F17" s="26">
        <v>1.77</v>
      </c>
      <c r="G17" s="26">
        <v>0.35</v>
      </c>
      <c r="H17" s="26">
        <v>0</v>
      </c>
      <c r="I17" s="212">
        <v>100</v>
      </c>
    </row>
    <row r="18" spans="2:9" x14ac:dyDescent="0.35">
      <c r="B18" s="3" t="s">
        <v>14</v>
      </c>
      <c r="C18" s="26">
        <v>0</v>
      </c>
      <c r="D18" s="26">
        <v>58.61</v>
      </c>
      <c r="E18" s="26">
        <v>28.53</v>
      </c>
      <c r="F18" s="26">
        <v>10.54</v>
      </c>
      <c r="G18" s="26">
        <v>2.31</v>
      </c>
      <c r="H18" s="26">
        <v>0</v>
      </c>
      <c r="I18" s="212">
        <v>100</v>
      </c>
    </row>
    <row r="19" spans="2:9" x14ac:dyDescent="0.35">
      <c r="B19" s="3" t="s">
        <v>15</v>
      </c>
      <c r="C19" s="26">
        <v>0.42</v>
      </c>
      <c r="D19" s="26">
        <v>27.2</v>
      </c>
      <c r="E19" s="26">
        <v>61.72</v>
      </c>
      <c r="F19" s="26">
        <v>10.039999999999999</v>
      </c>
      <c r="G19" s="26">
        <v>0.63</v>
      </c>
      <c r="H19" s="26">
        <v>0</v>
      </c>
      <c r="I19" s="212">
        <v>100</v>
      </c>
    </row>
    <row r="20" spans="2:9" x14ac:dyDescent="0.35">
      <c r="B20" s="3" t="s">
        <v>16</v>
      </c>
      <c r="C20" s="26">
        <v>8.83</v>
      </c>
      <c r="D20" s="26">
        <v>23.15</v>
      </c>
      <c r="E20" s="26">
        <v>66.83</v>
      </c>
      <c r="F20" s="26">
        <v>0.48</v>
      </c>
      <c r="G20" s="26">
        <v>0.48</v>
      </c>
      <c r="H20" s="26">
        <v>0.24</v>
      </c>
      <c r="I20" s="212">
        <v>100</v>
      </c>
    </row>
    <row r="21" spans="2:9" x14ac:dyDescent="0.35">
      <c r="B21" s="3" t="s">
        <v>17</v>
      </c>
      <c r="C21" s="26">
        <v>0.78</v>
      </c>
      <c r="D21" s="26">
        <v>26.37</v>
      </c>
      <c r="E21" s="26">
        <v>67.099999999999994</v>
      </c>
      <c r="F21" s="26">
        <v>4.18</v>
      </c>
      <c r="G21" s="26">
        <v>1.57</v>
      </c>
      <c r="H21" s="26">
        <v>0</v>
      </c>
      <c r="I21" s="212">
        <v>100</v>
      </c>
    </row>
    <row r="22" spans="2:9" x14ac:dyDescent="0.35">
      <c r="B22" s="3" t="s">
        <v>18</v>
      </c>
      <c r="C22" s="26">
        <v>0</v>
      </c>
      <c r="D22" s="26">
        <v>34.700000000000003</v>
      </c>
      <c r="E22" s="26">
        <v>59.33</v>
      </c>
      <c r="F22" s="26">
        <v>2.2400000000000002</v>
      </c>
      <c r="G22" s="26">
        <v>3.73</v>
      </c>
      <c r="H22" s="26">
        <v>0</v>
      </c>
      <c r="I22" s="212">
        <v>100</v>
      </c>
    </row>
    <row r="23" spans="2:9" x14ac:dyDescent="0.35">
      <c r="B23" s="3" t="s">
        <v>19</v>
      </c>
      <c r="C23" s="26">
        <v>0</v>
      </c>
      <c r="D23" s="26">
        <v>57.24</v>
      </c>
      <c r="E23" s="26">
        <v>33.33</v>
      </c>
      <c r="F23" s="26">
        <v>6.8</v>
      </c>
      <c r="G23" s="26">
        <v>2.63</v>
      </c>
      <c r="H23" s="26">
        <v>0</v>
      </c>
      <c r="I23" s="212">
        <v>100</v>
      </c>
    </row>
    <row r="24" spans="2:9" x14ac:dyDescent="0.35">
      <c r="B24" s="3" t="s">
        <v>20</v>
      </c>
      <c r="C24" s="26">
        <v>0.53</v>
      </c>
      <c r="D24" s="26">
        <v>72.19</v>
      </c>
      <c r="E24" s="26">
        <v>27.01</v>
      </c>
      <c r="F24" s="26">
        <v>0</v>
      </c>
      <c r="G24" s="26">
        <v>0.27</v>
      </c>
      <c r="H24" s="26">
        <v>0</v>
      </c>
      <c r="I24" s="212">
        <v>100</v>
      </c>
    </row>
    <row r="25" spans="2:9" x14ac:dyDescent="0.35">
      <c r="B25" s="3" t="s">
        <v>21</v>
      </c>
      <c r="C25" s="26">
        <v>1.76</v>
      </c>
      <c r="D25" s="26">
        <v>25.69</v>
      </c>
      <c r="E25" s="26">
        <v>62.22</v>
      </c>
      <c r="F25" s="26">
        <v>7.3</v>
      </c>
      <c r="G25" s="26">
        <v>3.02</v>
      </c>
      <c r="H25" s="26">
        <v>0</v>
      </c>
      <c r="I25" s="212">
        <v>100</v>
      </c>
    </row>
    <row r="26" spans="2:9" x14ac:dyDescent="0.35">
      <c r="B26" s="3" t="s">
        <v>22</v>
      </c>
      <c r="C26" s="26">
        <v>0.63</v>
      </c>
      <c r="D26" s="26">
        <v>31.13</v>
      </c>
      <c r="E26" s="26">
        <v>60.69</v>
      </c>
      <c r="F26" s="26">
        <v>5.66</v>
      </c>
      <c r="G26" s="26">
        <v>1.89</v>
      </c>
      <c r="H26" s="26">
        <v>0</v>
      </c>
      <c r="I26" s="212">
        <v>100</v>
      </c>
    </row>
    <row r="27" spans="2:9" x14ac:dyDescent="0.35">
      <c r="B27" s="3" t="s">
        <v>23</v>
      </c>
      <c r="C27" s="26">
        <v>0.85</v>
      </c>
      <c r="D27" s="26">
        <v>32.1</v>
      </c>
      <c r="E27" s="26">
        <v>54.55</v>
      </c>
      <c r="F27" s="26">
        <v>0.85</v>
      </c>
      <c r="G27" s="26">
        <v>11.65</v>
      </c>
      <c r="H27" s="26">
        <v>0</v>
      </c>
      <c r="I27" s="212">
        <v>100</v>
      </c>
    </row>
    <row r="28" spans="2:9" x14ac:dyDescent="0.35">
      <c r="B28" s="3" t="s">
        <v>24</v>
      </c>
      <c r="C28" s="26">
        <v>1.05</v>
      </c>
      <c r="D28" s="26">
        <v>59</v>
      </c>
      <c r="E28" s="26">
        <v>34.729999999999997</v>
      </c>
      <c r="F28" s="26">
        <v>2.2999999999999998</v>
      </c>
      <c r="G28" s="26">
        <v>2.72</v>
      </c>
      <c r="H28" s="26">
        <v>0.21</v>
      </c>
      <c r="I28" s="212">
        <v>100</v>
      </c>
    </row>
    <row r="29" spans="2:9" x14ac:dyDescent="0.35">
      <c r="B29" s="3" t="s">
        <v>25</v>
      </c>
      <c r="C29" s="26">
        <v>0.75</v>
      </c>
      <c r="D29" s="26">
        <v>41.42</v>
      </c>
      <c r="E29" s="26">
        <v>53.73</v>
      </c>
      <c r="F29" s="26">
        <v>2.0499999999999998</v>
      </c>
      <c r="G29" s="26">
        <v>1.87</v>
      </c>
      <c r="H29" s="26">
        <v>0.19</v>
      </c>
      <c r="I29" s="212">
        <v>100</v>
      </c>
    </row>
    <row r="30" spans="2:9" x14ac:dyDescent="0.35">
      <c r="B30" s="3" t="s">
        <v>26</v>
      </c>
      <c r="C30" s="26">
        <v>2.16</v>
      </c>
      <c r="D30" s="26">
        <v>39.89</v>
      </c>
      <c r="E30" s="26">
        <v>52.56</v>
      </c>
      <c r="F30" s="26">
        <v>3.23</v>
      </c>
      <c r="G30" s="26">
        <v>2.16</v>
      </c>
      <c r="H30" s="26">
        <v>0</v>
      </c>
      <c r="I30" s="212">
        <v>100</v>
      </c>
    </row>
    <row r="31" spans="2:9" x14ac:dyDescent="0.35">
      <c r="B31" s="3" t="s">
        <v>27</v>
      </c>
      <c r="C31" s="26">
        <v>0.53</v>
      </c>
      <c r="D31" s="26">
        <v>47.25</v>
      </c>
      <c r="E31" s="26">
        <v>38.19</v>
      </c>
      <c r="F31" s="26">
        <v>2.84</v>
      </c>
      <c r="G31" s="26">
        <v>11.01</v>
      </c>
      <c r="H31" s="26">
        <v>0.18</v>
      </c>
      <c r="I31" s="212">
        <v>100</v>
      </c>
    </row>
    <row r="32" spans="2:9" x14ac:dyDescent="0.35">
      <c r="B32" s="3" t="s">
        <v>28</v>
      </c>
      <c r="C32" s="26">
        <v>0.91</v>
      </c>
      <c r="D32" s="26">
        <v>37.5</v>
      </c>
      <c r="E32" s="26">
        <v>52.95</v>
      </c>
      <c r="F32" s="26">
        <v>5.91</v>
      </c>
      <c r="G32" s="26">
        <v>2.5</v>
      </c>
      <c r="H32" s="26">
        <v>0.23</v>
      </c>
      <c r="I32" s="212">
        <v>100</v>
      </c>
    </row>
    <row r="33" spans="2:9" ht="15" thickBot="1" x14ac:dyDescent="0.4">
      <c r="B33" s="11" t="s">
        <v>29</v>
      </c>
      <c r="C33" s="25">
        <v>0</v>
      </c>
      <c r="D33" s="25">
        <v>48.52</v>
      </c>
      <c r="E33" s="25">
        <v>43.84</v>
      </c>
      <c r="F33" s="25">
        <v>3.69</v>
      </c>
      <c r="G33" s="25">
        <v>3.94</v>
      </c>
      <c r="H33" s="25">
        <v>0</v>
      </c>
      <c r="I33" s="242">
        <v>100</v>
      </c>
    </row>
    <row r="34" spans="2:9" ht="15.5" thickTop="1" thickBot="1" x14ac:dyDescent="0.4">
      <c r="B34" s="13" t="s">
        <v>30</v>
      </c>
      <c r="C34" s="111">
        <v>1.23</v>
      </c>
      <c r="D34" s="111">
        <v>38.97</v>
      </c>
      <c r="E34" s="111">
        <v>51.98</v>
      </c>
      <c r="F34" s="111">
        <v>3.94</v>
      </c>
      <c r="G34" s="256">
        <v>3.79</v>
      </c>
      <c r="H34" s="111">
        <v>0.1</v>
      </c>
      <c r="I34" s="243">
        <v>100</v>
      </c>
    </row>
    <row r="35" spans="2:9" ht="15" thickTop="1" x14ac:dyDescent="0.35">
      <c r="B35" s="132" t="s">
        <v>261</v>
      </c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activeCell="L19" sqref="L19"/>
    </sheetView>
  </sheetViews>
  <sheetFormatPr defaultColWidth="8.7265625" defaultRowHeight="14.5" x14ac:dyDescent="0.35"/>
  <cols>
    <col min="1" max="1" width="8.7265625" style="100"/>
    <col min="2" max="2" width="22.54296875" style="100" customWidth="1"/>
    <col min="3" max="3" width="18.7265625" style="100" bestFit="1" customWidth="1"/>
    <col min="4" max="4" width="8.7265625" style="100"/>
    <col min="5" max="5" width="6.54296875" style="100" bestFit="1" customWidth="1"/>
    <col min="6" max="6" width="6.453125" style="100" bestFit="1" customWidth="1"/>
    <col min="7" max="7" width="10.1796875" style="100" bestFit="1" customWidth="1"/>
    <col min="8" max="8" width="11.26953125" style="100" bestFit="1" customWidth="1"/>
    <col min="9" max="9" width="7.54296875" style="100" bestFit="1" customWidth="1"/>
    <col min="10" max="16384" width="8.7265625" style="100"/>
  </cols>
  <sheetData>
    <row r="2" spans="2:9" x14ac:dyDescent="0.35">
      <c r="B2" s="116" t="s">
        <v>282</v>
      </c>
      <c r="C2" s="109"/>
      <c r="D2" s="109"/>
      <c r="E2" s="109"/>
      <c r="F2" s="109"/>
      <c r="G2" s="109"/>
      <c r="H2" s="109"/>
      <c r="I2" s="109"/>
    </row>
    <row r="3" spans="2:9" ht="29" thickBot="1" x14ac:dyDescent="0.4">
      <c r="B3" s="107" t="s">
        <v>44</v>
      </c>
      <c r="C3" s="115" t="s">
        <v>42</v>
      </c>
      <c r="D3" s="10" t="s">
        <v>224</v>
      </c>
      <c r="E3" s="107" t="s">
        <v>317</v>
      </c>
      <c r="F3" s="107" t="s">
        <v>39</v>
      </c>
      <c r="G3" s="115" t="s">
        <v>41</v>
      </c>
      <c r="H3" s="115" t="s">
        <v>40</v>
      </c>
      <c r="I3" s="107" t="s">
        <v>30</v>
      </c>
    </row>
    <row r="4" spans="2:9" ht="15" thickTop="1" x14ac:dyDescent="0.35">
      <c r="B4" s="108" t="s">
        <v>296</v>
      </c>
      <c r="C4" s="114">
        <v>0.8</v>
      </c>
      <c r="D4" s="114">
        <v>54.16</v>
      </c>
      <c r="E4" s="114">
        <v>37.049999999999997</v>
      </c>
      <c r="F4" s="114">
        <v>4.16</v>
      </c>
      <c r="G4" s="114">
        <v>3.84</v>
      </c>
      <c r="H4" s="114">
        <v>0</v>
      </c>
      <c r="I4" s="96">
        <v>100</v>
      </c>
    </row>
    <row r="5" spans="2:9" x14ac:dyDescent="0.35">
      <c r="B5" s="108" t="s">
        <v>297</v>
      </c>
      <c r="C5" s="114">
        <v>7.41</v>
      </c>
      <c r="D5" s="114">
        <v>25.93</v>
      </c>
      <c r="E5" s="114">
        <v>48.15</v>
      </c>
      <c r="F5" s="114">
        <v>7.41</v>
      </c>
      <c r="G5" s="114">
        <v>11.11</v>
      </c>
      <c r="H5" s="114">
        <v>0</v>
      </c>
      <c r="I5" s="96">
        <v>100</v>
      </c>
    </row>
    <row r="6" spans="2:9" x14ac:dyDescent="0.35">
      <c r="B6" s="108" t="s">
        <v>298</v>
      </c>
      <c r="C6" s="114">
        <v>13.33</v>
      </c>
      <c r="D6" s="114">
        <v>46.67</v>
      </c>
      <c r="E6" s="114">
        <v>40</v>
      </c>
      <c r="F6" s="114">
        <v>0</v>
      </c>
      <c r="G6" s="114">
        <v>0</v>
      </c>
      <c r="H6" s="114">
        <v>0</v>
      </c>
      <c r="I6" s="96">
        <v>100</v>
      </c>
    </row>
    <row r="7" spans="2:9" x14ac:dyDescent="0.35">
      <c r="B7" s="108" t="s">
        <v>299</v>
      </c>
      <c r="C7" s="114">
        <v>10.34</v>
      </c>
      <c r="D7" s="114">
        <v>17.239999999999998</v>
      </c>
      <c r="E7" s="114">
        <v>68.97</v>
      </c>
      <c r="F7" s="114">
        <v>0</v>
      </c>
      <c r="G7" s="114">
        <v>3.45</v>
      </c>
      <c r="H7" s="114">
        <v>0</v>
      </c>
      <c r="I7" s="96">
        <v>100</v>
      </c>
    </row>
    <row r="8" spans="2:9" x14ac:dyDescent="0.35">
      <c r="B8" s="108" t="s">
        <v>300</v>
      </c>
      <c r="C8" s="114">
        <v>0</v>
      </c>
      <c r="D8" s="114">
        <v>80.39</v>
      </c>
      <c r="E8" s="114">
        <v>15.69</v>
      </c>
      <c r="F8" s="114">
        <v>3.92</v>
      </c>
      <c r="G8" s="114">
        <v>0</v>
      </c>
      <c r="H8" s="114">
        <v>0</v>
      </c>
      <c r="I8" s="96">
        <v>100</v>
      </c>
    </row>
    <row r="9" spans="2:9" x14ac:dyDescent="0.35">
      <c r="B9" s="108" t="s">
        <v>47</v>
      </c>
      <c r="C9" s="114">
        <v>1.41</v>
      </c>
      <c r="D9" s="114">
        <v>40.840000000000003</v>
      </c>
      <c r="E9" s="114">
        <v>51.64</v>
      </c>
      <c r="F9" s="114">
        <v>2.78</v>
      </c>
      <c r="G9" s="114">
        <v>3.21</v>
      </c>
      <c r="H9" s="114">
        <v>0.11</v>
      </c>
      <c r="I9" s="96">
        <v>100</v>
      </c>
    </row>
    <row r="10" spans="2:9" x14ac:dyDescent="0.35">
      <c r="B10" s="108" t="s">
        <v>312</v>
      </c>
      <c r="C10" s="114">
        <v>0</v>
      </c>
      <c r="D10" s="114">
        <v>53.12</v>
      </c>
      <c r="E10" s="114">
        <v>37.5</v>
      </c>
      <c r="F10" s="114">
        <v>3.12</v>
      </c>
      <c r="G10" s="114">
        <v>6.25</v>
      </c>
      <c r="H10" s="114">
        <v>0</v>
      </c>
      <c r="I10" s="96">
        <v>100</v>
      </c>
    </row>
    <row r="11" spans="2:9" x14ac:dyDescent="0.35">
      <c r="B11" s="108" t="s">
        <v>43</v>
      </c>
      <c r="C11" s="114">
        <v>1.36</v>
      </c>
      <c r="D11" s="114">
        <v>38.53</v>
      </c>
      <c r="E11" s="114">
        <v>54.48</v>
      </c>
      <c r="F11" s="114">
        <v>2.78</v>
      </c>
      <c r="G11" s="114">
        <v>2.74</v>
      </c>
      <c r="H11" s="114">
        <v>0.12</v>
      </c>
      <c r="I11" s="96">
        <v>100</v>
      </c>
    </row>
    <row r="12" spans="2:9" x14ac:dyDescent="0.35">
      <c r="B12" s="108" t="s">
        <v>48</v>
      </c>
      <c r="C12" s="114">
        <v>0</v>
      </c>
      <c r="D12" s="114">
        <v>83.33</v>
      </c>
      <c r="E12" s="114">
        <v>16.670000000000002</v>
      </c>
      <c r="F12" s="114">
        <v>0</v>
      </c>
      <c r="G12" s="114">
        <v>0</v>
      </c>
      <c r="H12" s="114">
        <v>0</v>
      </c>
      <c r="I12" s="96">
        <v>100</v>
      </c>
    </row>
    <row r="13" spans="2:9" x14ac:dyDescent="0.35">
      <c r="B13" s="108" t="s">
        <v>301</v>
      </c>
      <c r="C13" s="114">
        <v>0</v>
      </c>
      <c r="D13" s="114">
        <v>25</v>
      </c>
      <c r="E13" s="114">
        <v>75</v>
      </c>
      <c r="F13" s="114">
        <v>0</v>
      </c>
      <c r="G13" s="114">
        <v>0</v>
      </c>
      <c r="H13" s="114">
        <v>0</v>
      </c>
      <c r="I13" s="96">
        <v>100</v>
      </c>
    </row>
    <row r="14" spans="2:9" x14ac:dyDescent="0.35">
      <c r="B14" s="108" t="s">
        <v>302</v>
      </c>
      <c r="C14" s="114">
        <v>0</v>
      </c>
      <c r="D14" s="114">
        <v>60</v>
      </c>
      <c r="E14" s="114">
        <v>20</v>
      </c>
      <c r="F14" s="114">
        <v>0</v>
      </c>
      <c r="G14" s="114">
        <v>20</v>
      </c>
      <c r="H14" s="114">
        <v>0</v>
      </c>
      <c r="I14" s="96">
        <v>100</v>
      </c>
    </row>
    <row r="15" spans="2:9" x14ac:dyDescent="0.35">
      <c r="B15" s="108" t="s">
        <v>303</v>
      </c>
      <c r="C15" s="114">
        <v>0</v>
      </c>
      <c r="D15" s="114">
        <v>77.78</v>
      </c>
      <c r="E15" s="114">
        <v>11.11</v>
      </c>
      <c r="F15" s="114">
        <v>0</v>
      </c>
      <c r="G15" s="114">
        <v>11.11</v>
      </c>
      <c r="H15" s="114">
        <v>0</v>
      </c>
      <c r="I15" s="96">
        <v>100</v>
      </c>
    </row>
    <row r="16" spans="2:9" x14ac:dyDescent="0.35">
      <c r="B16" s="108" t="s">
        <v>304</v>
      </c>
      <c r="C16" s="114">
        <v>0</v>
      </c>
      <c r="D16" s="114">
        <v>64.290000000000006</v>
      </c>
      <c r="E16" s="114">
        <v>35.71</v>
      </c>
      <c r="F16" s="114">
        <v>0</v>
      </c>
      <c r="G16" s="114">
        <v>0</v>
      </c>
      <c r="H16" s="114">
        <v>0</v>
      </c>
      <c r="I16" s="96">
        <v>100</v>
      </c>
    </row>
    <row r="17" spans="2:9" x14ac:dyDescent="0.35">
      <c r="B17" s="108" t="s">
        <v>305</v>
      </c>
      <c r="C17" s="114">
        <v>0</v>
      </c>
      <c r="D17" s="114">
        <v>70.59</v>
      </c>
      <c r="E17" s="114">
        <v>29.41</v>
      </c>
      <c r="F17" s="114">
        <v>0</v>
      </c>
      <c r="G17" s="114">
        <v>0</v>
      </c>
      <c r="H17" s="114">
        <v>0</v>
      </c>
      <c r="I17" s="96">
        <v>100</v>
      </c>
    </row>
    <row r="18" spans="2:9" x14ac:dyDescent="0.35">
      <c r="B18" s="108" t="s">
        <v>306</v>
      </c>
      <c r="C18" s="114">
        <v>0</v>
      </c>
      <c r="D18" s="114">
        <v>0</v>
      </c>
      <c r="E18" s="114">
        <v>100</v>
      </c>
      <c r="F18" s="114">
        <v>0</v>
      </c>
      <c r="G18" s="114">
        <v>0</v>
      </c>
      <c r="H18" s="114">
        <v>0</v>
      </c>
      <c r="I18" s="96">
        <v>100</v>
      </c>
    </row>
    <row r="19" spans="2:9" x14ac:dyDescent="0.35">
      <c r="B19" s="108" t="s">
        <v>311</v>
      </c>
      <c r="C19" s="114">
        <v>0.4</v>
      </c>
      <c r="D19" s="114">
        <v>36.69</v>
      </c>
      <c r="E19" s="114">
        <v>55.65</v>
      </c>
      <c r="F19" s="114">
        <v>6.85</v>
      </c>
      <c r="G19" s="114">
        <v>0.4</v>
      </c>
      <c r="H19" s="114">
        <v>0</v>
      </c>
      <c r="I19" s="96">
        <v>100</v>
      </c>
    </row>
    <row r="20" spans="2:9" x14ac:dyDescent="0.35">
      <c r="B20" s="108" t="s">
        <v>307</v>
      </c>
      <c r="C20" s="113">
        <v>2.44</v>
      </c>
      <c r="D20" s="113">
        <v>51.22</v>
      </c>
      <c r="E20" s="113">
        <v>42.68</v>
      </c>
      <c r="F20" s="113">
        <v>0</v>
      </c>
      <c r="G20" s="113">
        <v>3.66</v>
      </c>
      <c r="H20" s="113">
        <v>0</v>
      </c>
      <c r="I20" s="210">
        <v>100</v>
      </c>
    </row>
    <row r="21" spans="2:9" ht="15" thickBot="1" x14ac:dyDescent="0.4">
      <c r="B21" s="107" t="s">
        <v>46</v>
      </c>
      <c r="C21" s="112">
        <v>1.24</v>
      </c>
      <c r="D21" s="112">
        <v>70.95</v>
      </c>
      <c r="E21" s="112">
        <v>19.5</v>
      </c>
      <c r="F21" s="112">
        <v>1.66</v>
      </c>
      <c r="G21" s="112">
        <v>6.64</v>
      </c>
      <c r="H21" s="112">
        <v>0</v>
      </c>
      <c r="I21" s="211">
        <v>100</v>
      </c>
    </row>
    <row r="22" spans="2:9" ht="15" thickTop="1" x14ac:dyDescent="0.35">
      <c r="B22" s="132" t="s">
        <v>261</v>
      </c>
    </row>
    <row r="33" spans="7:7" x14ac:dyDescent="0.35">
      <c r="G33" s="257"/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workbookViewId="0">
      <selection activeCell="B2" sqref="B2"/>
    </sheetView>
  </sheetViews>
  <sheetFormatPr defaultRowHeight="14.5" x14ac:dyDescent="0.35"/>
  <cols>
    <col min="2" max="2" width="13" customWidth="1"/>
  </cols>
  <sheetData>
    <row r="2" spans="2:10" x14ac:dyDescent="0.35">
      <c r="B2" s="17" t="s">
        <v>283</v>
      </c>
      <c r="C2" s="5"/>
      <c r="D2" s="5"/>
      <c r="E2" s="5"/>
      <c r="F2" s="5"/>
      <c r="G2" s="5"/>
      <c r="H2" s="5"/>
      <c r="I2" s="5"/>
      <c r="J2" s="1"/>
    </row>
    <row r="3" spans="2:10" ht="15" thickBot="1" x14ac:dyDescent="0.4">
      <c r="B3" s="18" t="s">
        <v>31</v>
      </c>
      <c r="C3" s="18" t="s">
        <v>58</v>
      </c>
      <c r="D3" s="18" t="s">
        <v>47</v>
      </c>
      <c r="E3" s="18" t="s">
        <v>43</v>
      </c>
      <c r="F3" s="18" t="s">
        <v>307</v>
      </c>
      <c r="G3" s="18" t="s">
        <v>205</v>
      </c>
      <c r="H3" s="18" t="s">
        <v>57</v>
      </c>
      <c r="I3" s="18" t="s">
        <v>30</v>
      </c>
    </row>
    <row r="4" spans="2:10" ht="15" thickTop="1" x14ac:dyDescent="0.35">
      <c r="B4" s="4" t="s">
        <v>0</v>
      </c>
      <c r="C4" s="26">
        <v>13.65</v>
      </c>
      <c r="D4" s="26">
        <v>52.49</v>
      </c>
      <c r="E4" s="26">
        <v>32.1</v>
      </c>
      <c r="F4" s="26">
        <v>0</v>
      </c>
      <c r="G4" s="26">
        <v>1.76</v>
      </c>
      <c r="H4" s="26">
        <v>0</v>
      </c>
      <c r="I4" s="9">
        <v>100</v>
      </c>
    </row>
    <row r="5" spans="2:10" x14ac:dyDescent="0.35">
      <c r="B5" s="4" t="s">
        <v>1</v>
      </c>
      <c r="C5" s="26">
        <v>16.010000000000002</v>
      </c>
      <c r="D5" s="26">
        <v>44.01</v>
      </c>
      <c r="E5" s="26">
        <v>38.18</v>
      </c>
      <c r="F5" s="26">
        <v>0.54</v>
      </c>
      <c r="G5" s="26">
        <v>0</v>
      </c>
      <c r="H5" s="26">
        <v>1.26</v>
      </c>
      <c r="I5" s="9">
        <v>100</v>
      </c>
    </row>
    <row r="6" spans="2:10" x14ac:dyDescent="0.35">
      <c r="B6" s="4" t="s">
        <v>2</v>
      </c>
      <c r="C6" s="26">
        <v>11.47</v>
      </c>
      <c r="D6" s="26">
        <v>39.96</v>
      </c>
      <c r="E6" s="26">
        <v>48.57</v>
      </c>
      <c r="F6" s="26">
        <v>0</v>
      </c>
      <c r="G6" s="26">
        <v>0</v>
      </c>
      <c r="H6" s="26">
        <v>0</v>
      </c>
      <c r="I6" s="9">
        <v>100</v>
      </c>
    </row>
    <row r="7" spans="2:10" x14ac:dyDescent="0.35">
      <c r="B7" s="4" t="s">
        <v>3</v>
      </c>
      <c r="C7" s="26">
        <v>6.21</v>
      </c>
      <c r="D7" s="26">
        <v>50.02</v>
      </c>
      <c r="E7" s="26">
        <v>43.58</v>
      </c>
      <c r="F7" s="26">
        <v>0.19</v>
      </c>
      <c r="G7" s="26">
        <v>0</v>
      </c>
      <c r="H7" s="26">
        <v>0</v>
      </c>
      <c r="I7" s="9">
        <v>100</v>
      </c>
    </row>
    <row r="8" spans="2:10" x14ac:dyDescent="0.35">
      <c r="B8" s="4" t="s">
        <v>4</v>
      </c>
      <c r="C8" s="26">
        <v>4.8600000000000003</v>
      </c>
      <c r="D8" s="26">
        <v>49.82</v>
      </c>
      <c r="E8" s="26">
        <v>45.31</v>
      </c>
      <c r="F8" s="26">
        <v>0</v>
      </c>
      <c r="G8" s="26">
        <v>0</v>
      </c>
      <c r="H8" s="26">
        <v>0</v>
      </c>
      <c r="I8" s="9">
        <v>100</v>
      </c>
    </row>
    <row r="9" spans="2:10" x14ac:dyDescent="0.35">
      <c r="B9" s="4" t="s">
        <v>5</v>
      </c>
      <c r="C9" s="26">
        <v>20.010000000000002</v>
      </c>
      <c r="D9" s="26">
        <v>22.87</v>
      </c>
      <c r="E9" s="26">
        <v>42.65</v>
      </c>
      <c r="F9" s="26">
        <v>0</v>
      </c>
      <c r="G9" s="26">
        <v>14.47</v>
      </c>
      <c r="H9" s="26">
        <v>0</v>
      </c>
      <c r="I9" s="9">
        <v>100</v>
      </c>
    </row>
    <row r="10" spans="2:10" x14ac:dyDescent="0.35">
      <c r="B10" s="4" t="s">
        <v>6</v>
      </c>
      <c r="C10" s="26">
        <v>22.59</v>
      </c>
      <c r="D10" s="26">
        <v>44.91</v>
      </c>
      <c r="E10" s="26">
        <v>32.159999999999997</v>
      </c>
      <c r="F10" s="26">
        <v>0.11</v>
      </c>
      <c r="G10" s="26">
        <v>0</v>
      </c>
      <c r="H10" s="26">
        <v>0.23</v>
      </c>
      <c r="I10" s="9">
        <v>100</v>
      </c>
    </row>
    <row r="11" spans="2:10" x14ac:dyDescent="0.35">
      <c r="B11" s="4" t="s">
        <v>7</v>
      </c>
      <c r="C11" s="26">
        <v>16.18</v>
      </c>
      <c r="D11" s="26">
        <v>34.58</v>
      </c>
      <c r="E11" s="26">
        <v>48.85</v>
      </c>
      <c r="F11" s="26">
        <v>0.14000000000000001</v>
      </c>
      <c r="G11" s="26">
        <v>0.25</v>
      </c>
      <c r="H11" s="26">
        <v>0</v>
      </c>
      <c r="I11" s="9">
        <v>100</v>
      </c>
    </row>
    <row r="12" spans="2:10" x14ac:dyDescent="0.35">
      <c r="B12" s="4" t="s">
        <v>8</v>
      </c>
      <c r="C12" s="26">
        <v>4.91</v>
      </c>
      <c r="D12" s="26">
        <v>52.73</v>
      </c>
      <c r="E12" s="26">
        <v>42.36</v>
      </c>
      <c r="F12" s="26">
        <v>0</v>
      </c>
      <c r="G12" s="26">
        <v>0</v>
      </c>
      <c r="H12" s="26">
        <v>0</v>
      </c>
      <c r="I12" s="9">
        <v>100</v>
      </c>
    </row>
    <row r="13" spans="2:10" x14ac:dyDescent="0.35">
      <c r="B13" s="4" t="s">
        <v>9</v>
      </c>
      <c r="C13" s="26">
        <v>13.89</v>
      </c>
      <c r="D13" s="26">
        <v>42.53</v>
      </c>
      <c r="E13" s="26">
        <v>43.17</v>
      </c>
      <c r="F13" s="26">
        <v>0</v>
      </c>
      <c r="G13" s="26">
        <v>0</v>
      </c>
      <c r="H13" s="26">
        <v>0.41</v>
      </c>
      <c r="I13" s="9">
        <v>100</v>
      </c>
    </row>
    <row r="14" spans="2:10" x14ac:dyDescent="0.35">
      <c r="B14" s="4" t="s">
        <v>10</v>
      </c>
      <c r="C14" s="26">
        <v>12.03</v>
      </c>
      <c r="D14" s="26">
        <v>53.11</v>
      </c>
      <c r="E14" s="26">
        <v>34.43</v>
      </c>
      <c r="F14" s="26">
        <v>0</v>
      </c>
      <c r="G14" s="26">
        <v>0.42</v>
      </c>
      <c r="H14" s="26">
        <v>0</v>
      </c>
      <c r="I14" s="9">
        <v>100</v>
      </c>
    </row>
    <row r="15" spans="2:10" x14ac:dyDescent="0.35">
      <c r="B15" s="4" t="s">
        <v>11</v>
      </c>
      <c r="C15" s="26">
        <v>3.42</v>
      </c>
      <c r="D15" s="26">
        <v>43.68</v>
      </c>
      <c r="E15" s="26">
        <v>52.69</v>
      </c>
      <c r="F15" s="26">
        <v>0</v>
      </c>
      <c r="G15" s="26">
        <v>0.21</v>
      </c>
      <c r="H15" s="26">
        <v>0</v>
      </c>
      <c r="I15" s="9">
        <v>100</v>
      </c>
    </row>
    <row r="16" spans="2:10" x14ac:dyDescent="0.35">
      <c r="B16" s="4" t="s">
        <v>12</v>
      </c>
      <c r="C16" s="26">
        <v>15.66</v>
      </c>
      <c r="D16" s="26">
        <v>35.979999999999997</v>
      </c>
      <c r="E16" s="26">
        <v>37.58</v>
      </c>
      <c r="F16" s="26">
        <v>0.21</v>
      </c>
      <c r="G16" s="26">
        <v>10.41</v>
      </c>
      <c r="H16" s="26">
        <v>0.16</v>
      </c>
      <c r="I16" s="9">
        <v>100</v>
      </c>
    </row>
    <row r="17" spans="2:9" x14ac:dyDescent="0.35">
      <c r="B17" s="4" t="s">
        <v>13</v>
      </c>
      <c r="C17" s="26">
        <v>46.03</v>
      </c>
      <c r="D17" s="26">
        <v>28.52</v>
      </c>
      <c r="E17" s="26">
        <v>21.46</v>
      </c>
      <c r="F17" s="26">
        <v>0.24</v>
      </c>
      <c r="G17" s="26">
        <v>0</v>
      </c>
      <c r="H17" s="26">
        <v>3.75</v>
      </c>
      <c r="I17" s="9">
        <v>100</v>
      </c>
    </row>
    <row r="18" spans="2:9" x14ac:dyDescent="0.35">
      <c r="B18" s="4" t="s">
        <v>14</v>
      </c>
      <c r="C18" s="26">
        <v>28.84</v>
      </c>
      <c r="D18" s="26">
        <v>33.979999999999997</v>
      </c>
      <c r="E18" s="26">
        <v>33.950000000000003</v>
      </c>
      <c r="F18" s="26">
        <v>0</v>
      </c>
      <c r="G18" s="26">
        <v>0.41</v>
      </c>
      <c r="H18" s="26">
        <v>2.83</v>
      </c>
      <c r="I18" s="9">
        <v>100</v>
      </c>
    </row>
    <row r="19" spans="2:9" x14ac:dyDescent="0.35">
      <c r="B19" s="4" t="s">
        <v>15</v>
      </c>
      <c r="C19" s="26">
        <v>16.670000000000002</v>
      </c>
      <c r="D19" s="26">
        <v>33.1</v>
      </c>
      <c r="E19" s="26">
        <v>42.07</v>
      </c>
      <c r="F19" s="26">
        <v>0</v>
      </c>
      <c r="G19" s="26">
        <v>7.39</v>
      </c>
      <c r="H19" s="26">
        <v>0.77</v>
      </c>
      <c r="I19" s="9">
        <v>100</v>
      </c>
    </row>
    <row r="20" spans="2:9" x14ac:dyDescent="0.35">
      <c r="B20" s="4" t="s">
        <v>16</v>
      </c>
      <c r="C20" s="26">
        <v>8.91</v>
      </c>
      <c r="D20" s="26">
        <v>39.58</v>
      </c>
      <c r="E20" s="26">
        <v>48.94</v>
      </c>
      <c r="F20" s="26">
        <v>0.04</v>
      </c>
      <c r="G20" s="26">
        <v>1.91</v>
      </c>
      <c r="H20" s="26">
        <v>0.62</v>
      </c>
      <c r="I20" s="9">
        <v>100</v>
      </c>
    </row>
    <row r="21" spans="2:9" x14ac:dyDescent="0.35">
      <c r="B21" s="4" t="s">
        <v>17</v>
      </c>
      <c r="C21" s="26">
        <v>17.78</v>
      </c>
      <c r="D21" s="26">
        <v>30.33</v>
      </c>
      <c r="E21" s="26">
        <v>42.98</v>
      </c>
      <c r="F21" s="26">
        <v>0</v>
      </c>
      <c r="G21" s="26">
        <v>8.74</v>
      </c>
      <c r="H21" s="26">
        <v>0.16</v>
      </c>
      <c r="I21" s="9">
        <v>100</v>
      </c>
    </row>
    <row r="22" spans="2:9" x14ac:dyDescent="0.35">
      <c r="B22" s="4" t="s">
        <v>18</v>
      </c>
      <c r="C22" s="26">
        <v>20.11</v>
      </c>
      <c r="D22" s="26">
        <v>39.65</v>
      </c>
      <c r="E22" s="26">
        <v>39.58</v>
      </c>
      <c r="F22" s="26">
        <v>0</v>
      </c>
      <c r="G22" s="26">
        <v>0</v>
      </c>
      <c r="H22" s="26">
        <v>0.66</v>
      </c>
      <c r="I22" s="9">
        <v>100</v>
      </c>
    </row>
    <row r="23" spans="2:9" x14ac:dyDescent="0.35">
      <c r="B23" s="4" t="s">
        <v>19</v>
      </c>
      <c r="C23" s="26">
        <v>15.02</v>
      </c>
      <c r="D23" s="26">
        <v>35.9</v>
      </c>
      <c r="E23" s="26">
        <v>47.23</v>
      </c>
      <c r="F23" s="26">
        <v>0</v>
      </c>
      <c r="G23" s="26">
        <v>0.81</v>
      </c>
      <c r="H23" s="26">
        <v>1.06</v>
      </c>
      <c r="I23" s="9">
        <v>100</v>
      </c>
    </row>
    <row r="24" spans="2:9" x14ac:dyDescent="0.35">
      <c r="B24" s="4" t="s">
        <v>20</v>
      </c>
      <c r="C24" s="26">
        <v>26.97</v>
      </c>
      <c r="D24" s="26">
        <v>36.119999999999997</v>
      </c>
      <c r="E24" s="26">
        <v>36.31</v>
      </c>
      <c r="F24" s="26">
        <v>0.25</v>
      </c>
      <c r="G24" s="26">
        <v>0.14000000000000001</v>
      </c>
      <c r="H24" s="26">
        <v>0.21</v>
      </c>
      <c r="I24" s="9">
        <v>100</v>
      </c>
    </row>
    <row r="25" spans="2:9" x14ac:dyDescent="0.35">
      <c r="B25" s="4" t="s">
        <v>21</v>
      </c>
      <c r="C25" s="26">
        <v>19.809999999999999</v>
      </c>
      <c r="D25" s="26">
        <v>29.75</v>
      </c>
      <c r="E25" s="26">
        <v>48.02</v>
      </c>
      <c r="F25" s="26">
        <v>0.16</v>
      </c>
      <c r="G25" s="26">
        <v>0.3</v>
      </c>
      <c r="H25" s="26">
        <v>1.96</v>
      </c>
      <c r="I25" s="9">
        <v>100</v>
      </c>
    </row>
    <row r="26" spans="2:9" x14ac:dyDescent="0.35">
      <c r="B26" s="4" t="s">
        <v>22</v>
      </c>
      <c r="C26" s="26">
        <v>29.28</v>
      </c>
      <c r="D26" s="26">
        <v>33.33</v>
      </c>
      <c r="E26" s="26">
        <v>35.090000000000003</v>
      </c>
      <c r="F26" s="26">
        <v>0.06</v>
      </c>
      <c r="G26" s="26">
        <v>0.55000000000000004</v>
      </c>
      <c r="H26" s="26">
        <v>1.69</v>
      </c>
      <c r="I26" s="9">
        <v>100</v>
      </c>
    </row>
    <row r="27" spans="2:9" x14ac:dyDescent="0.35">
      <c r="B27" s="4" t="s">
        <v>23</v>
      </c>
      <c r="C27" s="26">
        <v>13.04</v>
      </c>
      <c r="D27" s="26">
        <v>42.61</v>
      </c>
      <c r="E27" s="26">
        <v>43.06</v>
      </c>
      <c r="F27" s="26">
        <v>0.17</v>
      </c>
      <c r="G27" s="26">
        <v>0</v>
      </c>
      <c r="H27" s="26">
        <v>1.1100000000000001</v>
      </c>
      <c r="I27" s="9">
        <v>100</v>
      </c>
    </row>
    <row r="28" spans="2:9" x14ac:dyDescent="0.35">
      <c r="B28" s="4" t="s">
        <v>24</v>
      </c>
      <c r="C28" s="26">
        <v>2.83</v>
      </c>
      <c r="D28" s="26">
        <v>54.25</v>
      </c>
      <c r="E28" s="26">
        <v>41.7</v>
      </c>
      <c r="F28" s="26">
        <v>0.23</v>
      </c>
      <c r="G28" s="26">
        <v>0</v>
      </c>
      <c r="H28" s="26">
        <v>0.98</v>
      </c>
      <c r="I28" s="9">
        <v>100</v>
      </c>
    </row>
    <row r="29" spans="2:9" x14ac:dyDescent="0.35">
      <c r="B29" s="4" t="s">
        <v>25</v>
      </c>
      <c r="C29" s="26">
        <v>21.17</v>
      </c>
      <c r="D29" s="26">
        <v>44.82</v>
      </c>
      <c r="E29" s="26">
        <v>30.66</v>
      </c>
      <c r="F29" s="26">
        <v>0.43</v>
      </c>
      <c r="G29" s="26">
        <v>0.48</v>
      </c>
      <c r="H29" s="26">
        <v>2.4300000000000002</v>
      </c>
      <c r="I29" s="9">
        <v>100</v>
      </c>
    </row>
    <row r="30" spans="2:9" x14ac:dyDescent="0.35">
      <c r="B30" s="4" t="s">
        <v>26</v>
      </c>
      <c r="C30" s="26">
        <v>9.6199999999999992</v>
      </c>
      <c r="D30" s="26">
        <v>42.23</v>
      </c>
      <c r="E30" s="26">
        <v>46.16</v>
      </c>
      <c r="F30" s="26">
        <v>1.34</v>
      </c>
      <c r="G30" s="26">
        <v>0.37</v>
      </c>
      <c r="H30" s="26">
        <v>0.28000000000000003</v>
      </c>
      <c r="I30" s="9">
        <v>100</v>
      </c>
    </row>
    <row r="31" spans="2:9" x14ac:dyDescent="0.35">
      <c r="B31" s="4" t="s">
        <v>27</v>
      </c>
      <c r="C31" s="26">
        <v>6.43</v>
      </c>
      <c r="D31" s="26">
        <v>37.54</v>
      </c>
      <c r="E31" s="26">
        <v>52.7</v>
      </c>
      <c r="F31" s="26">
        <v>0</v>
      </c>
      <c r="G31" s="26">
        <v>0.61</v>
      </c>
      <c r="H31" s="26">
        <v>2.72</v>
      </c>
      <c r="I31" s="9">
        <v>100</v>
      </c>
    </row>
    <row r="32" spans="2:9" x14ac:dyDescent="0.35">
      <c r="B32" s="4" t="s">
        <v>28</v>
      </c>
      <c r="C32" s="26">
        <v>4.72</v>
      </c>
      <c r="D32" s="26">
        <v>47.69</v>
      </c>
      <c r="E32" s="26">
        <v>47.27</v>
      </c>
      <c r="F32" s="26">
        <v>0.16</v>
      </c>
      <c r="G32" s="26">
        <v>0.16</v>
      </c>
      <c r="H32" s="26">
        <v>0</v>
      </c>
      <c r="I32" s="9">
        <v>100</v>
      </c>
    </row>
    <row r="33" spans="2:9" ht="15" thickBot="1" x14ac:dyDescent="0.4">
      <c r="B33" s="12" t="s">
        <v>29</v>
      </c>
      <c r="C33" s="25">
        <v>1.81</v>
      </c>
      <c r="D33" s="25">
        <v>37.47</v>
      </c>
      <c r="E33" s="25">
        <v>60.56</v>
      </c>
      <c r="F33" s="25">
        <v>0</v>
      </c>
      <c r="G33" s="26">
        <v>0.15</v>
      </c>
      <c r="H33" s="25">
        <v>0.01</v>
      </c>
      <c r="I33" s="19">
        <v>100</v>
      </c>
    </row>
    <row r="34" spans="2:9" ht="15.5" thickTop="1" thickBot="1" x14ac:dyDescent="0.4">
      <c r="B34" s="14" t="s">
        <v>30</v>
      </c>
      <c r="C34" s="111">
        <v>15.15</v>
      </c>
      <c r="D34" s="111">
        <v>38.56</v>
      </c>
      <c r="E34" s="111">
        <v>43.13</v>
      </c>
      <c r="F34" s="111">
        <v>0.13</v>
      </c>
      <c r="G34" s="256">
        <v>2.2200000000000002</v>
      </c>
      <c r="H34" s="111">
        <v>0.81</v>
      </c>
      <c r="I34" s="20">
        <v>100</v>
      </c>
    </row>
    <row r="35" spans="2:9" ht="15" thickTop="1" x14ac:dyDescent="0.35">
      <c r="B35" s="132" t="s">
        <v>261</v>
      </c>
      <c r="C35" s="4"/>
      <c r="D35" s="4"/>
      <c r="E35" s="4"/>
      <c r="F35" s="4"/>
      <c r="G35" s="4"/>
      <c r="H35" s="4"/>
      <c r="I35" s="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7"/>
  <sheetViews>
    <sheetView zoomScaleNormal="100" workbookViewId="0">
      <selection activeCell="B2" sqref="B2"/>
    </sheetView>
  </sheetViews>
  <sheetFormatPr defaultColWidth="8.7265625" defaultRowHeight="15.5" x14ac:dyDescent="0.35"/>
  <cols>
    <col min="1" max="1" width="8.7265625" style="117"/>
    <col min="2" max="2" width="13.1796875" style="117" customWidth="1"/>
    <col min="3" max="3" width="7.54296875" style="117" bestFit="1" customWidth="1"/>
    <col min="4" max="4" width="8.7265625" style="117"/>
    <col min="5" max="5" width="6" style="117" bestFit="1" customWidth="1"/>
    <col min="6" max="6" width="7" style="117" bestFit="1" customWidth="1"/>
    <col min="7" max="7" width="8.7265625" style="117"/>
    <col min="8" max="8" width="5.54296875" style="117" bestFit="1" customWidth="1"/>
    <col min="9" max="9" width="7.54296875" style="117" bestFit="1" customWidth="1"/>
    <col min="10" max="10" width="9.26953125" style="117" bestFit="1" customWidth="1"/>
    <col min="11" max="11" width="6.453125" style="117" bestFit="1" customWidth="1"/>
    <col min="12" max="16384" width="8.7265625" style="117"/>
  </cols>
  <sheetData>
    <row r="2" spans="2:11" x14ac:dyDescent="0.35">
      <c r="B2" s="102" t="s">
        <v>284</v>
      </c>
      <c r="C2" s="123"/>
      <c r="D2" s="123"/>
      <c r="E2" s="123"/>
      <c r="F2" s="123"/>
      <c r="G2" s="123"/>
      <c r="H2" s="123"/>
      <c r="I2" s="123"/>
      <c r="J2" s="123"/>
      <c r="K2" s="123"/>
    </row>
    <row r="3" spans="2:11" ht="72" customHeight="1" thickBot="1" x14ac:dyDescent="0.4">
      <c r="B3" s="122"/>
      <c r="C3" s="327" t="s">
        <v>49</v>
      </c>
      <c r="D3" s="327"/>
      <c r="E3" s="327"/>
      <c r="F3" s="327" t="s">
        <v>50</v>
      </c>
      <c r="G3" s="327"/>
      <c r="H3" s="327"/>
      <c r="I3" s="327" t="s">
        <v>51</v>
      </c>
      <c r="J3" s="327"/>
      <c r="K3" s="327"/>
    </row>
    <row r="4" spans="2:11" ht="16.5" thickTop="1" thickBot="1" x14ac:dyDescent="0.4">
      <c r="B4" s="121" t="s">
        <v>31</v>
      </c>
      <c r="C4" s="121" t="s">
        <v>33</v>
      </c>
      <c r="D4" s="121" t="s">
        <v>32</v>
      </c>
      <c r="E4" s="121" t="s">
        <v>34</v>
      </c>
      <c r="F4" s="121" t="s">
        <v>33</v>
      </c>
      <c r="G4" s="121" t="s">
        <v>32</v>
      </c>
      <c r="H4" s="121" t="s">
        <v>34</v>
      </c>
      <c r="I4" s="121" t="s">
        <v>33</v>
      </c>
      <c r="J4" s="121" t="s">
        <v>32</v>
      </c>
      <c r="K4" s="121" t="s">
        <v>34</v>
      </c>
    </row>
    <row r="5" spans="2:11" ht="16.5" customHeight="1" x14ac:dyDescent="0.35">
      <c r="B5" s="117" t="s">
        <v>0</v>
      </c>
      <c r="C5" s="118">
        <v>32.35</v>
      </c>
      <c r="D5" s="118">
        <v>32.35</v>
      </c>
      <c r="E5" s="118"/>
      <c r="F5" s="118">
        <v>16.62</v>
      </c>
      <c r="G5" s="118">
        <v>16.62</v>
      </c>
      <c r="H5" s="118"/>
      <c r="I5" s="118">
        <v>25.83110657438456</v>
      </c>
      <c r="J5" s="118">
        <v>25.83110657438456</v>
      </c>
      <c r="K5" s="118"/>
    </row>
    <row r="6" spans="2:11" x14ac:dyDescent="0.35">
      <c r="B6" s="117" t="s">
        <v>1</v>
      </c>
      <c r="C6" s="118">
        <v>47</v>
      </c>
      <c r="D6" s="118">
        <v>44.85</v>
      </c>
      <c r="E6" s="118">
        <v>87.5</v>
      </c>
      <c r="F6" s="118">
        <v>49.81</v>
      </c>
      <c r="G6" s="118">
        <v>49.81</v>
      </c>
      <c r="H6" s="118">
        <v>46</v>
      </c>
      <c r="I6" s="118">
        <v>57.14028832380982</v>
      </c>
      <c r="J6" s="118">
        <v>54.845378928838343</v>
      </c>
      <c r="K6" s="118">
        <v>89.649411403341276</v>
      </c>
    </row>
    <row r="7" spans="2:11" x14ac:dyDescent="0.35">
      <c r="B7" s="117" t="s">
        <v>2</v>
      </c>
      <c r="C7" s="118">
        <v>24.36</v>
      </c>
      <c r="D7" s="118">
        <v>22.52</v>
      </c>
      <c r="E7" s="118">
        <v>80</v>
      </c>
      <c r="F7" s="118">
        <v>51.76</v>
      </c>
      <c r="G7" s="118">
        <v>51.75</v>
      </c>
      <c r="H7" s="118">
        <v>66.67</v>
      </c>
      <c r="I7" s="118">
        <v>55.212885276955518</v>
      </c>
      <c r="J7" s="118">
        <v>47.910432445674203</v>
      </c>
      <c r="K7" s="118">
        <v>99.020131309051678</v>
      </c>
    </row>
    <row r="8" spans="2:11" x14ac:dyDescent="0.35">
      <c r="B8" s="117" t="s">
        <v>3</v>
      </c>
      <c r="C8" s="118">
        <v>49.81</v>
      </c>
      <c r="D8" s="118">
        <v>49.03</v>
      </c>
      <c r="E8" s="118">
        <v>90</v>
      </c>
      <c r="F8" s="118">
        <v>30.6</v>
      </c>
      <c r="G8" s="118">
        <v>30.59</v>
      </c>
      <c r="H8" s="118">
        <v>58.82</v>
      </c>
      <c r="I8" s="118">
        <v>40.6678190994337</v>
      </c>
      <c r="J8" s="118">
        <v>38.11117533557281</v>
      </c>
      <c r="K8" s="118">
        <v>98.562194278799907</v>
      </c>
    </row>
    <row r="9" spans="2:11" x14ac:dyDescent="0.35">
      <c r="B9" s="117" t="s">
        <v>4</v>
      </c>
      <c r="C9" s="118">
        <v>37.35</v>
      </c>
      <c r="D9" s="118">
        <v>33.880000000000003</v>
      </c>
      <c r="E9" s="118">
        <v>93.33</v>
      </c>
      <c r="F9" s="118">
        <v>53.46</v>
      </c>
      <c r="G9" s="118">
        <v>53.46</v>
      </c>
      <c r="H9" s="118">
        <v>95.74</v>
      </c>
      <c r="I9" s="118">
        <v>63.157973921100528</v>
      </c>
      <c r="J9" s="118">
        <v>51.576155040326448</v>
      </c>
      <c r="K9" s="118">
        <v>99.992879377485806</v>
      </c>
    </row>
    <row r="10" spans="2:11" x14ac:dyDescent="0.35">
      <c r="B10" s="117" t="s">
        <v>5</v>
      </c>
      <c r="C10" s="118">
        <v>70.11</v>
      </c>
      <c r="D10" s="118">
        <v>68.099999999999994</v>
      </c>
      <c r="E10" s="118">
        <v>100</v>
      </c>
      <c r="F10" s="118">
        <v>34.43</v>
      </c>
      <c r="G10" s="118">
        <v>34.42</v>
      </c>
      <c r="H10" s="118">
        <v>87.5</v>
      </c>
      <c r="I10" s="118">
        <v>41.80984158214941</v>
      </c>
      <c r="J10" s="118">
        <v>39.907031240800272</v>
      </c>
      <c r="K10" s="118">
        <v>99.46455146596297</v>
      </c>
    </row>
    <row r="11" spans="2:11" x14ac:dyDescent="0.35">
      <c r="B11" s="117" t="s">
        <v>6</v>
      </c>
      <c r="C11" s="118">
        <v>49.25</v>
      </c>
      <c r="D11" s="118">
        <v>45.09</v>
      </c>
      <c r="E11" s="118">
        <v>94.87</v>
      </c>
      <c r="F11" s="118">
        <v>45</v>
      </c>
      <c r="G11" s="118">
        <v>44.99</v>
      </c>
      <c r="H11" s="118">
        <v>81.13</v>
      </c>
      <c r="I11" s="118">
        <v>53.590017035503784</v>
      </c>
      <c r="J11" s="118">
        <v>48.474307421118432</v>
      </c>
      <c r="K11" s="118">
        <v>98.750003557594624</v>
      </c>
    </row>
    <row r="12" spans="2:11" x14ac:dyDescent="0.35">
      <c r="B12" s="117" t="s">
        <v>7</v>
      </c>
      <c r="C12" s="118">
        <v>50.66</v>
      </c>
      <c r="D12" s="118">
        <v>49.89</v>
      </c>
      <c r="E12" s="118">
        <v>100</v>
      </c>
      <c r="F12" s="118">
        <v>46.58</v>
      </c>
      <c r="G12" s="118">
        <v>46.57</v>
      </c>
      <c r="H12" s="118">
        <v>94.44</v>
      </c>
      <c r="I12" s="118">
        <v>51.745772713898972</v>
      </c>
      <c r="J12" s="118">
        <v>51.277418444917707</v>
      </c>
      <c r="K12" s="118">
        <v>96.409800335831363</v>
      </c>
    </row>
    <row r="13" spans="2:11" x14ac:dyDescent="0.35">
      <c r="B13" s="117" t="s">
        <v>8</v>
      </c>
      <c r="C13" s="118">
        <v>44.64</v>
      </c>
      <c r="D13" s="118">
        <v>43.5</v>
      </c>
      <c r="E13" s="118">
        <v>91.67</v>
      </c>
      <c r="F13" s="118">
        <v>36.78</v>
      </c>
      <c r="G13" s="118">
        <v>36.78</v>
      </c>
      <c r="H13" s="118">
        <v>55</v>
      </c>
      <c r="I13" s="118">
        <v>39.057524499663252</v>
      </c>
      <c r="J13" s="118">
        <v>34.890627711183733</v>
      </c>
      <c r="K13" s="118">
        <v>97.754999369242839</v>
      </c>
    </row>
    <row r="14" spans="2:11" x14ac:dyDescent="0.35">
      <c r="B14" s="117" t="s">
        <v>9</v>
      </c>
      <c r="C14" s="118">
        <v>43.11</v>
      </c>
      <c r="D14" s="118">
        <v>41.95</v>
      </c>
      <c r="E14" s="118">
        <v>100</v>
      </c>
      <c r="F14" s="118">
        <v>38.61</v>
      </c>
      <c r="G14" s="118">
        <v>38.61</v>
      </c>
      <c r="H14" s="118">
        <v>100</v>
      </c>
      <c r="I14" s="118">
        <v>40.441190695352361</v>
      </c>
      <c r="J14" s="118">
        <v>36.875604573677379</v>
      </c>
      <c r="K14" s="118">
        <v>100.00000000000001</v>
      </c>
    </row>
    <row r="15" spans="2:11" x14ac:dyDescent="0.35">
      <c r="B15" s="117" t="s">
        <v>10</v>
      </c>
      <c r="C15" s="118">
        <v>50.28</v>
      </c>
      <c r="D15" s="118">
        <v>49.24</v>
      </c>
      <c r="E15" s="118">
        <v>86.67</v>
      </c>
      <c r="F15" s="118">
        <v>34.369999999999997</v>
      </c>
      <c r="G15" s="118">
        <v>34.369999999999997</v>
      </c>
      <c r="H15" s="118">
        <v>82.35</v>
      </c>
      <c r="I15" s="118">
        <v>35.973556680974362</v>
      </c>
      <c r="J15" s="118">
        <v>33.157974411225247</v>
      </c>
      <c r="K15" s="118">
        <v>98.195610609803481</v>
      </c>
    </row>
    <row r="16" spans="2:11" x14ac:dyDescent="0.35">
      <c r="B16" s="117" t="s">
        <v>11</v>
      </c>
      <c r="C16" s="118">
        <v>34.74</v>
      </c>
      <c r="D16" s="118">
        <v>34.46</v>
      </c>
      <c r="E16" s="118">
        <v>100</v>
      </c>
      <c r="F16" s="118">
        <v>26.12</v>
      </c>
      <c r="G16" s="118">
        <v>26.12</v>
      </c>
      <c r="H16" s="118">
        <v>100</v>
      </c>
      <c r="I16" s="118">
        <v>29.609214090373168</v>
      </c>
      <c r="J16" s="118">
        <v>29.058305434620042</v>
      </c>
      <c r="K16" s="118">
        <v>100</v>
      </c>
    </row>
    <row r="17" spans="2:11" x14ac:dyDescent="0.35">
      <c r="B17" s="117" t="s">
        <v>12</v>
      </c>
      <c r="C17" s="118">
        <v>38.729999999999997</v>
      </c>
      <c r="D17" s="118">
        <v>37.97</v>
      </c>
      <c r="E17" s="118">
        <v>100</v>
      </c>
      <c r="F17" s="118">
        <v>37.04</v>
      </c>
      <c r="G17" s="118">
        <v>37.03</v>
      </c>
      <c r="H17" s="118">
        <v>62.5</v>
      </c>
      <c r="I17" s="118">
        <v>45.438559330012005</v>
      </c>
      <c r="J17" s="118">
        <v>45.215916334548311</v>
      </c>
      <c r="K17" s="118">
        <v>93.730924524458146</v>
      </c>
    </row>
    <row r="18" spans="2:11" x14ac:dyDescent="0.35">
      <c r="B18" s="117" t="s">
        <v>13</v>
      </c>
      <c r="C18" s="118">
        <v>79.36</v>
      </c>
      <c r="D18" s="118">
        <v>79.13</v>
      </c>
      <c r="E18" s="118">
        <v>100</v>
      </c>
      <c r="F18" s="118">
        <v>75.83</v>
      </c>
      <c r="G18" s="118">
        <v>75.83</v>
      </c>
      <c r="H18" s="118">
        <v>55.56</v>
      </c>
      <c r="I18" s="118">
        <v>76.963226925319418</v>
      </c>
      <c r="J18" s="118">
        <v>76.989011071130989</v>
      </c>
      <c r="K18" s="118">
        <v>68.158180129500863</v>
      </c>
    </row>
    <row r="19" spans="2:11" x14ac:dyDescent="0.35">
      <c r="B19" s="117" t="s">
        <v>14</v>
      </c>
      <c r="C19" s="118">
        <v>76.3</v>
      </c>
      <c r="D19" s="118">
        <v>76.25</v>
      </c>
      <c r="E19" s="118">
        <v>100</v>
      </c>
      <c r="F19" s="118">
        <v>57.13</v>
      </c>
      <c r="G19" s="118">
        <v>57.13</v>
      </c>
      <c r="H19" s="118">
        <v>100</v>
      </c>
      <c r="I19" s="118">
        <v>61.99678996956208</v>
      </c>
      <c r="J19" s="118">
        <v>61.968057044847242</v>
      </c>
      <c r="K19" s="118">
        <v>100</v>
      </c>
    </row>
    <row r="20" spans="2:11" x14ac:dyDescent="0.35">
      <c r="B20" s="117" t="s">
        <v>15</v>
      </c>
      <c r="C20" s="118">
        <v>59.09</v>
      </c>
      <c r="D20" s="118">
        <v>59.02</v>
      </c>
      <c r="E20" s="118">
        <v>100</v>
      </c>
      <c r="F20" s="118">
        <v>32.520000000000003</v>
      </c>
      <c r="G20" s="118">
        <v>32.520000000000003</v>
      </c>
      <c r="H20" s="118">
        <v>100</v>
      </c>
      <c r="I20" s="118">
        <v>37.841812386073229</v>
      </c>
      <c r="J20" s="118">
        <v>37.836118210716286</v>
      </c>
      <c r="K20" s="118">
        <v>100</v>
      </c>
    </row>
    <row r="21" spans="2:11" x14ac:dyDescent="0.35">
      <c r="B21" s="117" t="s">
        <v>16</v>
      </c>
      <c r="C21" s="118">
        <v>28.11</v>
      </c>
      <c r="D21" s="118">
        <v>26.97</v>
      </c>
      <c r="E21" s="118">
        <v>88.89</v>
      </c>
      <c r="F21" s="118">
        <v>43.59</v>
      </c>
      <c r="G21" s="118">
        <v>43.58</v>
      </c>
      <c r="H21" s="118">
        <v>100</v>
      </c>
      <c r="I21" s="118">
        <v>59.183115858603138</v>
      </c>
      <c r="J21" s="118">
        <v>51.271726451011283</v>
      </c>
      <c r="K21" s="118">
        <v>100</v>
      </c>
    </row>
    <row r="22" spans="2:11" x14ac:dyDescent="0.35">
      <c r="B22" s="117" t="s">
        <v>17</v>
      </c>
      <c r="C22" s="118">
        <v>30.61</v>
      </c>
      <c r="D22" s="118">
        <v>28.93</v>
      </c>
      <c r="E22" s="118">
        <v>92.31</v>
      </c>
      <c r="F22" s="118">
        <v>26.6</v>
      </c>
      <c r="G22" s="118">
        <v>26.6</v>
      </c>
      <c r="H22" s="118">
        <v>78.569999999999993</v>
      </c>
      <c r="I22" s="118">
        <v>35.585396601454448</v>
      </c>
      <c r="J22" s="118">
        <v>32.002366255595177</v>
      </c>
      <c r="K22" s="118">
        <v>99.372424531955531</v>
      </c>
    </row>
    <row r="23" spans="2:11" x14ac:dyDescent="0.35">
      <c r="B23" s="117" t="s">
        <v>18</v>
      </c>
      <c r="C23" s="118">
        <v>54.32</v>
      </c>
      <c r="D23" s="118">
        <v>53.7</v>
      </c>
      <c r="E23" s="118">
        <v>100</v>
      </c>
      <c r="F23" s="118">
        <v>44</v>
      </c>
      <c r="G23" s="118">
        <v>44</v>
      </c>
      <c r="H23" s="118">
        <v>100</v>
      </c>
      <c r="I23" s="118">
        <v>47.849876029752856</v>
      </c>
      <c r="J23" s="118">
        <v>46.714120358332082</v>
      </c>
      <c r="K23" s="118">
        <v>100</v>
      </c>
    </row>
    <row r="24" spans="2:11" x14ac:dyDescent="0.35">
      <c r="B24" s="117" t="s">
        <v>19</v>
      </c>
      <c r="C24" s="118">
        <v>60.98</v>
      </c>
      <c r="D24" s="118">
        <v>60.69</v>
      </c>
      <c r="E24" s="118">
        <v>77.78</v>
      </c>
      <c r="F24" s="118">
        <v>40.479999999999997</v>
      </c>
      <c r="G24" s="118">
        <v>40.479999999999997</v>
      </c>
      <c r="H24" s="118">
        <v>80</v>
      </c>
      <c r="I24" s="118">
        <v>48.703338689662111</v>
      </c>
      <c r="J24" s="118">
        <v>48.017397786879357</v>
      </c>
      <c r="K24" s="118">
        <v>98.906790037224823</v>
      </c>
    </row>
    <row r="25" spans="2:11" x14ac:dyDescent="0.35">
      <c r="B25" s="117" t="s">
        <v>20</v>
      </c>
      <c r="C25" s="118">
        <v>74.11</v>
      </c>
      <c r="D25" s="118">
        <v>73.89</v>
      </c>
      <c r="E25" s="118">
        <v>100</v>
      </c>
      <c r="F25" s="118">
        <v>59.91</v>
      </c>
      <c r="G25" s="118">
        <v>59.91</v>
      </c>
      <c r="H25" s="118">
        <v>64.709999999999994</v>
      </c>
      <c r="I25" s="118">
        <v>62.758541059823834</v>
      </c>
      <c r="J25" s="118">
        <v>62.73308425822735</v>
      </c>
      <c r="K25" s="118">
        <v>67.162110097199346</v>
      </c>
    </row>
    <row r="26" spans="2:11" x14ac:dyDescent="0.35">
      <c r="B26" s="117" t="s">
        <v>21</v>
      </c>
      <c r="C26" s="118">
        <v>65.22</v>
      </c>
      <c r="D26" s="118">
        <v>65.150000000000006</v>
      </c>
      <c r="E26" s="118">
        <v>100</v>
      </c>
      <c r="F26" s="118">
        <v>61.2</v>
      </c>
      <c r="G26" s="118">
        <v>61.2</v>
      </c>
      <c r="H26" s="118">
        <v>100</v>
      </c>
      <c r="I26" s="118">
        <v>70.235991272204046</v>
      </c>
      <c r="J26" s="118">
        <v>70.200462405065508</v>
      </c>
      <c r="K26" s="118">
        <v>100</v>
      </c>
    </row>
    <row r="27" spans="2:11" x14ac:dyDescent="0.35">
      <c r="B27" s="117" t="s">
        <v>22</v>
      </c>
      <c r="C27" s="118">
        <v>52.37</v>
      </c>
      <c r="D27" s="118">
        <v>51.76</v>
      </c>
      <c r="E27" s="118">
        <v>100</v>
      </c>
      <c r="F27" s="118">
        <v>42.84</v>
      </c>
      <c r="G27" s="118">
        <v>42.84</v>
      </c>
      <c r="H27" s="118">
        <v>96.15</v>
      </c>
      <c r="I27" s="118">
        <v>51.255230953611367</v>
      </c>
      <c r="J27" s="118">
        <v>51.051717138339839</v>
      </c>
      <c r="K27" s="118">
        <v>97.108962988180352</v>
      </c>
    </row>
    <row r="28" spans="2:11" x14ac:dyDescent="0.35">
      <c r="B28" s="117" t="s">
        <v>23</v>
      </c>
      <c r="C28" s="118">
        <v>48.83</v>
      </c>
      <c r="D28" s="118">
        <v>44.8</v>
      </c>
      <c r="E28" s="118">
        <v>95.12</v>
      </c>
      <c r="F28" s="118">
        <v>53.51</v>
      </c>
      <c r="G28" s="118">
        <v>53.51</v>
      </c>
      <c r="H28" s="118">
        <v>56.35</v>
      </c>
      <c r="I28" s="118">
        <v>64.98302328480284</v>
      </c>
      <c r="J28" s="118">
        <v>63.162686711846852</v>
      </c>
      <c r="K28" s="118">
        <v>89.926354373339606</v>
      </c>
    </row>
    <row r="29" spans="2:11" x14ac:dyDescent="0.35">
      <c r="B29" s="117" t="s">
        <v>24</v>
      </c>
      <c r="C29" s="118">
        <v>27.71</v>
      </c>
      <c r="D29" s="118">
        <v>18.62</v>
      </c>
      <c r="E29" s="118">
        <v>90.48</v>
      </c>
      <c r="F29" s="118">
        <v>46.96</v>
      </c>
      <c r="G29" s="118">
        <v>46.87</v>
      </c>
      <c r="H29" s="118">
        <v>92.82</v>
      </c>
      <c r="I29" s="118">
        <v>65.80784595958508</v>
      </c>
      <c r="J29" s="118">
        <v>58.600371736509892</v>
      </c>
      <c r="K29" s="118">
        <v>99.398101754320919</v>
      </c>
    </row>
    <row r="30" spans="2:11" x14ac:dyDescent="0.35">
      <c r="B30" s="117" t="s">
        <v>25</v>
      </c>
      <c r="C30" s="118">
        <v>43.63</v>
      </c>
      <c r="D30" s="118">
        <v>39.479999999999997</v>
      </c>
      <c r="E30" s="118">
        <v>92.73</v>
      </c>
      <c r="F30" s="118">
        <v>44.94</v>
      </c>
      <c r="G30" s="118">
        <v>44.93</v>
      </c>
      <c r="H30" s="118">
        <v>55.26</v>
      </c>
      <c r="I30" s="118">
        <v>53.377019313898053</v>
      </c>
      <c r="J30" s="118">
        <v>47.854443715500018</v>
      </c>
      <c r="K30" s="118">
        <v>95.275173451575</v>
      </c>
    </row>
    <row r="31" spans="2:11" x14ac:dyDescent="0.35">
      <c r="B31" s="117" t="s">
        <v>26</v>
      </c>
      <c r="C31" s="118">
        <v>43.97</v>
      </c>
      <c r="D31" s="118">
        <v>40.229999999999997</v>
      </c>
      <c r="E31" s="118">
        <v>85.11</v>
      </c>
      <c r="F31" s="118">
        <v>57.55</v>
      </c>
      <c r="G31" s="118">
        <v>57.54</v>
      </c>
      <c r="H31" s="118">
        <v>76.52</v>
      </c>
      <c r="I31" s="118">
        <v>57.344978937862621</v>
      </c>
      <c r="J31" s="118">
        <v>52.928703841576898</v>
      </c>
      <c r="K31" s="118">
        <v>94.124003462749414</v>
      </c>
    </row>
    <row r="32" spans="2:11" x14ac:dyDescent="0.35">
      <c r="B32" s="117" t="s">
        <v>27</v>
      </c>
      <c r="C32" s="118">
        <v>42.37</v>
      </c>
      <c r="D32" s="118">
        <v>41.25</v>
      </c>
      <c r="E32" s="118">
        <v>100</v>
      </c>
      <c r="F32" s="118">
        <v>49.47</v>
      </c>
      <c r="G32" s="118">
        <v>49.47</v>
      </c>
      <c r="H32" s="118">
        <v>91.3</v>
      </c>
      <c r="I32" s="118">
        <v>67.18660223602231</v>
      </c>
      <c r="J32" s="118">
        <v>63.933408778443905</v>
      </c>
      <c r="K32" s="118">
        <v>99.807630771123769</v>
      </c>
    </row>
    <row r="33" spans="2:11" x14ac:dyDescent="0.35">
      <c r="B33" s="117" t="s">
        <v>28</v>
      </c>
      <c r="C33" s="118">
        <v>29.6</v>
      </c>
      <c r="D33" s="118">
        <v>25.75</v>
      </c>
      <c r="E33" s="118">
        <v>88.1</v>
      </c>
      <c r="F33" s="118">
        <v>42.05</v>
      </c>
      <c r="G33" s="118">
        <v>42.05</v>
      </c>
      <c r="H33" s="118">
        <v>45.54</v>
      </c>
      <c r="I33" s="118">
        <v>52.031630133844587</v>
      </c>
      <c r="J33" s="118">
        <v>47.90501453518683</v>
      </c>
      <c r="K33" s="118">
        <v>88.562790855667643</v>
      </c>
    </row>
    <row r="34" spans="2:11" ht="16" thickBot="1" x14ac:dyDescent="0.4">
      <c r="B34" s="120" t="s">
        <v>29</v>
      </c>
      <c r="C34" s="208">
        <v>29.37</v>
      </c>
      <c r="D34" s="208">
        <v>26.07</v>
      </c>
      <c r="E34" s="208">
        <v>85</v>
      </c>
      <c r="F34" s="208">
        <v>27.62</v>
      </c>
      <c r="G34" s="255">
        <v>27.58</v>
      </c>
      <c r="H34" s="208">
        <v>79.069999999999993</v>
      </c>
      <c r="I34" s="118">
        <v>46.639141079339446</v>
      </c>
      <c r="J34" s="118">
        <v>33.828055742704159</v>
      </c>
      <c r="K34" s="118">
        <v>99.525766792905799</v>
      </c>
    </row>
    <row r="35" spans="2:11" ht="16.5" thickTop="1" thickBot="1" x14ac:dyDescent="0.4">
      <c r="B35" s="119" t="s">
        <v>30</v>
      </c>
      <c r="C35" s="209">
        <v>46.89</v>
      </c>
      <c r="D35" s="209">
        <v>45.16</v>
      </c>
      <c r="E35" s="209">
        <v>91.44</v>
      </c>
      <c r="F35" s="209">
        <v>43.75</v>
      </c>
      <c r="G35" s="209">
        <v>43.75</v>
      </c>
      <c r="H35" s="209">
        <v>71.3</v>
      </c>
      <c r="I35" s="209">
        <v>53.089400605414298</v>
      </c>
      <c r="J35" s="209">
        <v>50.036271239539118</v>
      </c>
      <c r="K35" s="209">
        <v>97.38061526779785</v>
      </c>
    </row>
    <row r="36" spans="2:11" ht="16" thickTop="1" x14ac:dyDescent="0.35">
      <c r="B36" s="132" t="s">
        <v>261</v>
      </c>
    </row>
    <row r="37" spans="2:11" x14ac:dyDescent="0.35">
      <c r="K37" s="118"/>
    </row>
  </sheetData>
  <mergeCells count="3">
    <mergeCell ref="C3:E3"/>
    <mergeCell ref="F3:H3"/>
    <mergeCell ref="I3:K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5"/>
  <sheetViews>
    <sheetView workbookViewId="0">
      <selection activeCell="B2" sqref="B2"/>
    </sheetView>
  </sheetViews>
  <sheetFormatPr defaultRowHeight="14.5" x14ac:dyDescent="0.35"/>
  <cols>
    <col min="2" max="2" width="13.81640625" customWidth="1"/>
    <col min="3" max="3" width="19.7265625" customWidth="1"/>
    <col min="4" max="4" width="20.453125" bestFit="1" customWidth="1"/>
    <col min="5" max="5" width="17.453125" bestFit="1" customWidth="1"/>
    <col min="6" max="6" width="12.1796875" bestFit="1" customWidth="1"/>
    <col min="7" max="7" width="14.26953125" bestFit="1" customWidth="1"/>
    <col min="8" max="8" width="11" bestFit="1" customWidth="1"/>
  </cols>
  <sheetData>
    <row r="2" spans="2:8" ht="16.5" customHeight="1" x14ac:dyDescent="0.35">
      <c r="B2" s="133" t="s">
        <v>247</v>
      </c>
      <c r="C2" s="1"/>
      <c r="D2" s="1"/>
      <c r="E2" s="1"/>
      <c r="F2" s="1"/>
      <c r="G2" s="1"/>
      <c r="H2" s="1"/>
    </row>
    <row r="3" spans="2:8" ht="15" customHeight="1" x14ac:dyDescent="0.35">
      <c r="B3" s="185" t="s">
        <v>194</v>
      </c>
      <c r="C3" s="2" t="s">
        <v>195</v>
      </c>
      <c r="D3" s="2" t="s">
        <v>196</v>
      </c>
      <c r="E3" s="2" t="s">
        <v>186</v>
      </c>
      <c r="F3" s="2" t="s">
        <v>188</v>
      </c>
      <c r="G3" s="2" t="s">
        <v>197</v>
      </c>
      <c r="H3" s="2" t="s">
        <v>30</v>
      </c>
    </row>
    <row r="4" spans="2:8" x14ac:dyDescent="0.35">
      <c r="B4" s="3" t="s">
        <v>227</v>
      </c>
      <c r="C4" s="9">
        <v>534</v>
      </c>
      <c r="D4" s="9">
        <v>238</v>
      </c>
      <c r="E4" s="9"/>
      <c r="F4" s="9">
        <v>168</v>
      </c>
      <c r="G4" s="9">
        <v>524</v>
      </c>
      <c r="H4" s="9">
        <v>1464</v>
      </c>
    </row>
    <row r="5" spans="2:8" x14ac:dyDescent="0.35">
      <c r="B5" s="3" t="s">
        <v>1</v>
      </c>
      <c r="C5" s="9">
        <v>2165</v>
      </c>
      <c r="D5" s="9">
        <v>283</v>
      </c>
      <c r="E5" s="9"/>
      <c r="F5" s="9">
        <v>697</v>
      </c>
      <c r="G5" s="9">
        <v>1632</v>
      </c>
      <c r="H5" s="9">
        <v>4777</v>
      </c>
    </row>
    <row r="6" spans="2:8" x14ac:dyDescent="0.35">
      <c r="B6" s="3" t="s">
        <v>2</v>
      </c>
      <c r="C6" s="9">
        <v>461</v>
      </c>
      <c r="D6" s="9">
        <v>179</v>
      </c>
      <c r="E6" s="9"/>
      <c r="F6" s="9">
        <v>233</v>
      </c>
      <c r="G6" s="9">
        <v>1000</v>
      </c>
      <c r="H6" s="9">
        <v>1873</v>
      </c>
    </row>
    <row r="7" spans="2:8" x14ac:dyDescent="0.35">
      <c r="B7" s="3" t="s">
        <v>3</v>
      </c>
      <c r="C7" s="9">
        <v>5688</v>
      </c>
      <c r="D7" s="9">
        <v>520</v>
      </c>
      <c r="E7" s="9"/>
      <c r="F7" s="9">
        <v>500</v>
      </c>
      <c r="G7" s="9">
        <v>744</v>
      </c>
      <c r="H7" s="9">
        <v>7452</v>
      </c>
    </row>
    <row r="8" spans="2:8" x14ac:dyDescent="0.35">
      <c r="B8" s="3" t="s">
        <v>4</v>
      </c>
      <c r="C8" s="9">
        <v>5197</v>
      </c>
      <c r="D8" s="9">
        <v>397</v>
      </c>
      <c r="E8" s="9"/>
      <c r="F8" s="9">
        <v>824</v>
      </c>
      <c r="G8" s="9">
        <v>1077</v>
      </c>
      <c r="H8" s="9">
        <v>7495</v>
      </c>
    </row>
    <row r="9" spans="2:8" x14ac:dyDescent="0.35">
      <c r="B9" s="3" t="s">
        <v>5</v>
      </c>
      <c r="C9" s="9">
        <v>3568</v>
      </c>
      <c r="D9" s="9">
        <v>343</v>
      </c>
      <c r="E9" s="9"/>
      <c r="F9" s="9">
        <v>1300</v>
      </c>
      <c r="G9" s="9">
        <v>6027</v>
      </c>
      <c r="H9" s="9">
        <v>11238</v>
      </c>
    </row>
    <row r="10" spans="2:8" x14ac:dyDescent="0.35">
      <c r="B10" s="3" t="s">
        <v>6</v>
      </c>
      <c r="C10" s="9">
        <v>3160</v>
      </c>
      <c r="D10" s="9">
        <v>346</v>
      </c>
      <c r="E10" s="9"/>
      <c r="F10" s="9">
        <v>1466</v>
      </c>
      <c r="G10" s="9">
        <v>1496</v>
      </c>
      <c r="H10" s="9">
        <v>6468</v>
      </c>
    </row>
    <row r="11" spans="2:8" x14ac:dyDescent="0.35">
      <c r="B11" s="3" t="s">
        <v>7</v>
      </c>
      <c r="C11" s="9">
        <v>5344</v>
      </c>
      <c r="D11" s="9">
        <v>263</v>
      </c>
      <c r="E11" s="9"/>
      <c r="F11" s="9">
        <v>1154</v>
      </c>
      <c r="G11" s="9">
        <v>5352</v>
      </c>
      <c r="H11" s="9">
        <v>12113</v>
      </c>
    </row>
    <row r="12" spans="2:8" x14ac:dyDescent="0.35">
      <c r="B12" s="3" t="s">
        <v>8</v>
      </c>
      <c r="C12" s="9">
        <v>5663</v>
      </c>
      <c r="D12" s="9">
        <v>336</v>
      </c>
      <c r="E12" s="9"/>
      <c r="F12" s="9">
        <v>489</v>
      </c>
      <c r="G12" s="9">
        <v>487</v>
      </c>
      <c r="H12" s="9">
        <v>6975</v>
      </c>
    </row>
    <row r="13" spans="2:8" x14ac:dyDescent="0.35">
      <c r="B13" s="3" t="s">
        <v>9</v>
      </c>
      <c r="C13" s="9">
        <v>4983</v>
      </c>
      <c r="D13" s="9">
        <v>237</v>
      </c>
      <c r="E13" s="9"/>
      <c r="F13" s="9">
        <v>760</v>
      </c>
      <c r="G13" s="9">
        <v>1200</v>
      </c>
      <c r="H13" s="9">
        <v>7180</v>
      </c>
    </row>
    <row r="14" spans="2:8" x14ac:dyDescent="0.35">
      <c r="B14" s="3" t="s">
        <v>10</v>
      </c>
      <c r="C14" s="9">
        <v>5530</v>
      </c>
      <c r="D14" s="9">
        <v>320</v>
      </c>
      <c r="E14" s="9"/>
      <c r="F14" s="9">
        <v>704</v>
      </c>
      <c r="G14" s="9">
        <v>777</v>
      </c>
      <c r="H14" s="9">
        <v>7331</v>
      </c>
    </row>
    <row r="15" spans="2:8" x14ac:dyDescent="0.35">
      <c r="B15" s="3" t="s">
        <v>11</v>
      </c>
      <c r="C15" s="9">
        <v>5757</v>
      </c>
      <c r="D15" s="9">
        <v>117</v>
      </c>
      <c r="E15" s="9"/>
      <c r="F15" s="9">
        <v>726</v>
      </c>
      <c r="G15" s="9">
        <v>2159</v>
      </c>
      <c r="H15" s="9">
        <v>8759</v>
      </c>
    </row>
    <row r="16" spans="2:8" x14ac:dyDescent="0.35">
      <c r="B16" s="3" t="s">
        <v>12</v>
      </c>
      <c r="C16" s="9">
        <v>4511</v>
      </c>
      <c r="D16" s="9"/>
      <c r="E16" s="9"/>
      <c r="F16" s="9">
        <v>776</v>
      </c>
      <c r="G16" s="9">
        <v>2083</v>
      </c>
      <c r="H16" s="9">
        <v>7370</v>
      </c>
    </row>
    <row r="17" spans="2:8" x14ac:dyDescent="0.35">
      <c r="B17" s="3" t="s">
        <v>13</v>
      </c>
      <c r="C17" s="9">
        <v>2516</v>
      </c>
      <c r="D17" s="9"/>
      <c r="E17" s="9"/>
      <c r="F17" s="9">
        <v>446</v>
      </c>
      <c r="G17" s="9">
        <v>843</v>
      </c>
      <c r="H17" s="9">
        <v>3805</v>
      </c>
    </row>
    <row r="18" spans="2:8" x14ac:dyDescent="0.35">
      <c r="B18" s="3" t="s">
        <v>14</v>
      </c>
      <c r="C18" s="9">
        <v>3481</v>
      </c>
      <c r="D18" s="9"/>
      <c r="E18" s="9"/>
      <c r="F18" s="9">
        <v>671</v>
      </c>
      <c r="G18" s="9">
        <v>1896</v>
      </c>
      <c r="H18" s="9">
        <v>6048</v>
      </c>
    </row>
    <row r="19" spans="2:8" x14ac:dyDescent="0.35">
      <c r="B19" s="3" t="s">
        <v>15</v>
      </c>
      <c r="C19" s="9">
        <v>5580</v>
      </c>
      <c r="D19" s="9">
        <v>134</v>
      </c>
      <c r="E19" s="9"/>
      <c r="F19" s="9">
        <v>461</v>
      </c>
      <c r="G19" s="9">
        <v>1276</v>
      </c>
      <c r="H19" s="9">
        <v>7451</v>
      </c>
    </row>
    <row r="20" spans="2:8" x14ac:dyDescent="0.35">
      <c r="B20" s="3" t="s">
        <v>16</v>
      </c>
      <c r="C20" s="9">
        <v>3731</v>
      </c>
      <c r="D20" s="9">
        <v>155</v>
      </c>
      <c r="E20" s="9"/>
      <c r="F20" s="9">
        <v>886</v>
      </c>
      <c r="G20" s="9">
        <v>5500</v>
      </c>
      <c r="H20" s="9">
        <v>10272</v>
      </c>
    </row>
    <row r="21" spans="2:8" x14ac:dyDescent="0.35">
      <c r="B21" s="3" t="s">
        <v>17</v>
      </c>
      <c r="C21" s="9">
        <v>4584</v>
      </c>
      <c r="D21" s="9">
        <v>134</v>
      </c>
      <c r="E21" s="9"/>
      <c r="F21" s="9">
        <v>953</v>
      </c>
      <c r="G21" s="9">
        <v>4839</v>
      </c>
      <c r="H21" s="9">
        <v>10510</v>
      </c>
    </row>
    <row r="22" spans="2:8" x14ac:dyDescent="0.35">
      <c r="B22" s="3" t="s">
        <v>18</v>
      </c>
      <c r="C22" s="9">
        <v>4144</v>
      </c>
      <c r="D22" s="9">
        <v>304</v>
      </c>
      <c r="E22" s="9"/>
      <c r="F22" s="9">
        <v>625</v>
      </c>
      <c r="G22" s="9">
        <v>1219</v>
      </c>
      <c r="H22" s="9">
        <v>6292</v>
      </c>
    </row>
    <row r="23" spans="2:8" x14ac:dyDescent="0.35">
      <c r="B23" s="3" t="s">
        <v>19</v>
      </c>
      <c r="C23" s="9">
        <v>5934</v>
      </c>
      <c r="D23" s="9">
        <v>249</v>
      </c>
      <c r="E23" s="9"/>
      <c r="F23" s="9">
        <v>671</v>
      </c>
      <c r="G23" s="9">
        <v>966</v>
      </c>
      <c r="H23" s="9">
        <v>7820</v>
      </c>
    </row>
    <row r="24" spans="2:8" x14ac:dyDescent="0.35">
      <c r="B24" s="3" t="s">
        <v>20</v>
      </c>
      <c r="C24" s="9">
        <v>3111</v>
      </c>
      <c r="D24" s="9">
        <v>126</v>
      </c>
      <c r="E24" s="9"/>
      <c r="F24" s="9">
        <v>769</v>
      </c>
      <c r="G24" s="9">
        <v>1869</v>
      </c>
      <c r="H24" s="9">
        <v>5875</v>
      </c>
    </row>
    <row r="25" spans="2:8" x14ac:dyDescent="0.35">
      <c r="B25" s="3" t="s">
        <v>21</v>
      </c>
      <c r="C25" s="9">
        <v>4256</v>
      </c>
      <c r="D25" s="9">
        <v>260</v>
      </c>
      <c r="E25" s="9"/>
      <c r="F25" s="9">
        <v>667</v>
      </c>
      <c r="G25" s="9">
        <v>1976</v>
      </c>
      <c r="H25" s="9">
        <v>7159</v>
      </c>
    </row>
    <row r="26" spans="2:8" x14ac:dyDescent="0.35">
      <c r="B26" s="3" t="s">
        <v>22</v>
      </c>
      <c r="C26" s="9">
        <v>5883</v>
      </c>
      <c r="D26" s="9">
        <v>208</v>
      </c>
      <c r="E26" s="9"/>
      <c r="F26" s="9">
        <v>950</v>
      </c>
      <c r="G26" s="9">
        <v>2176</v>
      </c>
      <c r="H26" s="9">
        <v>9217</v>
      </c>
    </row>
    <row r="27" spans="2:8" x14ac:dyDescent="0.35">
      <c r="B27" s="3" t="s">
        <v>23</v>
      </c>
      <c r="C27" s="9">
        <v>5060</v>
      </c>
      <c r="D27" s="9">
        <v>163</v>
      </c>
      <c r="E27" s="9"/>
      <c r="F27" s="9">
        <v>1194</v>
      </c>
      <c r="G27" s="9">
        <v>1122</v>
      </c>
      <c r="H27" s="9">
        <v>7539</v>
      </c>
    </row>
    <row r="28" spans="2:8" x14ac:dyDescent="0.35">
      <c r="B28" s="3" t="s">
        <v>24</v>
      </c>
      <c r="C28" s="9">
        <v>6591</v>
      </c>
      <c r="D28" s="9">
        <v>516</v>
      </c>
      <c r="E28" s="9">
        <v>9112</v>
      </c>
      <c r="F28" s="9">
        <v>1112</v>
      </c>
      <c r="G28" s="9">
        <v>4050</v>
      </c>
      <c r="H28" s="9">
        <v>21381</v>
      </c>
    </row>
    <row r="29" spans="2:8" x14ac:dyDescent="0.35">
      <c r="B29" s="3" t="s">
        <v>25</v>
      </c>
      <c r="C29" s="9">
        <v>7362</v>
      </c>
      <c r="D29" s="9">
        <v>435</v>
      </c>
      <c r="E29" s="9">
        <v>788</v>
      </c>
      <c r="F29" s="9">
        <v>1100</v>
      </c>
      <c r="G29" s="9">
        <v>7781</v>
      </c>
      <c r="H29" s="9">
        <v>17466</v>
      </c>
    </row>
    <row r="30" spans="2:8" x14ac:dyDescent="0.35">
      <c r="B30" s="3" t="s">
        <v>26</v>
      </c>
      <c r="C30" s="9">
        <v>6471</v>
      </c>
      <c r="D30" s="9">
        <v>149</v>
      </c>
      <c r="E30" s="9">
        <v>3825</v>
      </c>
      <c r="F30" s="9">
        <v>1293</v>
      </c>
      <c r="G30" s="9">
        <v>9730</v>
      </c>
      <c r="H30" s="9">
        <v>21468</v>
      </c>
    </row>
    <row r="31" spans="2:8" x14ac:dyDescent="0.35">
      <c r="B31" s="3" t="s">
        <v>27</v>
      </c>
      <c r="C31" s="9">
        <v>7704</v>
      </c>
      <c r="D31" s="9"/>
      <c r="E31" s="9"/>
      <c r="F31" s="9">
        <v>1501</v>
      </c>
      <c r="G31" s="9">
        <v>3972</v>
      </c>
      <c r="H31" s="9">
        <v>13177</v>
      </c>
    </row>
    <row r="32" spans="2:8" x14ac:dyDescent="0.35">
      <c r="B32" s="3" t="s">
        <v>28</v>
      </c>
      <c r="C32" s="9">
        <v>6293</v>
      </c>
      <c r="D32" s="9"/>
      <c r="E32" s="9"/>
      <c r="F32" s="9">
        <v>1201</v>
      </c>
      <c r="G32" s="9">
        <v>2154</v>
      </c>
      <c r="H32" s="9">
        <v>9648</v>
      </c>
    </row>
    <row r="33" spans="2:8" x14ac:dyDescent="0.35">
      <c r="B33" s="3" t="s">
        <v>29</v>
      </c>
      <c r="C33" s="9">
        <v>6957</v>
      </c>
      <c r="D33" s="9">
        <v>612</v>
      </c>
      <c r="E33" s="9"/>
      <c r="F33" s="9">
        <v>2341</v>
      </c>
      <c r="G33" s="9">
        <v>4456</v>
      </c>
      <c r="H33" s="186">
        <v>14366</v>
      </c>
    </row>
    <row r="34" spans="2:8" x14ac:dyDescent="0.35">
      <c r="B34" s="187" t="s">
        <v>198</v>
      </c>
      <c r="C34" s="187">
        <v>142219</v>
      </c>
      <c r="D34" s="187">
        <v>7024</v>
      </c>
      <c r="E34" s="187">
        <v>13725</v>
      </c>
      <c r="F34" s="187">
        <v>26638</v>
      </c>
      <c r="G34" s="265">
        <v>80383</v>
      </c>
      <c r="H34" s="187">
        <v>269989</v>
      </c>
    </row>
    <row r="35" spans="2:8" x14ac:dyDescent="0.35">
      <c r="B35" s="188" t="s">
        <v>261</v>
      </c>
      <c r="C35" s="189"/>
      <c r="D35" s="189"/>
      <c r="E35" s="189"/>
      <c r="F35" s="189"/>
      <c r="G35" s="189"/>
      <c r="H35" s="189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5"/>
  <sheetViews>
    <sheetView workbookViewId="0">
      <selection activeCell="B2" sqref="B2"/>
    </sheetView>
  </sheetViews>
  <sheetFormatPr defaultColWidth="8.7265625" defaultRowHeight="14.5" x14ac:dyDescent="0.35"/>
  <cols>
    <col min="1" max="1" width="8.7265625" style="100"/>
    <col min="2" max="2" width="12.1796875" style="100" customWidth="1"/>
    <col min="3" max="4" width="7.1796875" style="100" bestFit="1" customWidth="1"/>
    <col min="5" max="5" width="9.1796875" style="100" bestFit="1" customWidth="1"/>
    <col min="6" max="6" width="9.7265625" style="100" bestFit="1" customWidth="1"/>
    <col min="7" max="7" width="5.90625" style="100" bestFit="1" customWidth="1"/>
    <col min="8" max="8" width="7" style="100" bestFit="1" customWidth="1"/>
    <col min="9" max="9" width="6.54296875" style="100" bestFit="1" customWidth="1"/>
    <col min="10" max="10" width="11.81640625" style="100" bestFit="1" customWidth="1"/>
    <col min="11" max="12" width="5.453125" style="100" bestFit="1" customWidth="1"/>
    <col min="13" max="16384" width="8.7265625" style="100"/>
  </cols>
  <sheetData>
    <row r="2" spans="2:13" ht="15.5" x14ac:dyDescent="0.35">
      <c r="B2" s="102" t="s">
        <v>285</v>
      </c>
      <c r="C2" s="101"/>
      <c r="D2" s="101"/>
      <c r="E2" s="101"/>
      <c r="F2" s="101"/>
      <c r="G2" s="101"/>
      <c r="H2" s="101"/>
      <c r="I2" s="101"/>
      <c r="J2" s="101"/>
    </row>
    <row r="3" spans="2:13" ht="15" thickBot="1" x14ac:dyDescent="0.4">
      <c r="B3" s="107" t="s">
        <v>31</v>
      </c>
      <c r="C3" s="107" t="s">
        <v>52</v>
      </c>
      <c r="D3" s="107" t="s">
        <v>53</v>
      </c>
      <c r="E3" s="107" t="s">
        <v>56</v>
      </c>
      <c r="F3" s="107" t="s">
        <v>59</v>
      </c>
      <c r="G3" s="107" t="s">
        <v>54</v>
      </c>
      <c r="H3" s="107" t="s">
        <v>55</v>
      </c>
      <c r="I3" s="107" t="s">
        <v>308</v>
      </c>
      <c r="J3" s="107" t="s">
        <v>244</v>
      </c>
      <c r="K3" s="107" t="s">
        <v>30</v>
      </c>
      <c r="M3" s="108"/>
    </row>
    <row r="4" spans="2:13" ht="15" thickTop="1" x14ac:dyDescent="0.35">
      <c r="B4" s="128" t="s">
        <v>0</v>
      </c>
      <c r="C4" s="114">
        <v>23.81</v>
      </c>
      <c r="D4" s="114">
        <v>0</v>
      </c>
      <c r="E4" s="114">
        <v>14.29</v>
      </c>
      <c r="F4" s="114">
        <v>4.76</v>
      </c>
      <c r="G4" s="114">
        <v>47.62</v>
      </c>
      <c r="H4" s="114">
        <v>0</v>
      </c>
      <c r="I4" s="114">
        <v>0</v>
      </c>
      <c r="J4" s="114">
        <v>9.52</v>
      </c>
      <c r="K4" s="96">
        <v>100</v>
      </c>
      <c r="M4" s="108"/>
    </row>
    <row r="5" spans="2:13" x14ac:dyDescent="0.35">
      <c r="B5" s="128" t="s">
        <v>1</v>
      </c>
      <c r="C5" s="114">
        <v>10.95</v>
      </c>
      <c r="D5" s="114">
        <v>1.46</v>
      </c>
      <c r="E5" s="114">
        <v>11.68</v>
      </c>
      <c r="F5" s="114">
        <v>5.84</v>
      </c>
      <c r="G5" s="114">
        <v>54.74</v>
      </c>
      <c r="H5" s="114">
        <v>3.65</v>
      </c>
      <c r="I5" s="114">
        <v>0</v>
      </c>
      <c r="J5" s="114">
        <v>11.68</v>
      </c>
      <c r="K5" s="96">
        <v>100</v>
      </c>
      <c r="M5" s="108"/>
    </row>
    <row r="6" spans="2:13" x14ac:dyDescent="0.35">
      <c r="B6" s="128" t="s">
        <v>2</v>
      </c>
      <c r="C6" s="114">
        <v>3.45</v>
      </c>
      <c r="D6" s="114">
        <v>0</v>
      </c>
      <c r="E6" s="114">
        <v>3.45</v>
      </c>
      <c r="F6" s="114">
        <v>13.79</v>
      </c>
      <c r="G6" s="114">
        <v>65.52</v>
      </c>
      <c r="H6" s="114">
        <v>3.45</v>
      </c>
      <c r="I6" s="114">
        <v>0</v>
      </c>
      <c r="J6" s="114">
        <v>10.34</v>
      </c>
      <c r="K6" s="96">
        <v>100</v>
      </c>
      <c r="M6" s="108"/>
    </row>
    <row r="7" spans="2:13" x14ac:dyDescent="0.35">
      <c r="B7" s="128" t="s">
        <v>3</v>
      </c>
      <c r="C7" s="114">
        <v>5.8</v>
      </c>
      <c r="D7" s="114">
        <v>0</v>
      </c>
      <c r="E7" s="114">
        <v>2.9</v>
      </c>
      <c r="F7" s="114">
        <v>7.97</v>
      </c>
      <c r="G7" s="114">
        <v>78.989999999999995</v>
      </c>
      <c r="H7" s="114">
        <v>2.9</v>
      </c>
      <c r="I7" s="114">
        <v>0</v>
      </c>
      <c r="J7" s="114">
        <v>1.45</v>
      </c>
      <c r="K7" s="96">
        <v>100</v>
      </c>
      <c r="M7" s="108"/>
    </row>
    <row r="8" spans="2:13" x14ac:dyDescent="0.35">
      <c r="B8" s="128" t="s">
        <v>4</v>
      </c>
      <c r="C8" s="114">
        <v>9.2899999999999991</v>
      </c>
      <c r="D8" s="114">
        <v>0</v>
      </c>
      <c r="E8" s="114">
        <v>5.46</v>
      </c>
      <c r="F8" s="114">
        <v>12.02</v>
      </c>
      <c r="G8" s="114">
        <v>63.39</v>
      </c>
      <c r="H8" s="114">
        <v>4.92</v>
      </c>
      <c r="I8" s="114">
        <v>0.55000000000000004</v>
      </c>
      <c r="J8" s="114">
        <v>4.37</v>
      </c>
      <c r="K8" s="96">
        <v>100</v>
      </c>
      <c r="M8" s="108"/>
    </row>
    <row r="9" spans="2:13" x14ac:dyDescent="0.35">
      <c r="B9" s="128" t="s">
        <v>5</v>
      </c>
      <c r="C9" s="114">
        <v>17.88</v>
      </c>
      <c r="D9" s="114">
        <v>1.32</v>
      </c>
      <c r="E9" s="114">
        <v>0.66</v>
      </c>
      <c r="F9" s="114">
        <v>13.25</v>
      </c>
      <c r="G9" s="114">
        <v>46.36</v>
      </c>
      <c r="H9" s="114">
        <v>0.66</v>
      </c>
      <c r="I9" s="114">
        <v>15.23</v>
      </c>
      <c r="J9" s="114">
        <v>4.6399999999999997</v>
      </c>
      <c r="K9" s="96">
        <v>100</v>
      </c>
      <c r="M9" s="108"/>
    </row>
    <row r="10" spans="2:13" x14ac:dyDescent="0.35">
      <c r="B10" s="128" t="s">
        <v>6</v>
      </c>
      <c r="C10" s="114">
        <v>4.1500000000000004</v>
      </c>
      <c r="D10" s="114">
        <v>0.52</v>
      </c>
      <c r="E10" s="114">
        <v>4.66</v>
      </c>
      <c r="F10" s="114">
        <v>13.99</v>
      </c>
      <c r="G10" s="114">
        <v>59.07</v>
      </c>
      <c r="H10" s="114">
        <v>7.25</v>
      </c>
      <c r="I10" s="114">
        <v>3.11</v>
      </c>
      <c r="J10" s="114">
        <v>7.25</v>
      </c>
      <c r="K10" s="96">
        <v>100</v>
      </c>
      <c r="M10" s="108"/>
    </row>
    <row r="11" spans="2:13" x14ac:dyDescent="0.35">
      <c r="B11" s="128" t="s">
        <v>7</v>
      </c>
      <c r="C11" s="114">
        <v>28.18</v>
      </c>
      <c r="D11" s="114">
        <v>1.66</v>
      </c>
      <c r="E11" s="114">
        <v>0.55000000000000004</v>
      </c>
      <c r="F11" s="114">
        <v>22.65</v>
      </c>
      <c r="G11" s="114">
        <v>45.86</v>
      </c>
      <c r="H11" s="114">
        <v>0</v>
      </c>
      <c r="I11" s="114">
        <v>0.55000000000000004</v>
      </c>
      <c r="J11" s="114">
        <v>0.55000000000000004</v>
      </c>
      <c r="K11" s="96">
        <v>100</v>
      </c>
      <c r="M11" s="108"/>
    </row>
    <row r="12" spans="2:13" x14ac:dyDescent="0.35">
      <c r="B12" s="128" t="s">
        <v>8</v>
      </c>
      <c r="C12" s="114">
        <v>4.55</v>
      </c>
      <c r="D12" s="114">
        <v>0</v>
      </c>
      <c r="E12" s="114">
        <v>2.73</v>
      </c>
      <c r="F12" s="114">
        <v>4.55</v>
      </c>
      <c r="G12" s="114">
        <v>80.91</v>
      </c>
      <c r="H12" s="114">
        <v>3.64</v>
      </c>
      <c r="I12" s="114">
        <v>0.91</v>
      </c>
      <c r="J12" s="114">
        <v>2.73</v>
      </c>
      <c r="K12" s="96">
        <v>100</v>
      </c>
      <c r="M12" s="108"/>
    </row>
    <row r="13" spans="2:13" x14ac:dyDescent="0.35">
      <c r="B13" s="128" t="s">
        <v>9</v>
      </c>
      <c r="C13" s="114">
        <v>7.02</v>
      </c>
      <c r="D13" s="114">
        <v>0</v>
      </c>
      <c r="E13" s="114">
        <v>3.51</v>
      </c>
      <c r="F13" s="114">
        <v>10.53</v>
      </c>
      <c r="G13" s="114">
        <v>71.930000000000007</v>
      </c>
      <c r="H13" s="114">
        <v>1.75</v>
      </c>
      <c r="I13" s="114">
        <v>2.63</v>
      </c>
      <c r="J13" s="114">
        <v>2.63</v>
      </c>
      <c r="K13" s="96">
        <v>100</v>
      </c>
      <c r="M13" s="108"/>
    </row>
    <row r="14" spans="2:13" x14ac:dyDescent="0.35">
      <c r="B14" s="128" t="s">
        <v>10</v>
      </c>
      <c r="C14" s="114">
        <v>6.99</v>
      </c>
      <c r="D14" s="114">
        <v>1.4</v>
      </c>
      <c r="E14" s="114">
        <v>1.4</v>
      </c>
      <c r="F14" s="114">
        <v>4.2</v>
      </c>
      <c r="G14" s="114">
        <v>80.42</v>
      </c>
      <c r="H14" s="114">
        <v>1.4</v>
      </c>
      <c r="I14" s="114">
        <v>0</v>
      </c>
      <c r="J14" s="114">
        <v>4.2</v>
      </c>
      <c r="K14" s="96">
        <v>100</v>
      </c>
      <c r="M14" s="108"/>
    </row>
    <row r="15" spans="2:13" x14ac:dyDescent="0.35">
      <c r="B15" s="128" t="s">
        <v>11</v>
      </c>
      <c r="C15" s="114">
        <v>4.3499999999999996</v>
      </c>
      <c r="D15" s="114">
        <v>0</v>
      </c>
      <c r="E15" s="114">
        <v>20.29</v>
      </c>
      <c r="F15" s="114">
        <v>14.49</v>
      </c>
      <c r="G15" s="114">
        <v>55.07</v>
      </c>
      <c r="H15" s="114">
        <v>0</v>
      </c>
      <c r="I15" s="114">
        <v>0</v>
      </c>
      <c r="J15" s="114">
        <v>5.8</v>
      </c>
      <c r="K15" s="96">
        <v>100</v>
      </c>
      <c r="M15" s="108"/>
    </row>
    <row r="16" spans="2:13" x14ac:dyDescent="0.35">
      <c r="B16" s="128" t="s">
        <v>12</v>
      </c>
      <c r="C16" s="114">
        <v>42.31</v>
      </c>
      <c r="D16" s="114">
        <v>3.08</v>
      </c>
      <c r="E16" s="114">
        <v>6.15</v>
      </c>
      <c r="F16" s="114">
        <v>9.23</v>
      </c>
      <c r="G16" s="114">
        <v>35.380000000000003</v>
      </c>
      <c r="H16" s="114">
        <v>0</v>
      </c>
      <c r="I16" s="114">
        <v>0.77</v>
      </c>
      <c r="J16" s="114">
        <v>3.08</v>
      </c>
      <c r="K16" s="96">
        <v>100</v>
      </c>
      <c r="M16" s="108"/>
    </row>
    <row r="17" spans="2:13" x14ac:dyDescent="0.35">
      <c r="B17" s="128" t="s">
        <v>13</v>
      </c>
      <c r="C17" s="114">
        <v>32.6</v>
      </c>
      <c r="D17" s="114">
        <v>9.8699999999999992</v>
      </c>
      <c r="E17" s="114">
        <v>14.89</v>
      </c>
      <c r="F17" s="114">
        <v>11.6</v>
      </c>
      <c r="G17" s="114">
        <v>20.059999999999999</v>
      </c>
      <c r="H17" s="114">
        <v>0</v>
      </c>
      <c r="I17" s="114">
        <v>1.72</v>
      </c>
      <c r="J17" s="114">
        <v>9.25</v>
      </c>
      <c r="K17" s="96">
        <v>100</v>
      </c>
      <c r="M17" s="108"/>
    </row>
    <row r="18" spans="2:13" x14ac:dyDescent="0.35">
      <c r="B18" s="128" t="s">
        <v>14</v>
      </c>
      <c r="C18" s="114">
        <v>32.19</v>
      </c>
      <c r="D18" s="114">
        <v>5.71</v>
      </c>
      <c r="E18" s="114">
        <v>9.9</v>
      </c>
      <c r="F18" s="114">
        <v>10.29</v>
      </c>
      <c r="G18" s="114">
        <v>22.1</v>
      </c>
      <c r="H18" s="114">
        <v>0</v>
      </c>
      <c r="I18" s="114">
        <v>0.38</v>
      </c>
      <c r="J18" s="114">
        <v>19.43</v>
      </c>
      <c r="K18" s="96">
        <v>100</v>
      </c>
      <c r="M18" s="108"/>
    </row>
    <row r="19" spans="2:13" x14ac:dyDescent="0.35">
      <c r="B19" s="128" t="s">
        <v>15</v>
      </c>
      <c r="C19" s="114">
        <v>25.6</v>
      </c>
      <c r="D19" s="114">
        <v>1.79</v>
      </c>
      <c r="E19" s="114">
        <v>5.95</v>
      </c>
      <c r="F19" s="114">
        <v>13.69</v>
      </c>
      <c r="G19" s="114">
        <v>50</v>
      </c>
      <c r="H19" s="114">
        <v>0</v>
      </c>
      <c r="I19" s="114">
        <v>1.19</v>
      </c>
      <c r="J19" s="114">
        <v>1.79</v>
      </c>
      <c r="K19" s="96">
        <v>100</v>
      </c>
      <c r="M19" s="108"/>
    </row>
    <row r="20" spans="2:13" x14ac:dyDescent="0.35">
      <c r="B20" s="128" t="s">
        <v>16</v>
      </c>
      <c r="C20" s="114">
        <v>15.38</v>
      </c>
      <c r="D20" s="114">
        <v>0.7</v>
      </c>
      <c r="E20" s="114">
        <v>20.98</v>
      </c>
      <c r="F20" s="114">
        <v>16.78</v>
      </c>
      <c r="G20" s="114">
        <v>27.27</v>
      </c>
      <c r="H20" s="114">
        <v>2.8</v>
      </c>
      <c r="I20" s="114">
        <v>2.1</v>
      </c>
      <c r="J20" s="114">
        <v>13.99</v>
      </c>
      <c r="K20" s="96">
        <v>100</v>
      </c>
      <c r="M20" s="108"/>
    </row>
    <row r="21" spans="2:13" x14ac:dyDescent="0.35">
      <c r="B21" s="128" t="s">
        <v>17</v>
      </c>
      <c r="C21" s="114">
        <v>9.89</v>
      </c>
      <c r="D21" s="114">
        <v>0</v>
      </c>
      <c r="E21" s="114">
        <v>4.4000000000000004</v>
      </c>
      <c r="F21" s="114">
        <v>25.27</v>
      </c>
      <c r="G21" s="114">
        <v>42.86</v>
      </c>
      <c r="H21" s="114">
        <v>2.2000000000000002</v>
      </c>
      <c r="I21" s="114">
        <v>4.4000000000000004</v>
      </c>
      <c r="J21" s="114">
        <v>10.99</v>
      </c>
      <c r="K21" s="96">
        <v>100</v>
      </c>
      <c r="M21" s="108"/>
    </row>
    <row r="22" spans="2:13" x14ac:dyDescent="0.35">
      <c r="B22" s="128" t="s">
        <v>18</v>
      </c>
      <c r="C22" s="114">
        <v>22.76</v>
      </c>
      <c r="D22" s="114">
        <v>0.69</v>
      </c>
      <c r="E22" s="114">
        <v>2.0699999999999998</v>
      </c>
      <c r="F22" s="114">
        <v>6.21</v>
      </c>
      <c r="G22" s="114">
        <v>55.86</v>
      </c>
      <c r="H22" s="114">
        <v>0.69</v>
      </c>
      <c r="I22" s="114">
        <v>2.76</v>
      </c>
      <c r="J22" s="114">
        <v>8.9700000000000006</v>
      </c>
      <c r="K22" s="96">
        <v>100</v>
      </c>
      <c r="M22" s="108"/>
    </row>
    <row r="23" spans="2:13" x14ac:dyDescent="0.35">
      <c r="B23" s="128" t="s">
        <v>19</v>
      </c>
      <c r="C23" s="114">
        <v>6.33</v>
      </c>
      <c r="D23" s="114">
        <v>2.2599999999999998</v>
      </c>
      <c r="E23" s="114">
        <v>6.33</v>
      </c>
      <c r="F23" s="114">
        <v>33.03</v>
      </c>
      <c r="G23" s="114">
        <v>34.840000000000003</v>
      </c>
      <c r="H23" s="114">
        <v>0</v>
      </c>
      <c r="I23" s="114">
        <v>9.0500000000000007</v>
      </c>
      <c r="J23" s="114">
        <v>8.14</v>
      </c>
      <c r="K23" s="96">
        <v>100</v>
      </c>
      <c r="M23" s="108"/>
    </row>
    <row r="24" spans="2:13" x14ac:dyDescent="0.35">
      <c r="B24" s="128" t="s">
        <v>20</v>
      </c>
      <c r="C24" s="114">
        <v>28.89</v>
      </c>
      <c r="D24" s="114">
        <v>3.21</v>
      </c>
      <c r="E24" s="114">
        <v>8.15</v>
      </c>
      <c r="F24" s="114">
        <v>14.32</v>
      </c>
      <c r="G24" s="114">
        <v>34.57</v>
      </c>
      <c r="H24" s="114">
        <v>0.49</v>
      </c>
      <c r="I24" s="114">
        <v>0.25</v>
      </c>
      <c r="J24" s="114">
        <v>10.119999999999999</v>
      </c>
      <c r="K24" s="96">
        <v>100</v>
      </c>
      <c r="M24" s="108"/>
    </row>
    <row r="25" spans="2:13" x14ac:dyDescent="0.35">
      <c r="B25" s="128" t="s">
        <v>21</v>
      </c>
      <c r="C25" s="114">
        <v>25.93</v>
      </c>
      <c r="D25" s="114">
        <v>3.97</v>
      </c>
      <c r="E25" s="114">
        <v>6.61</v>
      </c>
      <c r="F25" s="114">
        <v>12.7</v>
      </c>
      <c r="G25" s="114">
        <v>41.27</v>
      </c>
      <c r="H25" s="114">
        <v>0</v>
      </c>
      <c r="I25" s="114">
        <v>1.06</v>
      </c>
      <c r="J25" s="114">
        <v>8.4700000000000006</v>
      </c>
      <c r="K25" s="96">
        <v>100</v>
      </c>
      <c r="M25" s="108"/>
    </row>
    <row r="26" spans="2:13" x14ac:dyDescent="0.35">
      <c r="B26" s="128" t="s">
        <v>22</v>
      </c>
      <c r="C26" s="114">
        <v>28.99</v>
      </c>
      <c r="D26" s="114">
        <v>1.0900000000000001</v>
      </c>
      <c r="E26" s="114">
        <v>3.62</v>
      </c>
      <c r="F26" s="114">
        <v>9.06</v>
      </c>
      <c r="G26" s="114">
        <v>47.46</v>
      </c>
      <c r="H26" s="114">
        <v>0.36</v>
      </c>
      <c r="I26" s="114">
        <v>3.99</v>
      </c>
      <c r="J26" s="114">
        <v>5.43</v>
      </c>
      <c r="K26" s="96">
        <v>100</v>
      </c>
      <c r="M26" s="108"/>
    </row>
    <row r="27" spans="2:13" x14ac:dyDescent="0.35">
      <c r="B27" s="128" t="s">
        <v>23</v>
      </c>
      <c r="C27" s="114">
        <v>14.58</v>
      </c>
      <c r="D27" s="114">
        <v>0.57999999999999996</v>
      </c>
      <c r="E27" s="114">
        <v>8.75</v>
      </c>
      <c r="F27" s="114">
        <v>9.0399999999999991</v>
      </c>
      <c r="G27" s="114">
        <v>46.36</v>
      </c>
      <c r="H27" s="114">
        <v>2.62</v>
      </c>
      <c r="I27" s="114">
        <v>0.87</v>
      </c>
      <c r="J27" s="114">
        <v>17.2</v>
      </c>
      <c r="K27" s="96">
        <v>100</v>
      </c>
      <c r="M27" s="108"/>
    </row>
    <row r="28" spans="2:13" x14ac:dyDescent="0.35">
      <c r="B28" s="128" t="s">
        <v>24</v>
      </c>
      <c r="C28" s="114">
        <v>12.73</v>
      </c>
      <c r="D28" s="114">
        <v>0.27</v>
      </c>
      <c r="E28" s="114">
        <v>9.5500000000000007</v>
      </c>
      <c r="F28" s="114">
        <v>10.08</v>
      </c>
      <c r="G28" s="114">
        <v>33.950000000000003</v>
      </c>
      <c r="H28" s="114">
        <v>2.65</v>
      </c>
      <c r="I28" s="114">
        <v>0.53</v>
      </c>
      <c r="J28" s="114">
        <v>30.24</v>
      </c>
      <c r="K28" s="96">
        <v>100</v>
      </c>
      <c r="M28" s="108"/>
    </row>
    <row r="29" spans="2:13" x14ac:dyDescent="0.35">
      <c r="B29" s="128" t="s">
        <v>25</v>
      </c>
      <c r="C29" s="114">
        <v>19.649999999999999</v>
      </c>
      <c r="D29" s="114">
        <v>0.87</v>
      </c>
      <c r="E29" s="114">
        <v>4.05</v>
      </c>
      <c r="F29" s="114">
        <v>7.51</v>
      </c>
      <c r="G29" s="114">
        <v>45.66</v>
      </c>
      <c r="H29" s="114">
        <v>2.31</v>
      </c>
      <c r="I29" s="114">
        <v>7.23</v>
      </c>
      <c r="J29" s="114">
        <v>12.72</v>
      </c>
      <c r="K29" s="96">
        <v>100</v>
      </c>
      <c r="M29" s="108"/>
    </row>
    <row r="30" spans="2:13" x14ac:dyDescent="0.35">
      <c r="B30" s="128" t="s">
        <v>26</v>
      </c>
      <c r="C30" s="114">
        <v>16.809999999999999</v>
      </c>
      <c r="D30" s="114">
        <v>0.28000000000000003</v>
      </c>
      <c r="E30" s="114">
        <v>8.83</v>
      </c>
      <c r="F30" s="114">
        <v>8.26</v>
      </c>
      <c r="G30" s="114">
        <v>39.89</v>
      </c>
      <c r="H30" s="114">
        <v>2.56</v>
      </c>
      <c r="I30" s="114">
        <v>4.5599999999999996</v>
      </c>
      <c r="J30" s="114">
        <v>18.8</v>
      </c>
      <c r="K30" s="96">
        <v>100</v>
      </c>
      <c r="M30" s="108"/>
    </row>
    <row r="31" spans="2:13" x14ac:dyDescent="0.35">
      <c r="B31" s="128" t="s">
        <v>27</v>
      </c>
      <c r="C31" s="114">
        <v>12.87</v>
      </c>
      <c r="D31" s="114">
        <v>0</v>
      </c>
      <c r="E31" s="114">
        <v>7.26</v>
      </c>
      <c r="F31" s="114">
        <v>9.57</v>
      </c>
      <c r="G31" s="114">
        <v>55.78</v>
      </c>
      <c r="H31" s="114">
        <v>1.32</v>
      </c>
      <c r="I31" s="114">
        <v>0.99</v>
      </c>
      <c r="J31" s="114">
        <v>12.21</v>
      </c>
      <c r="K31" s="96">
        <v>100</v>
      </c>
      <c r="M31" s="108"/>
    </row>
    <row r="32" spans="2:13" x14ac:dyDescent="0.35">
      <c r="B32" s="128" t="s">
        <v>28</v>
      </c>
      <c r="C32" s="114">
        <v>16.98</v>
      </c>
      <c r="D32" s="114">
        <v>0.47</v>
      </c>
      <c r="E32" s="114">
        <v>10.38</v>
      </c>
      <c r="F32" s="114">
        <v>12.74</v>
      </c>
      <c r="G32" s="114">
        <v>41.98</v>
      </c>
      <c r="H32" s="114">
        <v>3.3</v>
      </c>
      <c r="I32" s="114">
        <v>1.89</v>
      </c>
      <c r="J32" s="114">
        <v>12.26</v>
      </c>
      <c r="K32" s="96">
        <v>100</v>
      </c>
      <c r="M32" s="108"/>
    </row>
    <row r="33" spans="2:11" ht="15" thickBot="1" x14ac:dyDescent="0.4">
      <c r="B33" s="127" t="s">
        <v>29</v>
      </c>
      <c r="C33" s="147">
        <v>4.22</v>
      </c>
      <c r="D33" s="147">
        <v>7.17</v>
      </c>
      <c r="E33" s="147">
        <v>4.22</v>
      </c>
      <c r="F33" s="147">
        <v>13.92</v>
      </c>
      <c r="G33" s="147">
        <v>45.15</v>
      </c>
      <c r="H33" s="147">
        <v>4.6399999999999997</v>
      </c>
      <c r="I33" s="147">
        <v>0.42</v>
      </c>
      <c r="J33" s="147">
        <v>20.25</v>
      </c>
      <c r="K33" s="126">
        <v>100</v>
      </c>
    </row>
    <row r="34" spans="2:11" ht="15.5" thickTop="1" thickBot="1" x14ac:dyDescent="0.4">
      <c r="B34" s="125" t="s">
        <v>30</v>
      </c>
      <c r="C34" s="148">
        <v>19.47</v>
      </c>
      <c r="D34" s="148">
        <v>2.56</v>
      </c>
      <c r="E34" s="148">
        <v>7.65</v>
      </c>
      <c r="F34" s="148">
        <v>11.88</v>
      </c>
      <c r="G34" s="148">
        <v>43.02</v>
      </c>
      <c r="H34" s="148">
        <v>1.63</v>
      </c>
      <c r="I34" s="148">
        <v>2.25</v>
      </c>
      <c r="J34" s="148">
        <v>11.54</v>
      </c>
      <c r="K34" s="124">
        <v>100</v>
      </c>
    </row>
    <row r="35" spans="2:11" ht="15" thickTop="1" x14ac:dyDescent="0.35">
      <c r="B35" s="132" t="s">
        <v>261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opLeftCell="B1" workbookViewId="0">
      <selection activeCell="B3" sqref="B3:B4"/>
    </sheetView>
  </sheetViews>
  <sheetFormatPr defaultRowHeight="14.5" x14ac:dyDescent="0.35"/>
  <cols>
    <col min="1" max="1" width="9.1796875" style="22"/>
    <col min="2" max="2" width="12.26953125" customWidth="1"/>
    <col min="3" max="3" width="11.1796875" customWidth="1"/>
    <col min="9" max="9" width="12.7265625" customWidth="1"/>
    <col min="43" max="43" width="10.1796875" customWidth="1"/>
    <col min="299" max="299" width="10.1796875" customWidth="1"/>
    <col min="555" max="555" width="10.1796875" customWidth="1"/>
    <col min="811" max="811" width="10.1796875" customWidth="1"/>
    <col min="1067" max="1067" width="10.1796875" customWidth="1"/>
    <col min="1323" max="1323" width="10.1796875" customWidth="1"/>
    <col min="1579" max="1579" width="10.1796875" customWidth="1"/>
    <col min="1835" max="1835" width="10.1796875" customWidth="1"/>
    <col min="2091" max="2091" width="10.1796875" customWidth="1"/>
    <col min="2347" max="2347" width="10.1796875" customWidth="1"/>
    <col min="2603" max="2603" width="10.1796875" customWidth="1"/>
    <col min="2859" max="2859" width="10.1796875" customWidth="1"/>
    <col min="3115" max="3115" width="10.1796875" customWidth="1"/>
    <col min="3371" max="3371" width="10.1796875" customWidth="1"/>
    <col min="3627" max="3627" width="10.1796875" customWidth="1"/>
    <col min="3883" max="3883" width="10.1796875" customWidth="1"/>
    <col min="4139" max="4139" width="10.1796875" customWidth="1"/>
    <col min="4395" max="4395" width="10.1796875" customWidth="1"/>
    <col min="4651" max="4651" width="10.1796875" customWidth="1"/>
    <col min="4907" max="4907" width="10.1796875" customWidth="1"/>
    <col min="5163" max="5163" width="10.1796875" customWidth="1"/>
    <col min="5419" max="5419" width="10.1796875" customWidth="1"/>
    <col min="5675" max="5675" width="10.1796875" customWidth="1"/>
    <col min="5931" max="5931" width="10.1796875" customWidth="1"/>
    <col min="6187" max="6187" width="10.1796875" customWidth="1"/>
    <col min="6443" max="6443" width="10.1796875" customWidth="1"/>
    <col min="6699" max="6699" width="10.1796875" customWidth="1"/>
    <col min="6955" max="6955" width="10.1796875" customWidth="1"/>
    <col min="7211" max="7211" width="10.1796875" customWidth="1"/>
    <col min="7467" max="7467" width="10.1796875" customWidth="1"/>
    <col min="7723" max="7723" width="10.1796875" customWidth="1"/>
    <col min="7979" max="7979" width="10.1796875" customWidth="1"/>
    <col min="8235" max="8235" width="10.1796875" customWidth="1"/>
    <col min="8491" max="8491" width="10.1796875" customWidth="1"/>
    <col min="8747" max="8747" width="10.1796875" customWidth="1"/>
    <col min="9003" max="9003" width="10.1796875" customWidth="1"/>
    <col min="9259" max="9259" width="10.1796875" customWidth="1"/>
    <col min="9515" max="9515" width="10.1796875" customWidth="1"/>
    <col min="9771" max="9771" width="10.1796875" customWidth="1"/>
    <col min="10027" max="10027" width="10.1796875" customWidth="1"/>
    <col min="10283" max="10283" width="10.1796875" customWidth="1"/>
    <col min="10539" max="10539" width="10.1796875" customWidth="1"/>
    <col min="10795" max="10795" width="10.1796875" customWidth="1"/>
    <col min="11051" max="11051" width="10.1796875" customWidth="1"/>
    <col min="11307" max="11307" width="10.1796875" customWidth="1"/>
    <col min="11563" max="11563" width="10.1796875" customWidth="1"/>
    <col min="11819" max="11819" width="10.1796875" customWidth="1"/>
    <col min="12075" max="12075" width="10.1796875" customWidth="1"/>
    <col min="12331" max="12331" width="10.1796875" customWidth="1"/>
    <col min="12587" max="12587" width="10.1796875" customWidth="1"/>
    <col min="12843" max="12843" width="10.1796875" customWidth="1"/>
    <col min="13099" max="13099" width="10.1796875" customWidth="1"/>
    <col min="13355" max="13355" width="10.1796875" customWidth="1"/>
    <col min="13611" max="13611" width="10.1796875" customWidth="1"/>
    <col min="13867" max="13867" width="10.1796875" customWidth="1"/>
    <col min="14123" max="14123" width="10.1796875" customWidth="1"/>
    <col min="14379" max="14379" width="10.1796875" customWidth="1"/>
    <col min="14635" max="14635" width="10.1796875" customWidth="1"/>
    <col min="14891" max="14891" width="10.1796875" customWidth="1"/>
    <col min="15147" max="15147" width="10.1796875" customWidth="1"/>
    <col min="15403" max="15403" width="10.1796875" customWidth="1"/>
    <col min="15659" max="15659" width="10.1796875" customWidth="1"/>
    <col min="15915" max="15915" width="10.1796875" customWidth="1"/>
  </cols>
  <sheetData>
    <row r="1" spans="1:14" x14ac:dyDescent="0.35">
      <c r="A1" s="28"/>
    </row>
    <row r="2" spans="1:14" ht="15.5" x14ac:dyDescent="0.35">
      <c r="B2" s="32" t="s">
        <v>286</v>
      </c>
      <c r="C2" s="130"/>
      <c r="D2" s="27"/>
      <c r="E2" s="21"/>
      <c r="F2" s="21"/>
      <c r="G2" s="21"/>
      <c r="H2" s="21"/>
      <c r="I2" s="21"/>
      <c r="J2" s="27"/>
      <c r="K2" s="1"/>
      <c r="L2" s="1"/>
      <c r="M2" s="1"/>
      <c r="N2" s="1"/>
    </row>
    <row r="3" spans="1:14" ht="52.5" customHeight="1" x14ac:dyDescent="0.35">
      <c r="B3" s="328" t="s">
        <v>31</v>
      </c>
      <c r="C3" s="330" t="s">
        <v>69</v>
      </c>
      <c r="D3" s="330"/>
      <c r="E3" s="330"/>
      <c r="F3" s="330" t="s">
        <v>68</v>
      </c>
      <c r="G3" s="330"/>
      <c r="H3" s="330"/>
      <c r="I3" s="331" t="s">
        <v>67</v>
      </c>
      <c r="J3" s="331"/>
      <c r="K3" s="331"/>
      <c r="L3" s="330" t="s">
        <v>66</v>
      </c>
      <c r="M3" s="330"/>
      <c r="N3" s="330"/>
    </row>
    <row r="4" spans="1:14" ht="15" thickBot="1" x14ac:dyDescent="0.4">
      <c r="B4" s="329"/>
      <c r="C4" s="64" t="s">
        <v>35</v>
      </c>
      <c r="D4" s="64" t="s">
        <v>32</v>
      </c>
      <c r="E4" s="64" t="s">
        <v>34</v>
      </c>
      <c r="F4" s="64" t="s">
        <v>35</v>
      </c>
      <c r="G4" s="64" t="s">
        <v>32</v>
      </c>
      <c r="H4" s="64" t="s">
        <v>34</v>
      </c>
      <c r="I4" s="64" t="s">
        <v>35</v>
      </c>
      <c r="J4" s="64" t="s">
        <v>32</v>
      </c>
      <c r="K4" s="64" t="s">
        <v>34</v>
      </c>
      <c r="L4" s="64" t="s">
        <v>35</v>
      </c>
      <c r="M4" s="64" t="s">
        <v>32</v>
      </c>
      <c r="N4" s="64" t="s">
        <v>34</v>
      </c>
    </row>
    <row r="5" spans="1:14" ht="15" thickTop="1" x14ac:dyDescent="0.35">
      <c r="B5" s="26" t="s">
        <v>0</v>
      </c>
      <c r="C5" s="65">
        <v>63.97</v>
      </c>
      <c r="D5" s="65">
        <v>63.97</v>
      </c>
      <c r="E5" s="65"/>
      <c r="F5" s="65">
        <v>1.47</v>
      </c>
      <c r="G5" s="65">
        <v>1.47</v>
      </c>
      <c r="H5" s="65"/>
      <c r="I5" s="65">
        <v>19.12</v>
      </c>
      <c r="J5" s="65">
        <v>19.12</v>
      </c>
      <c r="K5" s="65"/>
      <c r="L5" s="65">
        <v>45.41</v>
      </c>
      <c r="M5" s="65">
        <v>45.41</v>
      </c>
      <c r="N5" s="65"/>
    </row>
    <row r="6" spans="1:14" x14ac:dyDescent="0.35">
      <c r="B6" s="26" t="s">
        <v>1</v>
      </c>
      <c r="C6" s="65">
        <v>88.33</v>
      </c>
      <c r="D6" s="65">
        <v>87.71</v>
      </c>
      <c r="E6" s="206">
        <v>100</v>
      </c>
      <c r="F6" s="65">
        <v>0.63</v>
      </c>
      <c r="G6" s="65">
        <v>0</v>
      </c>
      <c r="H6" s="65">
        <v>12.5</v>
      </c>
      <c r="I6" s="65">
        <v>29.34</v>
      </c>
      <c r="J6" s="65">
        <v>27.57</v>
      </c>
      <c r="K6" s="65">
        <v>62.5</v>
      </c>
      <c r="L6" s="65">
        <v>56.6</v>
      </c>
      <c r="M6" s="65">
        <v>56.34</v>
      </c>
      <c r="N6" s="65">
        <v>62.5</v>
      </c>
    </row>
    <row r="7" spans="1:14" x14ac:dyDescent="0.35">
      <c r="B7" s="26" t="s">
        <v>2</v>
      </c>
      <c r="C7" s="65">
        <v>53.85</v>
      </c>
      <c r="D7" s="65">
        <v>53.64</v>
      </c>
      <c r="E7" s="206">
        <v>60</v>
      </c>
      <c r="F7" s="65">
        <v>1.28</v>
      </c>
      <c r="G7" s="65">
        <v>0.66</v>
      </c>
      <c r="H7" s="65">
        <v>20</v>
      </c>
      <c r="I7" s="65">
        <v>12.18</v>
      </c>
      <c r="J7" s="65">
        <v>9.93</v>
      </c>
      <c r="K7" s="65">
        <v>80</v>
      </c>
      <c r="L7" s="65">
        <v>39.49</v>
      </c>
      <c r="M7" s="65">
        <v>38.74</v>
      </c>
      <c r="N7" s="65">
        <v>75</v>
      </c>
    </row>
    <row r="8" spans="1:14" x14ac:dyDescent="0.35">
      <c r="B8" s="26" t="s">
        <v>3</v>
      </c>
      <c r="C8" s="65">
        <v>96.77</v>
      </c>
      <c r="D8" s="65">
        <v>96.71</v>
      </c>
      <c r="E8" s="206">
        <v>100</v>
      </c>
      <c r="F8" s="65">
        <v>0.19</v>
      </c>
      <c r="G8" s="65">
        <v>0.19</v>
      </c>
      <c r="H8" s="65">
        <v>0</v>
      </c>
      <c r="I8" s="65">
        <v>27</v>
      </c>
      <c r="J8" s="65">
        <v>25.78</v>
      </c>
      <c r="K8" s="65">
        <v>90</v>
      </c>
      <c r="L8" s="65">
        <v>42.52</v>
      </c>
      <c r="M8" s="65">
        <v>42.24</v>
      </c>
      <c r="N8" s="65">
        <v>60</v>
      </c>
    </row>
    <row r="9" spans="1:14" x14ac:dyDescent="0.35">
      <c r="B9" s="26" t="s">
        <v>4</v>
      </c>
      <c r="C9" s="65">
        <v>92.41</v>
      </c>
      <c r="D9" s="65">
        <v>92.56</v>
      </c>
      <c r="E9" s="65">
        <v>90</v>
      </c>
      <c r="F9" s="65">
        <v>0</v>
      </c>
      <c r="G9" s="65">
        <v>0</v>
      </c>
      <c r="H9" s="65">
        <v>0</v>
      </c>
      <c r="I9" s="65">
        <v>26.65</v>
      </c>
      <c r="J9" s="65">
        <v>23.35</v>
      </c>
      <c r="K9" s="65">
        <v>80</v>
      </c>
      <c r="L9" s="65">
        <v>45.62</v>
      </c>
      <c r="M9" s="65">
        <v>47.04</v>
      </c>
      <c r="N9" s="65">
        <v>19.350000000000001</v>
      </c>
    </row>
    <row r="10" spans="1:14" x14ac:dyDescent="0.35">
      <c r="B10" s="26" t="s">
        <v>5</v>
      </c>
      <c r="C10" s="65">
        <v>99.14</v>
      </c>
      <c r="D10" s="65">
        <v>99.08</v>
      </c>
      <c r="E10" s="206">
        <v>100</v>
      </c>
      <c r="F10" s="65">
        <v>0.56999999999999995</v>
      </c>
      <c r="G10" s="65">
        <v>0.61</v>
      </c>
      <c r="H10" s="65">
        <v>0</v>
      </c>
      <c r="I10" s="65">
        <v>22.99</v>
      </c>
      <c r="J10" s="65">
        <v>21.17</v>
      </c>
      <c r="K10" s="65">
        <v>50</v>
      </c>
      <c r="L10" s="65">
        <v>42.19</v>
      </c>
      <c r="M10" s="65">
        <v>40.93</v>
      </c>
      <c r="N10" s="65">
        <v>66.67</v>
      </c>
    </row>
    <row r="11" spans="1:14" x14ac:dyDescent="0.35">
      <c r="B11" s="26" t="s">
        <v>6</v>
      </c>
      <c r="C11" s="65">
        <v>95.07</v>
      </c>
      <c r="D11" s="65">
        <v>94.86</v>
      </c>
      <c r="E11" s="206">
        <v>97.44</v>
      </c>
      <c r="F11" s="65">
        <v>0.21</v>
      </c>
      <c r="G11" s="65">
        <v>0.23</v>
      </c>
      <c r="H11" s="65">
        <v>0</v>
      </c>
      <c r="I11" s="65">
        <v>32.76</v>
      </c>
      <c r="J11" s="65">
        <v>28.74</v>
      </c>
      <c r="K11" s="65">
        <v>76.92</v>
      </c>
      <c r="L11" s="65">
        <v>37.24</v>
      </c>
      <c r="M11" s="65">
        <v>37.1</v>
      </c>
      <c r="N11" s="65">
        <v>39.020000000000003</v>
      </c>
    </row>
    <row r="12" spans="1:14" x14ac:dyDescent="0.35">
      <c r="B12" s="26" t="s">
        <v>7</v>
      </c>
      <c r="C12" s="65">
        <v>95.8</v>
      </c>
      <c r="D12" s="65">
        <v>95.73</v>
      </c>
      <c r="E12" s="206">
        <v>100</v>
      </c>
      <c r="F12" s="65">
        <v>0.22</v>
      </c>
      <c r="G12" s="65">
        <v>0.22</v>
      </c>
      <c r="H12" s="65">
        <v>0</v>
      </c>
      <c r="I12" s="65">
        <v>9.2899999999999991</v>
      </c>
      <c r="J12" s="65">
        <v>8.76</v>
      </c>
      <c r="K12" s="65">
        <v>42.86</v>
      </c>
      <c r="L12" s="65">
        <v>43.31</v>
      </c>
      <c r="M12" s="65">
        <v>43.15</v>
      </c>
      <c r="N12" s="65">
        <v>57.14</v>
      </c>
    </row>
    <row r="13" spans="1:14" x14ac:dyDescent="0.35">
      <c r="B13" s="26" t="s">
        <v>8</v>
      </c>
      <c r="C13" s="65">
        <v>92.46</v>
      </c>
      <c r="D13" s="65">
        <v>92.48</v>
      </c>
      <c r="E13" s="206">
        <v>91.67</v>
      </c>
      <c r="F13" s="65">
        <v>0</v>
      </c>
      <c r="G13" s="65">
        <v>0</v>
      </c>
      <c r="H13" s="65">
        <v>0</v>
      </c>
      <c r="I13" s="65">
        <v>21.23</v>
      </c>
      <c r="J13" s="65">
        <v>20.53</v>
      </c>
      <c r="K13" s="65">
        <v>50</v>
      </c>
      <c r="L13" s="65">
        <v>47.21</v>
      </c>
      <c r="M13" s="65">
        <v>47.7</v>
      </c>
      <c r="N13" s="65">
        <v>26.67</v>
      </c>
    </row>
    <row r="14" spans="1:14" x14ac:dyDescent="0.35">
      <c r="B14" s="26" t="s">
        <v>9</v>
      </c>
      <c r="C14" s="65">
        <v>95.78</v>
      </c>
      <c r="D14" s="65">
        <v>95.69</v>
      </c>
      <c r="E14" s="206">
        <v>100</v>
      </c>
      <c r="F14" s="65">
        <v>0.22</v>
      </c>
      <c r="G14" s="65">
        <v>0</v>
      </c>
      <c r="H14" s="65">
        <v>11.11</v>
      </c>
      <c r="I14" s="65">
        <v>16.22</v>
      </c>
      <c r="J14" s="65">
        <v>15.19</v>
      </c>
      <c r="K14" s="65">
        <v>66.67</v>
      </c>
      <c r="L14" s="65">
        <v>50.44</v>
      </c>
      <c r="M14" s="65">
        <v>49.82</v>
      </c>
      <c r="N14" s="65">
        <v>88.89</v>
      </c>
    </row>
    <row r="15" spans="1:14" x14ac:dyDescent="0.35">
      <c r="B15" s="26" t="s">
        <v>10</v>
      </c>
      <c r="C15" s="65">
        <v>95.58</v>
      </c>
      <c r="D15" s="65">
        <v>95.45</v>
      </c>
      <c r="E15" s="206">
        <v>100</v>
      </c>
      <c r="F15" s="65">
        <v>0.37</v>
      </c>
      <c r="G15" s="65">
        <v>0.19</v>
      </c>
      <c r="H15" s="65">
        <v>6.67</v>
      </c>
      <c r="I15" s="65">
        <v>24.31</v>
      </c>
      <c r="J15" s="65">
        <v>22.35</v>
      </c>
      <c r="K15" s="65">
        <v>93.33</v>
      </c>
      <c r="L15" s="65">
        <v>54.92</v>
      </c>
      <c r="M15" s="65">
        <v>55.4</v>
      </c>
      <c r="N15" s="65">
        <v>40</v>
      </c>
    </row>
    <row r="16" spans="1:14" x14ac:dyDescent="0.35">
      <c r="B16" s="26" t="s">
        <v>11</v>
      </c>
      <c r="C16" s="65">
        <v>97.26</v>
      </c>
      <c r="D16" s="65">
        <v>97.25</v>
      </c>
      <c r="E16" s="206">
        <v>100</v>
      </c>
      <c r="F16" s="65">
        <v>0.42</v>
      </c>
      <c r="G16" s="65">
        <v>0.42</v>
      </c>
      <c r="H16" s="65">
        <v>0</v>
      </c>
      <c r="I16" s="65">
        <v>10.95</v>
      </c>
      <c r="J16" s="65">
        <v>10.78</v>
      </c>
      <c r="K16" s="65">
        <v>50</v>
      </c>
      <c r="L16" s="65">
        <v>44.44</v>
      </c>
      <c r="M16" s="65">
        <v>44.25</v>
      </c>
      <c r="N16" s="65">
        <v>100</v>
      </c>
    </row>
    <row r="17" spans="2:14" x14ac:dyDescent="0.35">
      <c r="B17" s="26" t="s">
        <v>12</v>
      </c>
      <c r="C17" s="65">
        <v>97.79</v>
      </c>
      <c r="D17" s="65">
        <v>97.77</v>
      </c>
      <c r="E17" s="65">
        <v>100</v>
      </c>
      <c r="F17" s="65">
        <v>0.25</v>
      </c>
      <c r="G17" s="65">
        <v>0.25</v>
      </c>
      <c r="H17" s="65">
        <v>0</v>
      </c>
      <c r="I17" s="65">
        <v>3.43</v>
      </c>
      <c r="J17" s="65">
        <v>3.47</v>
      </c>
      <c r="K17" s="65">
        <v>0</v>
      </c>
      <c r="L17" s="65">
        <v>48.98</v>
      </c>
      <c r="M17" s="65">
        <v>48.87</v>
      </c>
      <c r="N17" s="65">
        <v>60</v>
      </c>
    </row>
    <row r="18" spans="2:14" x14ac:dyDescent="0.35">
      <c r="B18" s="26" t="s">
        <v>13</v>
      </c>
      <c r="C18" s="65">
        <v>94.64</v>
      </c>
      <c r="D18" s="65">
        <v>94.58</v>
      </c>
      <c r="E18" s="206">
        <v>100</v>
      </c>
      <c r="F18" s="65">
        <v>0</v>
      </c>
      <c r="G18" s="65">
        <v>0</v>
      </c>
      <c r="H18" s="65">
        <v>0</v>
      </c>
      <c r="I18" s="65">
        <v>0.54</v>
      </c>
      <c r="J18" s="65">
        <v>0.54</v>
      </c>
      <c r="K18" s="65">
        <v>0</v>
      </c>
      <c r="L18" s="65">
        <v>43.43</v>
      </c>
      <c r="M18" s="65">
        <v>43.13</v>
      </c>
      <c r="N18" s="65">
        <v>75</v>
      </c>
    </row>
    <row r="19" spans="2:14" x14ac:dyDescent="0.35">
      <c r="B19" s="26" t="s">
        <v>14</v>
      </c>
      <c r="C19" s="65">
        <v>97.61</v>
      </c>
      <c r="D19" s="65">
        <v>97.6</v>
      </c>
      <c r="E19" s="206">
        <v>100</v>
      </c>
      <c r="F19" s="65">
        <v>0</v>
      </c>
      <c r="G19" s="65">
        <v>0</v>
      </c>
      <c r="H19" s="65">
        <v>0</v>
      </c>
      <c r="I19" s="65">
        <v>0.43</v>
      </c>
      <c r="J19" s="65">
        <v>0.44</v>
      </c>
      <c r="K19" s="65">
        <v>0</v>
      </c>
      <c r="L19" s="65">
        <v>59.37</v>
      </c>
      <c r="M19" s="65">
        <v>59.29</v>
      </c>
      <c r="N19" s="65">
        <v>100</v>
      </c>
    </row>
    <row r="20" spans="2:14" x14ac:dyDescent="0.35">
      <c r="B20" s="26" t="s">
        <v>15</v>
      </c>
      <c r="C20" s="65">
        <v>98.78</v>
      </c>
      <c r="D20" s="65">
        <v>98.77</v>
      </c>
      <c r="E20" s="206">
        <v>100</v>
      </c>
      <c r="F20" s="65">
        <v>0.17</v>
      </c>
      <c r="G20" s="65">
        <v>0.18</v>
      </c>
      <c r="H20" s="65">
        <v>0</v>
      </c>
      <c r="I20" s="65">
        <v>6.47</v>
      </c>
      <c r="J20" s="65">
        <v>6.48</v>
      </c>
      <c r="K20" s="65">
        <v>0</v>
      </c>
      <c r="L20" s="65">
        <v>58.6</v>
      </c>
      <c r="M20" s="65">
        <v>58.54</v>
      </c>
      <c r="N20" s="65">
        <v>100</v>
      </c>
    </row>
    <row r="21" spans="2:14" x14ac:dyDescent="0.35">
      <c r="B21" s="26" t="s">
        <v>16</v>
      </c>
      <c r="C21" s="65">
        <v>91.04</v>
      </c>
      <c r="D21" s="65">
        <v>90.87</v>
      </c>
      <c r="E21" s="206">
        <v>100</v>
      </c>
      <c r="F21" s="65">
        <v>0.41</v>
      </c>
      <c r="G21" s="65">
        <v>0.41</v>
      </c>
      <c r="H21" s="65">
        <v>0</v>
      </c>
      <c r="I21" s="65">
        <v>17.11</v>
      </c>
      <c r="J21" s="65">
        <v>15.98</v>
      </c>
      <c r="K21" s="65">
        <v>77.78</v>
      </c>
      <c r="L21" s="65">
        <v>62.65</v>
      </c>
      <c r="M21" s="65">
        <v>63.28</v>
      </c>
      <c r="N21" s="65">
        <v>22.22</v>
      </c>
    </row>
    <row r="22" spans="2:14" x14ac:dyDescent="0.35">
      <c r="B22" s="26" t="s">
        <v>17</v>
      </c>
      <c r="C22" s="65">
        <v>95.51</v>
      </c>
      <c r="D22" s="65">
        <v>95.39</v>
      </c>
      <c r="E22" s="206">
        <v>100</v>
      </c>
      <c r="F22" s="65">
        <v>0.41</v>
      </c>
      <c r="G22" s="65">
        <v>0.42</v>
      </c>
      <c r="H22" s="65">
        <v>0</v>
      </c>
      <c r="I22" s="65">
        <v>9.8000000000000007</v>
      </c>
      <c r="J22" s="65">
        <v>8.81</v>
      </c>
      <c r="K22" s="65">
        <v>46.15</v>
      </c>
      <c r="L22" s="65">
        <v>58.04</v>
      </c>
      <c r="M22" s="65">
        <v>58.2</v>
      </c>
      <c r="N22" s="65">
        <v>52.94</v>
      </c>
    </row>
    <row r="23" spans="2:14" x14ac:dyDescent="0.35">
      <c r="B23" s="26" t="s">
        <v>18</v>
      </c>
      <c r="C23" s="65">
        <v>95.14</v>
      </c>
      <c r="D23" s="65">
        <v>95.07</v>
      </c>
      <c r="E23" s="206">
        <v>100</v>
      </c>
      <c r="F23" s="65">
        <v>0.27</v>
      </c>
      <c r="G23" s="65">
        <v>0</v>
      </c>
      <c r="H23" s="65">
        <v>20</v>
      </c>
      <c r="I23" s="65">
        <v>24.86</v>
      </c>
      <c r="J23" s="65">
        <v>24.38</v>
      </c>
      <c r="K23" s="65">
        <v>60</v>
      </c>
      <c r="L23" s="65">
        <v>51.6</v>
      </c>
      <c r="M23" s="65">
        <v>51.62</v>
      </c>
      <c r="N23" s="65">
        <v>50</v>
      </c>
    </row>
    <row r="24" spans="2:14" x14ac:dyDescent="0.35">
      <c r="B24" s="26" t="s">
        <v>19</v>
      </c>
      <c r="C24" s="65">
        <v>97.56</v>
      </c>
      <c r="D24" s="65">
        <v>97.52</v>
      </c>
      <c r="E24" s="206">
        <v>100</v>
      </c>
      <c r="F24" s="65">
        <v>0.19</v>
      </c>
      <c r="G24" s="65">
        <v>0</v>
      </c>
      <c r="H24" s="65">
        <v>11.11</v>
      </c>
      <c r="I24" s="65">
        <v>5.07</v>
      </c>
      <c r="J24" s="65">
        <v>4.58</v>
      </c>
      <c r="K24" s="65">
        <v>33.33</v>
      </c>
      <c r="L24" s="65">
        <v>47.68</v>
      </c>
      <c r="M24" s="65">
        <v>47.56</v>
      </c>
      <c r="N24" s="65">
        <v>54.55</v>
      </c>
    </row>
    <row r="25" spans="2:14" x14ac:dyDescent="0.35">
      <c r="B25" s="26" t="s">
        <v>20</v>
      </c>
      <c r="C25" s="65">
        <v>95.58</v>
      </c>
      <c r="D25" s="65">
        <v>95.54</v>
      </c>
      <c r="E25" s="65">
        <v>100</v>
      </c>
      <c r="F25" s="65">
        <v>0.21</v>
      </c>
      <c r="G25" s="65">
        <v>0</v>
      </c>
      <c r="H25" s="65">
        <v>25</v>
      </c>
      <c r="I25" s="65">
        <v>3.79</v>
      </c>
      <c r="J25" s="65">
        <v>3.61</v>
      </c>
      <c r="K25" s="65">
        <v>25</v>
      </c>
      <c r="L25" s="65">
        <v>49.05</v>
      </c>
      <c r="M25" s="65">
        <v>48.85</v>
      </c>
      <c r="N25" s="65">
        <v>75</v>
      </c>
    </row>
    <row r="26" spans="2:14" x14ac:dyDescent="0.35">
      <c r="B26" s="26" t="s">
        <v>21</v>
      </c>
      <c r="C26" s="65">
        <v>98.68</v>
      </c>
      <c r="D26" s="65">
        <v>98.67</v>
      </c>
      <c r="E26" s="65">
        <v>100</v>
      </c>
      <c r="F26" s="65">
        <v>0.19</v>
      </c>
      <c r="G26" s="65">
        <v>0.19</v>
      </c>
      <c r="H26" s="65">
        <v>0</v>
      </c>
      <c r="I26" s="65">
        <v>3.97</v>
      </c>
      <c r="J26" s="65">
        <v>3.98</v>
      </c>
      <c r="K26" s="65">
        <v>0</v>
      </c>
      <c r="L26" s="65">
        <v>49.5</v>
      </c>
      <c r="M26" s="65">
        <v>49.42</v>
      </c>
      <c r="N26" s="65">
        <v>100</v>
      </c>
    </row>
    <row r="27" spans="2:14" x14ac:dyDescent="0.35">
      <c r="B27" s="26" t="s">
        <v>22</v>
      </c>
      <c r="C27" s="65">
        <v>97.45</v>
      </c>
      <c r="D27" s="65">
        <v>97.41</v>
      </c>
      <c r="E27" s="206">
        <v>100</v>
      </c>
      <c r="F27" s="65">
        <v>0.36</v>
      </c>
      <c r="G27" s="65">
        <v>0.18</v>
      </c>
      <c r="H27" s="65">
        <v>14.29</v>
      </c>
      <c r="I27" s="65">
        <v>10.77</v>
      </c>
      <c r="J27" s="65">
        <v>10.91</v>
      </c>
      <c r="K27" s="65">
        <v>0</v>
      </c>
      <c r="L27" s="65">
        <v>52.15</v>
      </c>
      <c r="M27" s="65">
        <v>51.78</v>
      </c>
      <c r="N27" s="65">
        <v>85.71</v>
      </c>
    </row>
    <row r="28" spans="2:14" x14ac:dyDescent="0.35">
      <c r="B28" s="26" t="s">
        <v>23</v>
      </c>
      <c r="C28" s="65">
        <v>91.76</v>
      </c>
      <c r="D28" s="65">
        <v>91.04</v>
      </c>
      <c r="E28" s="206">
        <v>100</v>
      </c>
      <c r="F28" s="65">
        <v>1.18</v>
      </c>
      <c r="G28" s="65">
        <v>0.21</v>
      </c>
      <c r="H28" s="65">
        <v>12.2</v>
      </c>
      <c r="I28" s="65">
        <v>13.87</v>
      </c>
      <c r="J28" s="65">
        <v>10.4</v>
      </c>
      <c r="K28" s="65">
        <v>53.66</v>
      </c>
      <c r="L28" s="65">
        <v>67.400000000000006</v>
      </c>
      <c r="M28" s="65">
        <v>67.28</v>
      </c>
      <c r="N28" s="65">
        <v>69.05</v>
      </c>
    </row>
    <row r="29" spans="2:14" x14ac:dyDescent="0.35">
      <c r="B29" s="26" t="s">
        <v>24</v>
      </c>
      <c r="C29" s="65">
        <v>79.34</v>
      </c>
      <c r="D29" s="65">
        <v>76.510000000000005</v>
      </c>
      <c r="E29" s="206">
        <v>98.81</v>
      </c>
      <c r="F29" s="65">
        <v>21.87</v>
      </c>
      <c r="G29" s="65">
        <v>15.17</v>
      </c>
      <c r="H29" s="65">
        <v>67.86</v>
      </c>
      <c r="I29" s="65">
        <v>11.9</v>
      </c>
      <c r="J29" s="65">
        <v>6.38</v>
      </c>
      <c r="K29" s="65">
        <v>50</v>
      </c>
      <c r="L29" s="65">
        <v>64.86</v>
      </c>
      <c r="M29" s="65">
        <v>64.11</v>
      </c>
      <c r="N29" s="65">
        <v>70.930000000000007</v>
      </c>
    </row>
    <row r="30" spans="2:14" x14ac:dyDescent="0.35">
      <c r="B30" s="26" t="s">
        <v>25</v>
      </c>
      <c r="C30" s="65">
        <v>93.34</v>
      </c>
      <c r="D30" s="65">
        <v>92.78</v>
      </c>
      <c r="E30" s="65">
        <v>100</v>
      </c>
      <c r="F30" s="65">
        <v>4.67</v>
      </c>
      <c r="G30" s="65">
        <v>0.46</v>
      </c>
      <c r="H30" s="65">
        <v>54.55</v>
      </c>
      <c r="I30" s="65">
        <v>12.46</v>
      </c>
      <c r="J30" s="65">
        <v>8.14</v>
      </c>
      <c r="K30" s="65">
        <v>63.64</v>
      </c>
      <c r="L30" s="65">
        <v>64.069999999999993</v>
      </c>
      <c r="M30" s="65">
        <v>62.98</v>
      </c>
      <c r="N30" s="65">
        <v>77.59</v>
      </c>
    </row>
    <row r="31" spans="2:14" x14ac:dyDescent="0.35">
      <c r="B31" s="26" t="s">
        <v>26</v>
      </c>
      <c r="C31" s="65">
        <v>92.02</v>
      </c>
      <c r="D31" s="65">
        <v>92.46</v>
      </c>
      <c r="E31" s="65">
        <v>87.23</v>
      </c>
      <c r="F31" s="65">
        <v>4.08</v>
      </c>
      <c r="G31" s="65">
        <v>0.19</v>
      </c>
      <c r="H31" s="65">
        <v>46.81</v>
      </c>
      <c r="I31" s="65">
        <v>18.260000000000002</v>
      </c>
      <c r="J31" s="65">
        <v>12.77</v>
      </c>
      <c r="K31" s="65">
        <v>78.72</v>
      </c>
      <c r="L31" s="65">
        <v>49.69</v>
      </c>
      <c r="M31" s="65">
        <v>49.58</v>
      </c>
      <c r="N31" s="65">
        <v>51.02</v>
      </c>
    </row>
    <row r="32" spans="2:14" x14ac:dyDescent="0.35">
      <c r="B32" s="26" t="s">
        <v>27</v>
      </c>
      <c r="C32" s="65">
        <v>89.75</v>
      </c>
      <c r="D32" s="65">
        <v>89.55</v>
      </c>
      <c r="E32" s="206">
        <v>100</v>
      </c>
      <c r="F32" s="65">
        <v>0.96</v>
      </c>
      <c r="G32" s="65">
        <v>0.42</v>
      </c>
      <c r="H32" s="65">
        <v>28.57</v>
      </c>
      <c r="I32" s="65">
        <v>16.079999999999998</v>
      </c>
      <c r="J32" s="65">
        <v>14.86</v>
      </c>
      <c r="K32" s="65">
        <v>78.569999999999993</v>
      </c>
      <c r="L32" s="65">
        <v>63.69</v>
      </c>
      <c r="M32" s="65">
        <v>63.89</v>
      </c>
      <c r="N32" s="65">
        <v>53.33</v>
      </c>
    </row>
    <row r="33" spans="2:14" x14ac:dyDescent="0.35">
      <c r="B33" s="26" t="s">
        <v>28</v>
      </c>
      <c r="C33" s="65">
        <v>91.16</v>
      </c>
      <c r="D33" s="65">
        <v>90.89</v>
      </c>
      <c r="E33" s="206">
        <v>95.24</v>
      </c>
      <c r="F33" s="65">
        <v>0.28999999999999998</v>
      </c>
      <c r="G33" s="65">
        <v>0</v>
      </c>
      <c r="H33" s="65">
        <v>4.76</v>
      </c>
      <c r="I33" s="65">
        <v>7.51</v>
      </c>
      <c r="J33" s="65">
        <v>4.71</v>
      </c>
      <c r="K33" s="65">
        <v>50</v>
      </c>
      <c r="L33" s="65">
        <v>62.93</v>
      </c>
      <c r="M33" s="65">
        <v>63.5</v>
      </c>
      <c r="N33" s="65">
        <v>54.35</v>
      </c>
    </row>
    <row r="34" spans="2:14" ht="15" thickBot="1" x14ac:dyDescent="0.4">
      <c r="B34" s="25" t="s">
        <v>29</v>
      </c>
      <c r="C34" s="64">
        <v>75.66</v>
      </c>
      <c r="D34" s="64">
        <v>75.260000000000005</v>
      </c>
      <c r="E34" s="64">
        <v>82.5</v>
      </c>
      <c r="F34" s="64">
        <v>1.1200000000000001</v>
      </c>
      <c r="G34" s="64">
        <v>0.59</v>
      </c>
      <c r="H34" s="64">
        <v>10</v>
      </c>
      <c r="I34" s="64">
        <v>20.56</v>
      </c>
      <c r="J34" s="64">
        <v>18.07</v>
      </c>
      <c r="K34" s="64">
        <v>62.5</v>
      </c>
      <c r="L34" s="64">
        <v>61.49</v>
      </c>
      <c r="M34" s="64">
        <v>61.09</v>
      </c>
      <c r="N34" s="64">
        <v>68.89</v>
      </c>
    </row>
    <row r="35" spans="2:14" ht="15.5" thickTop="1" thickBot="1" x14ac:dyDescent="0.4">
      <c r="B35" s="146" t="s">
        <v>60</v>
      </c>
      <c r="C35" s="145">
        <v>92.39</v>
      </c>
      <c r="D35" s="145">
        <v>92.26</v>
      </c>
      <c r="E35" s="145">
        <v>95.81</v>
      </c>
      <c r="F35" s="145">
        <v>1.71</v>
      </c>
      <c r="G35" s="145">
        <v>0.84</v>
      </c>
      <c r="H35" s="145">
        <v>24.23</v>
      </c>
      <c r="I35" s="145">
        <v>14.39</v>
      </c>
      <c r="J35" s="145">
        <v>12.62</v>
      </c>
      <c r="K35" s="145">
        <v>60.29</v>
      </c>
      <c r="L35" s="145">
        <v>53.38</v>
      </c>
      <c r="M35" s="145">
        <v>53.18</v>
      </c>
      <c r="N35" s="145">
        <v>58.83</v>
      </c>
    </row>
    <row r="36" spans="2:14" ht="16" thickTop="1" x14ac:dyDescent="0.35">
      <c r="B36" s="24" t="s">
        <v>310</v>
      </c>
      <c r="C36" s="24"/>
      <c r="E36" s="23"/>
      <c r="H36" s="23"/>
      <c r="K36" s="23"/>
      <c r="N36" s="23"/>
    </row>
    <row r="37" spans="2:14" x14ac:dyDescent="0.35">
      <c r="C37" s="235"/>
      <c r="D37" s="235"/>
      <c r="E37" s="235"/>
      <c r="F37" s="235"/>
      <c r="G37" s="235"/>
      <c r="H37" s="235"/>
      <c r="I37" s="235"/>
      <c r="J37" s="235"/>
      <c r="K37" s="235"/>
      <c r="L37" s="235"/>
      <c r="M37" s="235"/>
      <c r="N37" s="235"/>
    </row>
  </sheetData>
  <mergeCells count="5">
    <mergeCell ref="B3:B4"/>
    <mergeCell ref="C3:E3"/>
    <mergeCell ref="F3:H3"/>
    <mergeCell ref="I3:K3"/>
    <mergeCell ref="L3:N3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workbookViewId="0">
      <selection activeCell="M7" sqref="M7"/>
    </sheetView>
  </sheetViews>
  <sheetFormatPr defaultRowHeight="14.5" x14ac:dyDescent="0.35"/>
  <cols>
    <col min="2" max="2" width="13.7265625" customWidth="1"/>
    <col min="3" max="3" width="7.81640625" bestFit="1" customWidth="1"/>
    <col min="4" max="4" width="8.1796875" customWidth="1"/>
    <col min="5" max="5" width="8.26953125" customWidth="1"/>
    <col min="6" max="6" width="8.54296875" customWidth="1"/>
    <col min="7" max="7" width="7.81640625" customWidth="1"/>
    <col min="8" max="8" width="10.54296875" customWidth="1"/>
  </cols>
  <sheetData>
    <row r="2" spans="2:8" ht="15.5" x14ac:dyDescent="0.35">
      <c r="B2" s="102" t="s">
        <v>287</v>
      </c>
      <c r="C2" s="31"/>
      <c r="D2" s="30"/>
      <c r="E2" s="30"/>
      <c r="F2" s="30"/>
      <c r="G2" s="30"/>
      <c r="H2" s="30"/>
    </row>
    <row r="3" spans="2:8" x14ac:dyDescent="0.35">
      <c r="B3" s="332" t="s">
        <v>31</v>
      </c>
      <c r="C3" s="334" t="s">
        <v>76</v>
      </c>
      <c r="D3" s="334"/>
      <c r="E3" s="334"/>
      <c r="F3" s="334"/>
      <c r="G3" s="334"/>
      <c r="H3" s="335" t="s">
        <v>75</v>
      </c>
    </row>
    <row r="4" spans="2:8" ht="39" customHeight="1" thickBot="1" x14ac:dyDescent="0.4">
      <c r="B4" s="333"/>
      <c r="C4" s="68" t="s">
        <v>74</v>
      </c>
      <c r="D4" s="68" t="s">
        <v>73</v>
      </c>
      <c r="E4" s="68" t="s">
        <v>72</v>
      </c>
      <c r="F4" s="68" t="s">
        <v>71</v>
      </c>
      <c r="G4" s="68" t="s">
        <v>70</v>
      </c>
      <c r="H4" s="336"/>
    </row>
    <row r="5" spans="2:8" ht="15" thickTop="1" x14ac:dyDescent="0.35">
      <c r="B5" s="67" t="s">
        <v>0</v>
      </c>
      <c r="C5" s="65">
        <v>50</v>
      </c>
      <c r="D5" s="65">
        <v>0</v>
      </c>
      <c r="E5" s="65">
        <v>0</v>
      </c>
      <c r="F5" s="65">
        <v>0</v>
      </c>
      <c r="G5" s="65">
        <v>0</v>
      </c>
      <c r="H5" s="65">
        <v>50</v>
      </c>
    </row>
    <row r="6" spans="2:8" x14ac:dyDescent="0.35">
      <c r="B6" s="67" t="s">
        <v>1</v>
      </c>
      <c r="C6" s="65">
        <v>14.63</v>
      </c>
      <c r="D6" s="65">
        <v>17.07</v>
      </c>
      <c r="E6" s="65">
        <v>9.76</v>
      </c>
      <c r="F6" s="65">
        <v>0</v>
      </c>
      <c r="G6" s="65">
        <v>0</v>
      </c>
      <c r="H6" s="65">
        <v>58.54</v>
      </c>
    </row>
    <row r="7" spans="2:8" x14ac:dyDescent="0.35">
      <c r="B7" s="67" t="s">
        <v>2</v>
      </c>
      <c r="C7" s="65">
        <v>66.67</v>
      </c>
      <c r="D7" s="65">
        <v>11.11</v>
      </c>
      <c r="E7" s="65">
        <v>0</v>
      </c>
      <c r="F7" s="65">
        <v>11.11</v>
      </c>
      <c r="G7" s="65">
        <v>0</v>
      </c>
      <c r="H7" s="65">
        <v>11.11</v>
      </c>
    </row>
    <row r="8" spans="2:8" x14ac:dyDescent="0.35">
      <c r="B8" s="67" t="s">
        <v>3</v>
      </c>
      <c r="C8" s="65">
        <v>29.17</v>
      </c>
      <c r="D8" s="65">
        <v>25</v>
      </c>
      <c r="E8" s="65">
        <v>0</v>
      </c>
      <c r="F8" s="65">
        <v>0</v>
      </c>
      <c r="G8" s="65">
        <v>0</v>
      </c>
      <c r="H8" s="65">
        <v>45.83</v>
      </c>
    </row>
    <row r="9" spans="2:8" x14ac:dyDescent="0.35">
      <c r="B9" s="67" t="s">
        <v>4</v>
      </c>
      <c r="C9" s="65">
        <v>15.79</v>
      </c>
      <c r="D9" s="65">
        <v>35.090000000000003</v>
      </c>
      <c r="E9" s="65">
        <v>8.77</v>
      </c>
      <c r="F9" s="65">
        <v>0</v>
      </c>
      <c r="G9" s="65">
        <v>0</v>
      </c>
      <c r="H9" s="65">
        <v>40.35</v>
      </c>
    </row>
    <row r="10" spans="2:8" x14ac:dyDescent="0.35">
      <c r="B10" s="67" t="s">
        <v>5</v>
      </c>
      <c r="C10" s="65">
        <v>38.1</v>
      </c>
      <c r="D10" s="65">
        <v>9.52</v>
      </c>
      <c r="E10" s="65">
        <v>0</v>
      </c>
      <c r="F10" s="65">
        <v>0</v>
      </c>
      <c r="G10" s="65">
        <v>0</v>
      </c>
      <c r="H10" s="65">
        <v>52.38</v>
      </c>
    </row>
    <row r="11" spans="2:8" x14ac:dyDescent="0.35">
      <c r="B11" s="67" t="s">
        <v>6</v>
      </c>
      <c r="C11" s="65">
        <v>16.670000000000002</v>
      </c>
      <c r="D11" s="65">
        <v>34.72</v>
      </c>
      <c r="E11" s="65">
        <v>0</v>
      </c>
      <c r="F11" s="65">
        <v>0</v>
      </c>
      <c r="G11" s="65">
        <v>0</v>
      </c>
      <c r="H11" s="65">
        <v>48.61</v>
      </c>
    </row>
    <row r="12" spans="2:8" x14ac:dyDescent="0.35">
      <c r="B12" s="67" t="s">
        <v>7</v>
      </c>
      <c r="C12" s="65">
        <v>25</v>
      </c>
      <c r="D12" s="65">
        <v>16.670000000000002</v>
      </c>
      <c r="E12" s="65">
        <v>0</v>
      </c>
      <c r="F12" s="65">
        <v>0</v>
      </c>
      <c r="G12" s="65">
        <v>0</v>
      </c>
      <c r="H12" s="65">
        <v>58.33</v>
      </c>
    </row>
    <row r="13" spans="2:8" x14ac:dyDescent="0.35">
      <c r="B13" s="67" t="s">
        <v>8</v>
      </c>
      <c r="C13" s="65">
        <v>3.85</v>
      </c>
      <c r="D13" s="65">
        <v>23.08</v>
      </c>
      <c r="E13" s="65">
        <v>0</v>
      </c>
      <c r="F13" s="65">
        <v>0</v>
      </c>
      <c r="G13" s="65">
        <v>0</v>
      </c>
      <c r="H13" s="65">
        <v>73.08</v>
      </c>
    </row>
    <row r="14" spans="2:8" x14ac:dyDescent="0.35">
      <c r="B14" s="67" t="s">
        <v>9</v>
      </c>
      <c r="C14" s="65">
        <v>40</v>
      </c>
      <c r="D14" s="65">
        <v>13.33</v>
      </c>
      <c r="E14" s="65">
        <v>0</v>
      </c>
      <c r="F14" s="65">
        <v>0</v>
      </c>
      <c r="G14" s="65">
        <v>0</v>
      </c>
      <c r="H14" s="65">
        <v>46.67</v>
      </c>
    </row>
    <row r="15" spans="2:8" x14ac:dyDescent="0.35">
      <c r="B15" s="67" t="s">
        <v>10</v>
      </c>
      <c r="C15" s="65">
        <v>46.51</v>
      </c>
      <c r="D15" s="65">
        <v>6.98</v>
      </c>
      <c r="E15" s="65">
        <v>0</v>
      </c>
      <c r="F15" s="65">
        <v>0</v>
      </c>
      <c r="G15" s="65">
        <v>0</v>
      </c>
      <c r="H15" s="65">
        <v>46.51</v>
      </c>
    </row>
    <row r="16" spans="2:8" x14ac:dyDescent="0.35">
      <c r="B16" s="67" t="s">
        <v>11</v>
      </c>
      <c r="C16" s="65">
        <v>40</v>
      </c>
      <c r="D16" s="65">
        <v>0</v>
      </c>
      <c r="E16" s="65">
        <v>0</v>
      </c>
      <c r="F16" s="65">
        <v>0</v>
      </c>
      <c r="G16" s="65">
        <v>0</v>
      </c>
      <c r="H16" s="65">
        <v>60</v>
      </c>
    </row>
    <row r="17" spans="2:8" x14ac:dyDescent="0.35">
      <c r="B17" s="67" t="s">
        <v>12</v>
      </c>
      <c r="C17" s="65">
        <v>0</v>
      </c>
      <c r="D17" s="65">
        <v>0</v>
      </c>
      <c r="E17" s="65">
        <v>0</v>
      </c>
      <c r="F17" s="65">
        <v>0</v>
      </c>
      <c r="G17" s="65">
        <v>0</v>
      </c>
      <c r="H17" s="65">
        <v>100</v>
      </c>
    </row>
    <row r="18" spans="2:8" x14ac:dyDescent="0.35">
      <c r="B18" s="67" t="s">
        <v>13</v>
      </c>
      <c r="C18" s="65">
        <v>0</v>
      </c>
      <c r="D18" s="65">
        <v>0</v>
      </c>
      <c r="E18" s="65">
        <v>0</v>
      </c>
      <c r="F18" s="65">
        <v>0</v>
      </c>
      <c r="G18" s="65">
        <v>0</v>
      </c>
      <c r="H18" s="65">
        <v>100</v>
      </c>
    </row>
    <row r="19" spans="2:8" x14ac:dyDescent="0.35">
      <c r="B19" s="26" t="s">
        <v>14</v>
      </c>
      <c r="C19" s="65">
        <v>0</v>
      </c>
      <c r="D19" s="65">
        <v>0</v>
      </c>
      <c r="E19" s="65">
        <v>0</v>
      </c>
      <c r="F19" s="65">
        <v>0</v>
      </c>
      <c r="G19" s="65">
        <v>0</v>
      </c>
      <c r="H19" s="65">
        <v>100</v>
      </c>
    </row>
    <row r="20" spans="2:8" x14ac:dyDescent="0.35">
      <c r="B20" s="67" t="s">
        <v>15</v>
      </c>
      <c r="C20" s="65">
        <v>0</v>
      </c>
      <c r="D20" s="65">
        <v>0</v>
      </c>
      <c r="E20" s="65">
        <v>0</v>
      </c>
      <c r="F20" s="65">
        <v>0</v>
      </c>
      <c r="G20" s="65">
        <v>0</v>
      </c>
      <c r="H20" s="65">
        <v>100</v>
      </c>
    </row>
    <row r="21" spans="2:8" x14ac:dyDescent="0.35">
      <c r="B21" s="67" t="s">
        <v>16</v>
      </c>
      <c r="C21" s="65">
        <v>3.7</v>
      </c>
      <c r="D21" s="65">
        <v>25.93</v>
      </c>
      <c r="E21" s="65">
        <v>0</v>
      </c>
      <c r="F21" s="65">
        <v>0</v>
      </c>
      <c r="G21" s="65">
        <v>0</v>
      </c>
      <c r="H21" s="65">
        <v>70.37</v>
      </c>
    </row>
    <row r="22" spans="2:8" x14ac:dyDescent="0.35">
      <c r="B22" s="67" t="s">
        <v>17</v>
      </c>
      <c r="C22" s="65">
        <v>18.18</v>
      </c>
      <c r="D22" s="65">
        <v>45.45</v>
      </c>
      <c r="E22" s="65">
        <v>0</v>
      </c>
      <c r="F22" s="65">
        <v>0</v>
      </c>
      <c r="G22" s="65">
        <v>0</v>
      </c>
      <c r="H22" s="65">
        <v>36.36</v>
      </c>
    </row>
    <row r="23" spans="2:8" x14ac:dyDescent="0.35">
      <c r="B23" s="67" t="s">
        <v>18</v>
      </c>
      <c r="C23" s="65">
        <v>42.31</v>
      </c>
      <c r="D23" s="65">
        <v>0</v>
      </c>
      <c r="E23" s="65">
        <v>0</v>
      </c>
      <c r="F23" s="65">
        <v>0</v>
      </c>
      <c r="G23" s="65">
        <v>0</v>
      </c>
      <c r="H23" s="65">
        <v>57.69</v>
      </c>
    </row>
    <row r="24" spans="2:8" x14ac:dyDescent="0.35">
      <c r="B24" s="67" t="s">
        <v>19</v>
      </c>
      <c r="C24" s="65">
        <v>25</v>
      </c>
      <c r="D24" s="65">
        <v>25</v>
      </c>
      <c r="E24" s="65">
        <v>0</v>
      </c>
      <c r="F24" s="65">
        <v>0</v>
      </c>
      <c r="G24" s="65">
        <v>0</v>
      </c>
      <c r="H24" s="65">
        <v>50</v>
      </c>
    </row>
    <row r="25" spans="2:8" x14ac:dyDescent="0.35">
      <c r="B25" s="67" t="s">
        <v>20</v>
      </c>
      <c r="C25" s="65">
        <v>33.33</v>
      </c>
      <c r="D25" s="65">
        <v>0</v>
      </c>
      <c r="E25" s="65">
        <v>0</v>
      </c>
      <c r="F25" s="65">
        <v>0</v>
      </c>
      <c r="G25" s="65">
        <v>0</v>
      </c>
      <c r="H25" s="65">
        <v>66.67</v>
      </c>
    </row>
    <row r="26" spans="2:8" x14ac:dyDescent="0.35">
      <c r="B26" s="67" t="s">
        <v>21</v>
      </c>
      <c r="C26" s="65">
        <v>0</v>
      </c>
      <c r="D26" s="65">
        <v>0</v>
      </c>
      <c r="E26" s="65">
        <v>0</v>
      </c>
      <c r="F26" s="65">
        <v>0</v>
      </c>
      <c r="G26" s="65">
        <v>0</v>
      </c>
      <c r="H26" s="65">
        <v>100</v>
      </c>
    </row>
    <row r="27" spans="2:8" x14ac:dyDescent="0.35">
      <c r="B27" s="67" t="s">
        <v>22</v>
      </c>
      <c r="C27" s="65">
        <v>20</v>
      </c>
      <c r="D27" s="65">
        <v>0</v>
      </c>
      <c r="E27" s="65">
        <v>0</v>
      </c>
      <c r="F27" s="65">
        <v>0</v>
      </c>
      <c r="G27" s="65">
        <v>0</v>
      </c>
      <c r="H27" s="65">
        <v>80</v>
      </c>
    </row>
    <row r="28" spans="2:8" x14ac:dyDescent="0.35">
      <c r="B28" s="67" t="s">
        <v>23</v>
      </c>
      <c r="C28" s="65">
        <v>50</v>
      </c>
      <c r="D28" s="65">
        <v>16.670000000000002</v>
      </c>
      <c r="E28" s="65">
        <v>5</v>
      </c>
      <c r="F28" s="65">
        <v>13.33</v>
      </c>
      <c r="G28" s="65">
        <v>0</v>
      </c>
      <c r="H28" s="65">
        <v>15</v>
      </c>
    </row>
    <row r="29" spans="2:8" x14ac:dyDescent="0.35">
      <c r="B29" s="67" t="s">
        <v>24</v>
      </c>
      <c r="C29" s="65">
        <v>34.409999999999997</v>
      </c>
      <c r="D29" s="65">
        <v>10.75</v>
      </c>
      <c r="E29" s="65">
        <v>19.350000000000001</v>
      </c>
      <c r="F29" s="65">
        <v>7.53</v>
      </c>
      <c r="G29" s="65">
        <v>17.2</v>
      </c>
      <c r="H29" s="65">
        <v>10.75</v>
      </c>
    </row>
    <row r="30" spans="2:8" x14ac:dyDescent="0.35">
      <c r="B30" s="67" t="s">
        <v>25</v>
      </c>
      <c r="C30" s="65">
        <v>69.7</v>
      </c>
      <c r="D30" s="65">
        <v>15.15</v>
      </c>
      <c r="E30" s="65">
        <v>1.52</v>
      </c>
      <c r="F30" s="65">
        <v>1.52</v>
      </c>
      <c r="G30" s="65">
        <v>1.52</v>
      </c>
      <c r="H30" s="65">
        <v>10.61</v>
      </c>
    </row>
    <row r="31" spans="2:8" x14ac:dyDescent="0.35">
      <c r="B31" s="67" t="s">
        <v>26</v>
      </c>
      <c r="C31" s="65">
        <v>32.29</v>
      </c>
      <c r="D31" s="65">
        <v>10.42</v>
      </c>
      <c r="E31" s="65">
        <v>14.58</v>
      </c>
      <c r="F31" s="65">
        <v>18.75</v>
      </c>
      <c r="G31" s="65">
        <v>4.17</v>
      </c>
      <c r="H31" s="65">
        <v>19.79</v>
      </c>
    </row>
    <row r="32" spans="2:8" x14ac:dyDescent="0.35">
      <c r="B32" s="67" t="s">
        <v>27</v>
      </c>
      <c r="C32" s="65">
        <v>55.56</v>
      </c>
      <c r="D32" s="65">
        <v>11.11</v>
      </c>
      <c r="E32" s="65">
        <v>0</v>
      </c>
      <c r="F32" s="65">
        <v>0</v>
      </c>
      <c r="G32" s="65">
        <v>13.89</v>
      </c>
      <c r="H32" s="65">
        <v>19.440000000000001</v>
      </c>
    </row>
    <row r="33" spans="2:8" x14ac:dyDescent="0.35">
      <c r="B33" s="67" t="s">
        <v>28</v>
      </c>
      <c r="C33" s="65">
        <v>58.82</v>
      </c>
      <c r="D33" s="65">
        <v>23.53</v>
      </c>
      <c r="E33" s="65">
        <v>0</v>
      </c>
      <c r="F33" s="65">
        <v>0</v>
      </c>
      <c r="G33" s="65">
        <v>0</v>
      </c>
      <c r="H33" s="65">
        <v>17.649999999999999</v>
      </c>
    </row>
    <row r="34" spans="2:8" ht="15" thickBot="1" x14ac:dyDescent="0.4">
      <c r="B34" s="66" t="s">
        <v>29</v>
      </c>
      <c r="C34" s="64">
        <v>11.83</v>
      </c>
      <c r="D34" s="64">
        <v>13.98</v>
      </c>
      <c r="E34" s="64">
        <v>17.2</v>
      </c>
      <c r="F34" s="64">
        <v>37.630000000000003</v>
      </c>
      <c r="G34" s="64">
        <v>2.15</v>
      </c>
      <c r="H34" s="64">
        <v>17.2</v>
      </c>
    </row>
    <row r="35" spans="2:8" ht="15.5" thickTop="1" thickBot="1" x14ac:dyDescent="0.4">
      <c r="B35" s="69" t="s">
        <v>60</v>
      </c>
      <c r="C35" s="145">
        <v>32.11</v>
      </c>
      <c r="D35" s="145">
        <v>17.13</v>
      </c>
      <c r="E35" s="145">
        <v>6.57</v>
      </c>
      <c r="F35" s="145">
        <v>7.54</v>
      </c>
      <c r="G35" s="145">
        <v>3.02</v>
      </c>
      <c r="H35" s="145">
        <v>33.619999999999997</v>
      </c>
    </row>
    <row r="36" spans="2:8" ht="16" thickTop="1" x14ac:dyDescent="0.35">
      <c r="B36" s="29" t="s">
        <v>261</v>
      </c>
    </row>
    <row r="37" spans="2:8" x14ac:dyDescent="0.35">
      <c r="C37" s="237"/>
      <c r="D37" s="237"/>
      <c r="E37" s="237"/>
      <c r="F37" s="237"/>
      <c r="G37" s="237"/>
      <c r="H37" s="237"/>
    </row>
  </sheetData>
  <mergeCells count="3">
    <mergeCell ref="B3:B4"/>
    <mergeCell ref="C3:G3"/>
    <mergeCell ref="H3:H4"/>
  </mergeCell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5"/>
  <sheetViews>
    <sheetView zoomScale="90" zoomScaleNormal="90" workbookViewId="0">
      <selection activeCell="K14" sqref="K14"/>
    </sheetView>
  </sheetViews>
  <sheetFormatPr defaultRowHeight="14.5" x14ac:dyDescent="0.35"/>
  <cols>
    <col min="2" max="2" width="19.7265625" bestFit="1" customWidth="1"/>
    <col min="3" max="3" width="10.7265625" bestFit="1" customWidth="1"/>
    <col min="4" max="4" width="14.81640625" bestFit="1" customWidth="1"/>
    <col min="5" max="5" width="14.453125" customWidth="1"/>
    <col min="6" max="6" width="14.453125" bestFit="1" customWidth="1"/>
    <col min="7" max="8" width="15.1796875" bestFit="1" customWidth="1"/>
    <col min="9" max="9" width="11.7265625" bestFit="1" customWidth="1"/>
  </cols>
  <sheetData>
    <row r="2" spans="2:8" ht="15.5" x14ac:dyDescent="0.35">
      <c r="B2" s="129" t="s">
        <v>288</v>
      </c>
      <c r="C2" s="71"/>
      <c r="D2" s="32"/>
      <c r="E2" s="71"/>
      <c r="F2" s="32"/>
      <c r="G2" s="32"/>
      <c r="H2" s="32"/>
    </row>
    <row r="3" spans="2:8" ht="15" thickBot="1" x14ac:dyDescent="0.4">
      <c r="B3" s="69" t="s">
        <v>31</v>
      </c>
      <c r="C3" s="69" t="s">
        <v>81</v>
      </c>
      <c r="D3" s="69" t="s">
        <v>80</v>
      </c>
      <c r="E3" s="69" t="s">
        <v>79</v>
      </c>
      <c r="F3" s="69" t="s">
        <v>78</v>
      </c>
      <c r="G3" s="69" t="s">
        <v>77</v>
      </c>
      <c r="H3" s="69" t="s">
        <v>309</v>
      </c>
    </row>
    <row r="4" spans="2:8" ht="15" thickTop="1" x14ac:dyDescent="0.35">
      <c r="B4" s="67" t="s">
        <v>0</v>
      </c>
      <c r="C4" s="65">
        <v>0</v>
      </c>
      <c r="D4" s="65">
        <v>25</v>
      </c>
      <c r="E4" s="65">
        <v>50</v>
      </c>
      <c r="F4" s="65">
        <v>25</v>
      </c>
      <c r="G4" s="65">
        <v>0</v>
      </c>
      <c r="H4" s="65">
        <v>0</v>
      </c>
    </row>
    <row r="5" spans="2:8" x14ac:dyDescent="0.35">
      <c r="B5" s="67" t="s">
        <v>1</v>
      </c>
      <c r="C5" s="65">
        <v>4.4400000000000004</v>
      </c>
      <c r="D5" s="65">
        <v>4.4400000000000004</v>
      </c>
      <c r="E5" s="65">
        <v>33.33</v>
      </c>
      <c r="F5" s="65">
        <v>31.11</v>
      </c>
      <c r="G5" s="65">
        <v>26.67</v>
      </c>
      <c r="H5" s="65">
        <v>0</v>
      </c>
    </row>
    <row r="6" spans="2:8" x14ac:dyDescent="0.35">
      <c r="B6" s="67" t="s">
        <v>2</v>
      </c>
      <c r="C6" s="65">
        <v>0</v>
      </c>
      <c r="D6" s="65">
        <v>10</v>
      </c>
      <c r="E6" s="65">
        <v>60</v>
      </c>
      <c r="F6" s="65">
        <v>30</v>
      </c>
      <c r="G6" s="65">
        <v>0</v>
      </c>
      <c r="H6" s="65">
        <v>0</v>
      </c>
    </row>
    <row r="7" spans="2:8" x14ac:dyDescent="0.35">
      <c r="B7" s="67" t="s">
        <v>3</v>
      </c>
      <c r="C7" s="65">
        <v>0</v>
      </c>
      <c r="D7" s="65">
        <v>0</v>
      </c>
      <c r="E7" s="65">
        <v>32.61</v>
      </c>
      <c r="F7" s="65">
        <v>54.35</v>
      </c>
      <c r="G7" s="65">
        <v>13.04</v>
      </c>
      <c r="H7" s="65">
        <v>0</v>
      </c>
    </row>
    <row r="8" spans="2:8" x14ac:dyDescent="0.35">
      <c r="B8" s="67" t="s">
        <v>4</v>
      </c>
      <c r="C8" s="65">
        <v>0</v>
      </c>
      <c r="D8" s="65">
        <v>3.39</v>
      </c>
      <c r="E8" s="65">
        <v>32.200000000000003</v>
      </c>
      <c r="F8" s="65">
        <v>62.71</v>
      </c>
      <c r="G8" s="65">
        <v>1.69</v>
      </c>
      <c r="H8" s="65">
        <v>0</v>
      </c>
    </row>
    <row r="9" spans="2:8" x14ac:dyDescent="0.35">
      <c r="B9" s="67" t="s">
        <v>5</v>
      </c>
      <c r="C9" s="65">
        <v>0</v>
      </c>
      <c r="D9" s="65">
        <v>0</v>
      </c>
      <c r="E9" s="65">
        <v>42.86</v>
      </c>
      <c r="F9" s="65">
        <v>57.14</v>
      </c>
      <c r="G9" s="65">
        <v>0</v>
      </c>
      <c r="H9" s="65">
        <v>0</v>
      </c>
    </row>
    <row r="10" spans="2:8" x14ac:dyDescent="0.35">
      <c r="B10" s="67" t="s">
        <v>6</v>
      </c>
      <c r="C10" s="65">
        <v>1.32</v>
      </c>
      <c r="D10" s="65">
        <v>3.95</v>
      </c>
      <c r="E10" s="65">
        <v>43.42</v>
      </c>
      <c r="F10" s="65">
        <v>46.05</v>
      </c>
      <c r="G10" s="65">
        <v>5.26</v>
      </c>
      <c r="H10" s="65">
        <v>0</v>
      </c>
    </row>
    <row r="11" spans="2:8" x14ac:dyDescent="0.35">
      <c r="B11" s="67" t="s">
        <v>7</v>
      </c>
      <c r="C11" s="65">
        <v>0</v>
      </c>
      <c r="D11" s="65">
        <v>0</v>
      </c>
      <c r="E11" s="65">
        <v>0</v>
      </c>
      <c r="F11" s="65">
        <v>100</v>
      </c>
      <c r="G11" s="65">
        <v>0</v>
      </c>
      <c r="H11" s="65">
        <v>0</v>
      </c>
    </row>
    <row r="12" spans="2:8" x14ac:dyDescent="0.35">
      <c r="B12" s="67" t="s">
        <v>8</v>
      </c>
      <c r="C12" s="65">
        <v>0</v>
      </c>
      <c r="D12" s="65">
        <v>2.78</v>
      </c>
      <c r="E12" s="65">
        <v>30.56</v>
      </c>
      <c r="F12" s="65">
        <v>61.11</v>
      </c>
      <c r="G12" s="65">
        <v>5.56</v>
      </c>
      <c r="H12" s="65">
        <v>0</v>
      </c>
    </row>
    <row r="13" spans="2:8" x14ac:dyDescent="0.35">
      <c r="B13" s="67" t="s">
        <v>9</v>
      </c>
      <c r="C13" s="65">
        <v>0</v>
      </c>
      <c r="D13" s="65">
        <v>0</v>
      </c>
      <c r="E13" s="65">
        <v>33.33</v>
      </c>
      <c r="F13" s="65">
        <v>60</v>
      </c>
      <c r="G13" s="65">
        <v>0</v>
      </c>
      <c r="H13" s="65">
        <v>6.67</v>
      </c>
    </row>
    <row r="14" spans="2:8" x14ac:dyDescent="0.35">
      <c r="B14" s="67" t="s">
        <v>10</v>
      </c>
      <c r="C14" s="65">
        <v>2.33</v>
      </c>
      <c r="D14" s="65">
        <v>4.6500000000000004</v>
      </c>
      <c r="E14" s="65">
        <v>53.49</v>
      </c>
      <c r="F14" s="65">
        <v>39.53</v>
      </c>
      <c r="G14" s="65">
        <v>0</v>
      </c>
      <c r="H14" s="65">
        <v>0</v>
      </c>
    </row>
    <row r="15" spans="2:8" x14ac:dyDescent="0.35">
      <c r="B15" s="67" t="s">
        <v>11</v>
      </c>
      <c r="C15" s="65">
        <v>0</v>
      </c>
      <c r="D15" s="65">
        <v>16.670000000000002</v>
      </c>
      <c r="E15" s="65">
        <v>33.33</v>
      </c>
      <c r="F15" s="65">
        <v>50</v>
      </c>
      <c r="G15" s="65">
        <v>0</v>
      </c>
      <c r="H15" s="65">
        <v>0</v>
      </c>
    </row>
    <row r="16" spans="2:8" x14ac:dyDescent="0.35">
      <c r="B16" s="67" t="s">
        <v>12</v>
      </c>
      <c r="C16" s="65">
        <v>0</v>
      </c>
      <c r="D16" s="65">
        <v>0</v>
      </c>
      <c r="E16" s="65">
        <v>100</v>
      </c>
      <c r="F16" s="65">
        <v>0</v>
      </c>
      <c r="G16" s="65">
        <v>0</v>
      </c>
      <c r="H16" s="65">
        <v>0</v>
      </c>
    </row>
    <row r="17" spans="2:8" x14ac:dyDescent="0.35">
      <c r="B17" s="67" t="s">
        <v>13</v>
      </c>
      <c r="C17" s="65">
        <v>0</v>
      </c>
      <c r="D17" s="65">
        <v>0</v>
      </c>
      <c r="E17" s="65">
        <v>100</v>
      </c>
      <c r="F17" s="65">
        <v>0</v>
      </c>
      <c r="G17" s="65">
        <v>0</v>
      </c>
      <c r="H17" s="65">
        <v>0</v>
      </c>
    </row>
    <row r="18" spans="2:8" x14ac:dyDescent="0.35">
      <c r="B18" s="67" t="s">
        <v>14</v>
      </c>
      <c r="C18" s="65">
        <v>100</v>
      </c>
      <c r="D18" s="65">
        <v>0</v>
      </c>
      <c r="E18" s="65">
        <v>0</v>
      </c>
      <c r="F18" s="65">
        <v>0</v>
      </c>
      <c r="G18" s="65">
        <v>0</v>
      </c>
      <c r="H18" s="65">
        <v>0</v>
      </c>
    </row>
    <row r="19" spans="2:8" x14ac:dyDescent="0.35">
      <c r="B19" s="67" t="s">
        <v>15</v>
      </c>
      <c r="C19" s="65">
        <v>0</v>
      </c>
      <c r="D19" s="65">
        <v>0</v>
      </c>
      <c r="E19" s="65">
        <v>100</v>
      </c>
      <c r="F19" s="65">
        <v>0</v>
      </c>
      <c r="G19" s="65">
        <v>0</v>
      </c>
      <c r="H19" s="65">
        <v>0</v>
      </c>
    </row>
    <row r="20" spans="2:8" x14ac:dyDescent="0.35">
      <c r="B20" s="67" t="s">
        <v>16</v>
      </c>
      <c r="C20" s="65">
        <v>0</v>
      </c>
      <c r="D20" s="65">
        <v>0</v>
      </c>
      <c r="E20" s="65">
        <v>3.7</v>
      </c>
      <c r="F20" s="65">
        <v>92.59</v>
      </c>
      <c r="G20" s="65">
        <v>0</v>
      </c>
      <c r="H20" s="65">
        <v>3.7</v>
      </c>
    </row>
    <row r="21" spans="2:8" x14ac:dyDescent="0.35">
      <c r="B21" s="67" t="s">
        <v>17</v>
      </c>
      <c r="C21" s="65">
        <v>0</v>
      </c>
      <c r="D21" s="65">
        <v>0</v>
      </c>
      <c r="E21" s="65">
        <v>45.45</v>
      </c>
      <c r="F21" s="65">
        <v>54.55</v>
      </c>
      <c r="G21" s="65">
        <v>0</v>
      </c>
      <c r="H21" s="65">
        <v>0</v>
      </c>
    </row>
    <row r="22" spans="2:8" x14ac:dyDescent="0.35">
      <c r="B22" s="67" t="s">
        <v>18</v>
      </c>
      <c r="C22" s="65">
        <v>0</v>
      </c>
      <c r="D22" s="65">
        <v>0</v>
      </c>
      <c r="E22" s="65">
        <v>53.85</v>
      </c>
      <c r="F22" s="65">
        <v>11.54</v>
      </c>
      <c r="G22" s="65">
        <v>34.619999999999997</v>
      </c>
      <c r="H22" s="65">
        <v>0</v>
      </c>
    </row>
    <row r="23" spans="2:8" x14ac:dyDescent="0.35">
      <c r="B23" s="67" t="s">
        <v>19</v>
      </c>
      <c r="C23" s="65">
        <v>0</v>
      </c>
      <c r="D23" s="65">
        <v>0</v>
      </c>
      <c r="E23" s="65">
        <v>25</v>
      </c>
      <c r="F23" s="65">
        <v>75</v>
      </c>
      <c r="G23" s="65">
        <v>0</v>
      </c>
      <c r="H23" s="65">
        <v>0</v>
      </c>
    </row>
    <row r="24" spans="2:8" x14ac:dyDescent="0.35">
      <c r="B24" s="67" t="s">
        <v>20</v>
      </c>
      <c r="C24" s="65">
        <v>0</v>
      </c>
      <c r="D24" s="65">
        <v>0</v>
      </c>
      <c r="E24" s="65">
        <v>33.33</v>
      </c>
      <c r="F24" s="65">
        <v>66.67</v>
      </c>
      <c r="G24" s="65">
        <v>0</v>
      </c>
      <c r="H24" s="65">
        <v>0</v>
      </c>
    </row>
    <row r="25" spans="2:8" x14ac:dyDescent="0.35">
      <c r="B25" s="67" t="s">
        <v>21</v>
      </c>
      <c r="C25" s="65">
        <v>0</v>
      </c>
      <c r="D25" s="65">
        <v>0</v>
      </c>
      <c r="E25" s="65">
        <v>33.33</v>
      </c>
      <c r="F25" s="65">
        <v>66.67</v>
      </c>
      <c r="G25" s="65">
        <v>0</v>
      </c>
      <c r="H25" s="65">
        <v>0</v>
      </c>
    </row>
    <row r="26" spans="2:8" x14ac:dyDescent="0.35">
      <c r="B26" s="67" t="s">
        <v>22</v>
      </c>
      <c r="C26" s="65">
        <v>0</v>
      </c>
      <c r="D26" s="65">
        <v>20</v>
      </c>
      <c r="E26" s="65">
        <v>20</v>
      </c>
      <c r="F26" s="65">
        <v>60</v>
      </c>
      <c r="G26" s="65">
        <v>0</v>
      </c>
      <c r="H26" s="65">
        <v>0</v>
      </c>
    </row>
    <row r="27" spans="2:8" x14ac:dyDescent="0.35">
      <c r="B27" s="67" t="s">
        <v>23</v>
      </c>
      <c r="C27" s="65">
        <v>0</v>
      </c>
      <c r="D27" s="65">
        <v>18.64</v>
      </c>
      <c r="E27" s="65">
        <v>10.17</v>
      </c>
      <c r="F27" s="65">
        <v>23.73</v>
      </c>
      <c r="G27" s="65">
        <v>47.46</v>
      </c>
      <c r="H27" s="65">
        <v>0</v>
      </c>
    </row>
    <row r="28" spans="2:8" x14ac:dyDescent="0.35">
      <c r="B28" s="67" t="s">
        <v>24</v>
      </c>
      <c r="C28" s="65">
        <v>0.91</v>
      </c>
      <c r="D28" s="65">
        <v>0.91</v>
      </c>
      <c r="E28" s="65">
        <v>11.82</v>
      </c>
      <c r="F28" s="65">
        <v>48.18</v>
      </c>
      <c r="G28" s="65">
        <v>38.18</v>
      </c>
      <c r="H28" s="65">
        <v>0</v>
      </c>
    </row>
    <row r="29" spans="2:8" x14ac:dyDescent="0.35">
      <c r="B29" s="67" t="s">
        <v>25</v>
      </c>
      <c r="C29" s="65">
        <v>0</v>
      </c>
      <c r="D29" s="65">
        <v>2.7</v>
      </c>
      <c r="E29" s="65">
        <v>17.57</v>
      </c>
      <c r="F29" s="65">
        <v>50</v>
      </c>
      <c r="G29" s="65">
        <v>14.86</v>
      </c>
      <c r="H29" s="65">
        <v>14.86</v>
      </c>
    </row>
    <row r="30" spans="2:8" x14ac:dyDescent="0.35">
      <c r="B30" s="67" t="s">
        <v>26</v>
      </c>
      <c r="C30" s="65">
        <v>0</v>
      </c>
      <c r="D30" s="65">
        <v>0.97</v>
      </c>
      <c r="E30" s="65">
        <v>33.979999999999997</v>
      </c>
      <c r="F30" s="65">
        <v>35.92</v>
      </c>
      <c r="G30" s="65">
        <v>29.13</v>
      </c>
      <c r="H30" s="65">
        <v>0</v>
      </c>
    </row>
    <row r="31" spans="2:8" x14ac:dyDescent="0.35">
      <c r="B31" s="67" t="s">
        <v>27</v>
      </c>
      <c r="C31" s="65">
        <v>0</v>
      </c>
      <c r="D31" s="65">
        <v>5.26</v>
      </c>
      <c r="E31" s="65">
        <v>26.32</v>
      </c>
      <c r="F31" s="65">
        <v>52.63</v>
      </c>
      <c r="G31" s="65">
        <v>15.79</v>
      </c>
      <c r="H31" s="65">
        <v>0</v>
      </c>
    </row>
    <row r="32" spans="2:8" x14ac:dyDescent="0.35">
      <c r="B32" s="70" t="s">
        <v>28</v>
      </c>
      <c r="C32" s="144">
        <v>0</v>
      </c>
      <c r="D32" s="144">
        <v>11.11</v>
      </c>
      <c r="E32" s="144">
        <v>27.78</v>
      </c>
      <c r="F32" s="144">
        <v>55.56</v>
      </c>
      <c r="G32" s="144">
        <v>5.56</v>
      </c>
      <c r="H32" s="144">
        <v>0</v>
      </c>
    </row>
    <row r="33" spans="2:8" ht="15" thickBot="1" x14ac:dyDescent="0.4">
      <c r="B33" s="66" t="s">
        <v>29</v>
      </c>
      <c r="C33" s="64">
        <v>0</v>
      </c>
      <c r="D33" s="64">
        <v>8.16</v>
      </c>
      <c r="E33" s="64">
        <v>12.24</v>
      </c>
      <c r="F33" s="64">
        <v>47.96</v>
      </c>
      <c r="G33" s="64">
        <v>31.63</v>
      </c>
      <c r="H33" s="64">
        <v>0</v>
      </c>
    </row>
    <row r="34" spans="2:8" ht="15.5" thickTop="1" thickBot="1" x14ac:dyDescent="0.4">
      <c r="B34" s="69" t="s">
        <v>61</v>
      </c>
      <c r="C34" s="145">
        <v>0.71</v>
      </c>
      <c r="D34" s="145">
        <v>4.45</v>
      </c>
      <c r="E34" s="145">
        <v>27.33</v>
      </c>
      <c r="F34" s="145">
        <v>47.57</v>
      </c>
      <c r="G34" s="145">
        <v>18.62</v>
      </c>
      <c r="H34" s="145">
        <v>1.32</v>
      </c>
    </row>
    <row r="35" spans="2:8" ht="16" thickTop="1" x14ac:dyDescent="0.35">
      <c r="B35" s="29" t="s">
        <v>261</v>
      </c>
      <c r="C35" s="238"/>
      <c r="D35" s="238"/>
      <c r="E35" s="238"/>
      <c r="F35" s="238"/>
      <c r="G35" s="238"/>
      <c r="H35" s="238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workbookViewId="0">
      <selection activeCell="A2" sqref="A2"/>
    </sheetView>
  </sheetViews>
  <sheetFormatPr defaultRowHeight="14.5" x14ac:dyDescent="0.35"/>
  <cols>
    <col min="2" max="2" width="19.7265625" bestFit="1" customWidth="1"/>
    <col min="3" max="3" width="31.81640625" bestFit="1" customWidth="1"/>
    <col min="4" max="4" width="31.54296875" bestFit="1" customWidth="1"/>
    <col min="5" max="5" width="35.54296875" bestFit="1" customWidth="1"/>
    <col min="6" max="6" width="33.36328125" bestFit="1" customWidth="1"/>
    <col min="7" max="8" width="15.1796875" bestFit="1" customWidth="1"/>
    <col min="9" max="9" width="11.7265625" bestFit="1" customWidth="1"/>
  </cols>
  <sheetData>
    <row r="2" spans="2:8" ht="15.5" x14ac:dyDescent="0.35">
      <c r="B2" s="32" t="s">
        <v>318</v>
      </c>
      <c r="C2" s="71"/>
      <c r="D2" s="32"/>
      <c r="E2" s="71"/>
      <c r="F2" s="32"/>
    </row>
    <row r="3" spans="2:8" ht="15.5" x14ac:dyDescent="0.35">
      <c r="B3" s="29"/>
      <c r="C3" s="238"/>
      <c r="D3" s="238"/>
      <c r="E3" s="238"/>
      <c r="F3" s="238"/>
      <c r="G3" s="238"/>
      <c r="H3" s="238"/>
    </row>
    <row r="4" spans="2:8" x14ac:dyDescent="0.35">
      <c r="B4" s="337" t="s">
        <v>31</v>
      </c>
      <c r="C4" s="337" t="s">
        <v>313</v>
      </c>
      <c r="D4" s="339" t="s">
        <v>314</v>
      </c>
      <c r="E4" s="339"/>
      <c r="F4" s="339"/>
    </row>
    <row r="5" spans="2:8" ht="15" thickBot="1" x14ac:dyDescent="0.4">
      <c r="B5" s="338"/>
      <c r="C5" s="338"/>
      <c r="D5" s="16" t="s">
        <v>315</v>
      </c>
      <c r="E5" s="16" t="s">
        <v>316</v>
      </c>
      <c r="F5" s="16" t="s">
        <v>319</v>
      </c>
    </row>
    <row r="6" spans="2:8" ht="15" thickTop="1" x14ac:dyDescent="0.35">
      <c r="B6" s="4" t="s">
        <v>0</v>
      </c>
      <c r="C6" s="26">
        <v>52.64</v>
      </c>
      <c r="D6" s="26">
        <v>41.92</v>
      </c>
      <c r="E6" s="26">
        <v>5.14</v>
      </c>
      <c r="F6" s="26">
        <v>5.59</v>
      </c>
    </row>
    <row r="7" spans="2:8" x14ac:dyDescent="0.35">
      <c r="B7" s="4" t="s">
        <v>1</v>
      </c>
      <c r="C7" s="26">
        <v>59.83</v>
      </c>
      <c r="D7" s="26">
        <v>27.87</v>
      </c>
      <c r="E7" s="26">
        <v>9.31</v>
      </c>
      <c r="F7" s="26">
        <v>22.65</v>
      </c>
    </row>
    <row r="8" spans="2:8" x14ac:dyDescent="0.35">
      <c r="B8" s="4" t="s">
        <v>2</v>
      </c>
      <c r="C8" s="26">
        <v>27.64</v>
      </c>
      <c r="D8" s="26">
        <v>23.02</v>
      </c>
      <c r="E8" s="26">
        <v>1.79</v>
      </c>
      <c r="F8" s="26">
        <v>2.83</v>
      </c>
    </row>
    <row r="9" spans="2:8" x14ac:dyDescent="0.35">
      <c r="B9" s="4" t="s">
        <v>3</v>
      </c>
      <c r="C9" s="26">
        <v>80</v>
      </c>
      <c r="D9" s="26">
        <v>41.54</v>
      </c>
      <c r="E9" s="26">
        <v>25.21</v>
      </c>
      <c r="F9" s="26">
        <v>13.25</v>
      </c>
    </row>
    <row r="10" spans="2:8" x14ac:dyDescent="0.35">
      <c r="B10" s="4" t="s">
        <v>4</v>
      </c>
      <c r="C10" s="26">
        <v>63.69</v>
      </c>
      <c r="D10" s="26">
        <v>27.39</v>
      </c>
      <c r="E10" s="26">
        <v>25.44</v>
      </c>
      <c r="F10" s="26">
        <v>10.86</v>
      </c>
    </row>
    <row r="11" spans="2:8" x14ac:dyDescent="0.35">
      <c r="B11" s="4" t="s">
        <v>5</v>
      </c>
      <c r="C11" s="26">
        <v>85.25</v>
      </c>
      <c r="D11" s="26">
        <v>33.020000000000003</v>
      </c>
      <c r="E11" s="26">
        <v>24.14</v>
      </c>
      <c r="F11" s="26">
        <v>28.09</v>
      </c>
    </row>
    <row r="12" spans="2:8" x14ac:dyDescent="0.35">
      <c r="B12" s="4" t="s">
        <v>6</v>
      </c>
      <c r="C12" s="26">
        <v>71.489999999999995</v>
      </c>
      <c r="D12" s="26">
        <v>38.840000000000003</v>
      </c>
      <c r="E12" s="26">
        <v>25.36</v>
      </c>
      <c r="F12" s="26">
        <v>7.3</v>
      </c>
    </row>
    <row r="13" spans="2:8" x14ac:dyDescent="0.35">
      <c r="B13" s="4" t="s">
        <v>7</v>
      </c>
      <c r="C13" s="26">
        <v>75.31</v>
      </c>
      <c r="D13" s="26">
        <v>31.34</v>
      </c>
      <c r="E13" s="26">
        <v>16.95</v>
      </c>
      <c r="F13" s="26">
        <v>27.01</v>
      </c>
    </row>
    <row r="14" spans="2:8" x14ac:dyDescent="0.35">
      <c r="B14" s="4" t="s">
        <v>8</v>
      </c>
      <c r="C14" s="26">
        <v>68.39</v>
      </c>
      <c r="D14" s="26">
        <v>23.77</v>
      </c>
      <c r="E14" s="26">
        <v>19.41</v>
      </c>
      <c r="F14" s="26">
        <v>25.22</v>
      </c>
    </row>
    <row r="15" spans="2:8" x14ac:dyDescent="0.35">
      <c r="B15" s="4" t="s">
        <v>9</v>
      </c>
      <c r="C15" s="26">
        <v>76.97</v>
      </c>
      <c r="D15" s="26">
        <v>58.4</v>
      </c>
      <c r="E15" s="26">
        <v>12.36</v>
      </c>
      <c r="F15" s="26">
        <v>6.22</v>
      </c>
    </row>
    <row r="16" spans="2:8" x14ac:dyDescent="0.35">
      <c r="B16" s="4" t="s">
        <v>10</v>
      </c>
      <c r="C16" s="26">
        <v>84.52</v>
      </c>
      <c r="D16" s="26">
        <v>53.46</v>
      </c>
      <c r="E16" s="26">
        <v>21.28</v>
      </c>
      <c r="F16" s="26">
        <v>9.77</v>
      </c>
    </row>
    <row r="17" spans="2:6" x14ac:dyDescent="0.35">
      <c r="B17" s="4" t="s">
        <v>11</v>
      </c>
      <c r="C17" s="26">
        <v>73.89</v>
      </c>
      <c r="D17" s="26">
        <v>41.92</v>
      </c>
      <c r="E17" s="26">
        <v>21.83</v>
      </c>
      <c r="F17" s="26">
        <v>10.14</v>
      </c>
    </row>
    <row r="18" spans="2:6" x14ac:dyDescent="0.35">
      <c r="B18" s="4" t="s">
        <v>12</v>
      </c>
      <c r="C18" s="26">
        <v>76.52</v>
      </c>
      <c r="D18" s="26">
        <v>43.97</v>
      </c>
      <c r="E18" s="26">
        <v>6.15</v>
      </c>
      <c r="F18" s="26">
        <v>26.4</v>
      </c>
    </row>
    <row r="19" spans="2:6" x14ac:dyDescent="0.35">
      <c r="B19" s="4" t="s">
        <v>13</v>
      </c>
      <c r="C19" s="26">
        <v>76.08</v>
      </c>
      <c r="D19" s="26">
        <v>51.7</v>
      </c>
      <c r="E19" s="26">
        <v>1.61</v>
      </c>
      <c r="F19" s="26">
        <v>22.77</v>
      </c>
    </row>
    <row r="20" spans="2:6" x14ac:dyDescent="0.35">
      <c r="B20" s="4" t="s">
        <v>14</v>
      </c>
      <c r="C20" s="26">
        <v>84.94</v>
      </c>
      <c r="D20" s="26">
        <v>53.16</v>
      </c>
      <c r="E20" s="26">
        <v>3.02</v>
      </c>
      <c r="F20" s="26">
        <v>28.77</v>
      </c>
    </row>
    <row r="21" spans="2:6" x14ac:dyDescent="0.35">
      <c r="B21" s="4" t="s">
        <v>15</v>
      </c>
      <c r="C21" s="26">
        <v>88.44</v>
      </c>
      <c r="D21" s="26">
        <v>61.46</v>
      </c>
      <c r="E21" s="26">
        <v>20.41</v>
      </c>
      <c r="F21" s="26">
        <v>6.57</v>
      </c>
    </row>
    <row r="22" spans="2:6" x14ac:dyDescent="0.35">
      <c r="B22" s="4" t="s">
        <v>16</v>
      </c>
      <c r="C22" s="26">
        <v>71.7</v>
      </c>
      <c r="D22" s="26">
        <v>54.36</v>
      </c>
      <c r="E22" s="26">
        <v>13.26</v>
      </c>
      <c r="F22" s="26">
        <v>4.08</v>
      </c>
    </row>
    <row r="23" spans="2:6" x14ac:dyDescent="0.35">
      <c r="B23" s="4" t="s">
        <v>17</v>
      </c>
      <c r="C23" s="26">
        <v>76.22</v>
      </c>
      <c r="D23" s="26">
        <v>55.4</v>
      </c>
      <c r="E23" s="26">
        <v>9.36</v>
      </c>
      <c r="F23" s="26">
        <v>11.47</v>
      </c>
    </row>
    <row r="24" spans="2:6" x14ac:dyDescent="0.35">
      <c r="B24" s="4" t="s">
        <v>18</v>
      </c>
      <c r="C24" s="26">
        <v>87.89</v>
      </c>
      <c r="D24" s="26">
        <v>47.05</v>
      </c>
      <c r="E24" s="26">
        <v>15.06</v>
      </c>
      <c r="F24" s="26">
        <v>25.78</v>
      </c>
    </row>
    <row r="25" spans="2:6" x14ac:dyDescent="0.35">
      <c r="B25" s="4" t="s">
        <v>19</v>
      </c>
      <c r="C25" s="26">
        <v>88.39</v>
      </c>
      <c r="D25" s="26">
        <v>64.540000000000006</v>
      </c>
      <c r="E25" s="26">
        <v>5.19</v>
      </c>
      <c r="F25" s="26">
        <v>18.66</v>
      </c>
    </row>
    <row r="26" spans="2:6" x14ac:dyDescent="0.35">
      <c r="B26" s="4" t="s">
        <v>20</v>
      </c>
      <c r="C26" s="26">
        <v>62.55</v>
      </c>
      <c r="D26" s="26">
        <v>47.25</v>
      </c>
      <c r="E26" s="26">
        <v>3.7</v>
      </c>
      <c r="F26" s="26">
        <v>11.6</v>
      </c>
    </row>
    <row r="27" spans="2:6" x14ac:dyDescent="0.35">
      <c r="B27" s="4" t="s">
        <v>21</v>
      </c>
      <c r="C27" s="26">
        <v>81.03</v>
      </c>
      <c r="D27" s="26">
        <v>51.69</v>
      </c>
      <c r="E27" s="26">
        <v>11.92</v>
      </c>
      <c r="F27" s="26">
        <v>17.43</v>
      </c>
    </row>
    <row r="28" spans="2:6" x14ac:dyDescent="0.35">
      <c r="B28" s="4" t="s">
        <v>22</v>
      </c>
      <c r="C28" s="26">
        <v>88.06</v>
      </c>
      <c r="D28" s="26">
        <v>42.76</v>
      </c>
      <c r="E28" s="26">
        <v>3.23</v>
      </c>
      <c r="F28" s="26">
        <v>42.07</v>
      </c>
    </row>
    <row r="29" spans="2:6" x14ac:dyDescent="0.35">
      <c r="B29" s="4" t="s">
        <v>23</v>
      </c>
      <c r="C29" s="26">
        <v>78.209999999999994</v>
      </c>
      <c r="D29" s="26">
        <v>45.93</v>
      </c>
      <c r="E29" s="26">
        <v>18.989999999999998</v>
      </c>
      <c r="F29" s="26">
        <v>13.29</v>
      </c>
    </row>
    <row r="30" spans="2:6" x14ac:dyDescent="0.35">
      <c r="B30" s="4" t="s">
        <v>24</v>
      </c>
      <c r="C30" s="26">
        <v>55.14</v>
      </c>
      <c r="D30" s="26">
        <v>32.54</v>
      </c>
      <c r="E30" s="26">
        <v>11.98</v>
      </c>
      <c r="F30" s="26">
        <v>10.62</v>
      </c>
    </row>
    <row r="31" spans="2:6" x14ac:dyDescent="0.35">
      <c r="B31" s="4" t="s">
        <v>25</v>
      </c>
      <c r="C31" s="26">
        <v>81.31</v>
      </c>
      <c r="D31" s="26">
        <v>65.11</v>
      </c>
      <c r="E31" s="26">
        <v>10.41</v>
      </c>
      <c r="F31" s="26">
        <v>5.79</v>
      </c>
    </row>
    <row r="32" spans="2:6" x14ac:dyDescent="0.35">
      <c r="B32" s="4" t="s">
        <v>26</v>
      </c>
      <c r="C32" s="26">
        <v>55.44</v>
      </c>
      <c r="D32" s="26">
        <v>30.37</v>
      </c>
      <c r="E32" s="26">
        <v>17.329999999999998</v>
      </c>
      <c r="F32" s="26">
        <v>7.74</v>
      </c>
    </row>
    <row r="33" spans="2:6" x14ac:dyDescent="0.35">
      <c r="B33" s="4" t="s">
        <v>27</v>
      </c>
      <c r="C33" s="26">
        <v>53.34</v>
      </c>
      <c r="D33" s="26">
        <v>40.74</v>
      </c>
      <c r="E33" s="26">
        <v>2.17</v>
      </c>
      <c r="F33" s="26">
        <v>10.43</v>
      </c>
    </row>
    <row r="34" spans="2:6" x14ac:dyDescent="0.35">
      <c r="B34" s="4" t="s">
        <v>28</v>
      </c>
      <c r="C34" s="26">
        <v>56.02</v>
      </c>
      <c r="D34" s="26">
        <v>42.42</v>
      </c>
      <c r="E34" s="26">
        <v>9.33</v>
      </c>
      <c r="F34" s="26">
        <v>4.2699999999999996</v>
      </c>
    </row>
    <row r="35" spans="2:6" ht="15" thickBot="1" x14ac:dyDescent="0.4">
      <c r="B35" s="66" t="s">
        <v>29</v>
      </c>
      <c r="C35" s="64">
        <v>48.52</v>
      </c>
      <c r="D35" s="64">
        <v>28.73</v>
      </c>
      <c r="E35" s="64">
        <v>9.94</v>
      </c>
      <c r="F35" s="64">
        <v>9.85</v>
      </c>
    </row>
    <row r="36" spans="2:6" ht="15.5" thickTop="1" thickBot="1" x14ac:dyDescent="0.4">
      <c r="B36" s="69" t="s">
        <v>30</v>
      </c>
      <c r="C36" s="145">
        <v>74.66</v>
      </c>
      <c r="D36" s="145">
        <v>44.82</v>
      </c>
      <c r="E36" s="145">
        <v>13.85</v>
      </c>
      <c r="F36" s="145">
        <v>15.99</v>
      </c>
    </row>
    <row r="37" spans="2:6" ht="16" thickTop="1" x14ac:dyDescent="0.35">
      <c r="B37" s="29" t="s">
        <v>261</v>
      </c>
    </row>
  </sheetData>
  <mergeCells count="3">
    <mergeCell ref="B4:B5"/>
    <mergeCell ref="C4:C5"/>
    <mergeCell ref="D4:F4"/>
  </mergeCells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5"/>
  <sheetViews>
    <sheetView workbookViewId="0">
      <selection activeCell="B2" sqref="B2"/>
    </sheetView>
  </sheetViews>
  <sheetFormatPr defaultRowHeight="14.5" x14ac:dyDescent="0.35"/>
  <cols>
    <col min="2" max="2" width="12.453125" bestFit="1" customWidth="1"/>
    <col min="3" max="3" width="19.1796875" customWidth="1"/>
    <col min="4" max="4" width="17.453125" customWidth="1"/>
    <col min="5" max="5" width="10.1796875" customWidth="1"/>
    <col min="6" max="6" width="11" customWidth="1"/>
  </cols>
  <sheetData>
    <row r="2" spans="2:6" ht="16" thickBot="1" x14ac:dyDescent="0.4">
      <c r="B2" s="129" t="s">
        <v>289</v>
      </c>
    </row>
    <row r="3" spans="2:6" ht="42.5" thickBot="1" x14ac:dyDescent="0.4">
      <c r="B3" s="3"/>
      <c r="C3" s="35" t="s">
        <v>85</v>
      </c>
      <c r="D3" s="35" t="s">
        <v>84</v>
      </c>
      <c r="E3" s="35" t="s">
        <v>83</v>
      </c>
      <c r="F3" s="35" t="s">
        <v>82</v>
      </c>
    </row>
    <row r="4" spans="2:6" x14ac:dyDescent="0.35">
      <c r="B4" s="3" t="s">
        <v>0</v>
      </c>
      <c r="C4" s="97">
        <v>0.45</v>
      </c>
      <c r="D4" s="97">
        <v>21.66</v>
      </c>
      <c r="E4" s="97">
        <v>4.92</v>
      </c>
      <c r="F4" s="97">
        <v>72.97</v>
      </c>
    </row>
    <row r="5" spans="2:6" x14ac:dyDescent="0.35">
      <c r="B5" s="3" t="s">
        <v>1</v>
      </c>
      <c r="C5" s="97">
        <v>0.15</v>
      </c>
      <c r="D5" s="97">
        <v>4.7699999999999996</v>
      </c>
      <c r="E5" s="97">
        <v>24.94</v>
      </c>
      <c r="F5" s="97">
        <v>70.150000000000006</v>
      </c>
    </row>
    <row r="6" spans="2:6" x14ac:dyDescent="0.35">
      <c r="B6" s="3" t="s">
        <v>2</v>
      </c>
      <c r="C6" s="97">
        <v>1.5</v>
      </c>
      <c r="D6" s="97">
        <v>0.23</v>
      </c>
      <c r="E6" s="97">
        <v>0.38</v>
      </c>
      <c r="F6" s="97">
        <v>97.89</v>
      </c>
    </row>
    <row r="7" spans="2:6" x14ac:dyDescent="0.35">
      <c r="B7" s="3" t="s">
        <v>3</v>
      </c>
      <c r="C7" s="97">
        <v>0</v>
      </c>
      <c r="D7" s="97">
        <v>2.33</v>
      </c>
      <c r="E7" s="97">
        <v>46.88</v>
      </c>
      <c r="F7" s="97">
        <v>50.8</v>
      </c>
    </row>
    <row r="8" spans="2:6" x14ac:dyDescent="0.35">
      <c r="B8" s="3" t="s">
        <v>4</v>
      </c>
      <c r="C8" s="97">
        <v>1.69</v>
      </c>
      <c r="D8" s="97">
        <v>17.41</v>
      </c>
      <c r="E8" s="97">
        <v>32.96</v>
      </c>
      <c r="F8" s="97">
        <v>47.93</v>
      </c>
    </row>
    <row r="9" spans="2:6" x14ac:dyDescent="0.35">
      <c r="B9" s="3" t="s">
        <v>5</v>
      </c>
      <c r="C9" s="97">
        <v>0.92</v>
      </c>
      <c r="D9" s="97">
        <v>6.75</v>
      </c>
      <c r="E9" s="97">
        <v>44.88</v>
      </c>
      <c r="F9" s="97">
        <v>47.46</v>
      </c>
    </row>
    <row r="10" spans="2:6" x14ac:dyDescent="0.35">
      <c r="B10" s="3" t="s">
        <v>6</v>
      </c>
      <c r="C10" s="97">
        <v>2.7</v>
      </c>
      <c r="D10" s="97">
        <v>11.2</v>
      </c>
      <c r="E10" s="97">
        <v>21.47</v>
      </c>
      <c r="F10" s="97">
        <v>64.63</v>
      </c>
    </row>
    <row r="11" spans="2:6" x14ac:dyDescent="0.35">
      <c r="B11" s="3" t="s">
        <v>7</v>
      </c>
      <c r="C11" s="97">
        <v>3.29</v>
      </c>
      <c r="D11" s="97">
        <v>24.31</v>
      </c>
      <c r="E11" s="97">
        <v>13.14</v>
      </c>
      <c r="F11" s="97">
        <v>59.25</v>
      </c>
    </row>
    <row r="12" spans="2:6" x14ac:dyDescent="0.35">
      <c r="B12" s="3" t="s">
        <v>8</v>
      </c>
      <c r="C12" s="97">
        <v>1.93</v>
      </c>
      <c r="D12" s="97">
        <v>4.4000000000000004</v>
      </c>
      <c r="E12" s="97">
        <v>28</v>
      </c>
      <c r="F12" s="97">
        <v>65.67</v>
      </c>
    </row>
    <row r="13" spans="2:6" x14ac:dyDescent="0.35">
      <c r="B13" s="3" t="s">
        <v>9</v>
      </c>
      <c r="C13" s="97">
        <v>2.37</v>
      </c>
      <c r="D13" s="97">
        <v>14.02</v>
      </c>
      <c r="E13" s="97">
        <v>36.49</v>
      </c>
      <c r="F13" s="97">
        <v>47.12</v>
      </c>
    </row>
    <row r="14" spans="2:6" x14ac:dyDescent="0.35">
      <c r="B14" s="3" t="s">
        <v>10</v>
      </c>
      <c r="C14" s="97">
        <v>2.4</v>
      </c>
      <c r="D14" s="97">
        <v>17.16</v>
      </c>
      <c r="E14" s="97">
        <v>17.690000000000001</v>
      </c>
      <c r="F14" s="97">
        <v>62.75</v>
      </c>
    </row>
    <row r="15" spans="2:6" x14ac:dyDescent="0.35">
      <c r="B15" s="3" t="s">
        <v>11</v>
      </c>
      <c r="C15" s="97">
        <v>6.44</v>
      </c>
      <c r="D15" s="97">
        <v>18.649999999999999</v>
      </c>
      <c r="E15" s="97">
        <v>42.69</v>
      </c>
      <c r="F15" s="97">
        <v>32.229999999999997</v>
      </c>
    </row>
    <row r="16" spans="2:6" x14ac:dyDescent="0.35">
      <c r="B16" s="3" t="s">
        <v>12</v>
      </c>
      <c r="C16" s="97">
        <v>1.21</v>
      </c>
      <c r="D16" s="97">
        <v>5.45</v>
      </c>
      <c r="E16" s="97">
        <v>17.36</v>
      </c>
      <c r="F16" s="97">
        <v>75.98</v>
      </c>
    </row>
    <row r="17" spans="2:6" x14ac:dyDescent="0.35">
      <c r="B17" s="3" t="s">
        <v>13</v>
      </c>
      <c r="C17" s="97">
        <v>0.72</v>
      </c>
      <c r="D17" s="97">
        <v>8.9700000000000006</v>
      </c>
      <c r="E17" s="97">
        <v>51.62</v>
      </c>
      <c r="F17" s="97">
        <v>38.68</v>
      </c>
    </row>
    <row r="18" spans="2:6" x14ac:dyDescent="0.35">
      <c r="B18" s="3" t="s">
        <v>14</v>
      </c>
      <c r="C18" s="97">
        <v>2.19</v>
      </c>
      <c r="D18" s="97">
        <v>16.53</v>
      </c>
      <c r="E18" s="97">
        <v>40.299999999999997</v>
      </c>
      <c r="F18" s="97">
        <v>40.99</v>
      </c>
    </row>
    <row r="19" spans="2:6" x14ac:dyDescent="0.35">
      <c r="B19" s="3" t="s">
        <v>15</v>
      </c>
      <c r="C19" s="97">
        <v>1.39</v>
      </c>
      <c r="D19" s="97">
        <v>13.26</v>
      </c>
      <c r="E19" s="97">
        <v>44.16</v>
      </c>
      <c r="F19" s="97">
        <v>41.18</v>
      </c>
    </row>
    <row r="20" spans="2:6" x14ac:dyDescent="0.35">
      <c r="B20" s="3" t="s">
        <v>16</v>
      </c>
      <c r="C20" s="97">
        <v>0.63</v>
      </c>
      <c r="D20" s="97">
        <v>4.58</v>
      </c>
      <c r="E20" s="97">
        <v>48.17</v>
      </c>
      <c r="F20" s="97">
        <v>46.62</v>
      </c>
    </row>
    <row r="21" spans="2:6" x14ac:dyDescent="0.35">
      <c r="B21" s="3" t="s">
        <v>17</v>
      </c>
      <c r="C21" s="97">
        <v>0.49</v>
      </c>
      <c r="D21" s="97">
        <v>11.21</v>
      </c>
      <c r="E21" s="97">
        <v>55.58</v>
      </c>
      <c r="F21" s="97">
        <v>32.72</v>
      </c>
    </row>
    <row r="22" spans="2:6" x14ac:dyDescent="0.35">
      <c r="B22" s="3" t="s">
        <v>18</v>
      </c>
      <c r="C22" s="97">
        <v>0</v>
      </c>
      <c r="D22" s="97">
        <v>21.07</v>
      </c>
      <c r="E22" s="97">
        <v>37.65</v>
      </c>
      <c r="F22" s="97">
        <v>41.28</v>
      </c>
    </row>
    <row r="23" spans="2:6" x14ac:dyDescent="0.35">
      <c r="B23" s="3" t="s">
        <v>19</v>
      </c>
      <c r="C23" s="97">
        <v>0.92</v>
      </c>
      <c r="D23" s="97">
        <v>15.15</v>
      </c>
      <c r="E23" s="97">
        <v>45.29</v>
      </c>
      <c r="F23" s="97">
        <v>38.64</v>
      </c>
    </row>
    <row r="24" spans="2:6" x14ac:dyDescent="0.35">
      <c r="B24" s="3" t="s">
        <v>20</v>
      </c>
      <c r="C24" s="97">
        <v>0</v>
      </c>
      <c r="D24" s="97">
        <v>28.76</v>
      </c>
      <c r="E24" s="97">
        <v>28.8</v>
      </c>
      <c r="F24" s="97">
        <v>42.44</v>
      </c>
    </row>
    <row r="25" spans="2:6" x14ac:dyDescent="0.35">
      <c r="B25" s="3" t="s">
        <v>21</v>
      </c>
      <c r="C25" s="97">
        <v>0.43</v>
      </c>
      <c r="D25" s="97">
        <v>2.5299999999999998</v>
      </c>
      <c r="E25" s="97">
        <v>53.42</v>
      </c>
      <c r="F25" s="97">
        <v>43.62</v>
      </c>
    </row>
    <row r="26" spans="2:6" x14ac:dyDescent="0.35">
      <c r="B26" s="3" t="s">
        <v>22</v>
      </c>
      <c r="C26" s="97">
        <v>6.28</v>
      </c>
      <c r="D26" s="97">
        <v>10.29</v>
      </c>
      <c r="E26" s="97">
        <v>22.38</v>
      </c>
      <c r="F26" s="97">
        <v>61.05</v>
      </c>
    </row>
    <row r="27" spans="2:6" x14ac:dyDescent="0.35">
      <c r="B27" s="3" t="s">
        <v>23</v>
      </c>
      <c r="C27" s="97">
        <v>0.16</v>
      </c>
      <c r="D27" s="97">
        <v>14.02</v>
      </c>
      <c r="E27" s="97">
        <v>26.47</v>
      </c>
      <c r="F27" s="97">
        <v>59.35</v>
      </c>
    </row>
    <row r="28" spans="2:6" x14ac:dyDescent="0.35">
      <c r="B28" s="3" t="s">
        <v>24</v>
      </c>
      <c r="C28" s="97">
        <v>0.09</v>
      </c>
      <c r="D28" s="97">
        <v>3.18</v>
      </c>
      <c r="E28" s="97">
        <v>13.97</v>
      </c>
      <c r="F28" s="97">
        <v>82.75</v>
      </c>
    </row>
    <row r="29" spans="2:6" x14ac:dyDescent="0.35">
      <c r="B29" s="3" t="s">
        <v>25</v>
      </c>
      <c r="C29" s="97">
        <v>0.09</v>
      </c>
      <c r="D29" s="97">
        <v>2.2000000000000002</v>
      </c>
      <c r="E29" s="97">
        <v>19.68</v>
      </c>
      <c r="F29" s="97">
        <v>78.03</v>
      </c>
    </row>
    <row r="30" spans="2:6" x14ac:dyDescent="0.35">
      <c r="B30" s="3" t="s">
        <v>26</v>
      </c>
      <c r="C30" s="97">
        <v>0.65</v>
      </c>
      <c r="D30" s="97">
        <v>9.18</v>
      </c>
      <c r="E30" s="97">
        <v>45.2</v>
      </c>
      <c r="F30" s="97">
        <v>44.97</v>
      </c>
    </row>
    <row r="31" spans="2:6" x14ac:dyDescent="0.35">
      <c r="B31" s="3" t="s">
        <v>27</v>
      </c>
      <c r="C31" s="97">
        <v>0.8</v>
      </c>
      <c r="D31" s="97">
        <v>3.28</v>
      </c>
      <c r="E31" s="97">
        <v>44.38</v>
      </c>
      <c r="F31" s="97">
        <v>51.54</v>
      </c>
    </row>
    <row r="32" spans="2:6" x14ac:dyDescent="0.35">
      <c r="B32" s="3" t="s">
        <v>28</v>
      </c>
      <c r="C32" s="97">
        <v>0.27</v>
      </c>
      <c r="D32" s="97">
        <v>5.79</v>
      </c>
      <c r="E32" s="97">
        <v>46.98</v>
      </c>
      <c r="F32" s="97">
        <v>46.96</v>
      </c>
    </row>
    <row r="33" spans="2:7" ht="15" thickBot="1" x14ac:dyDescent="0.4">
      <c r="B33" s="11" t="s">
        <v>29</v>
      </c>
      <c r="C33" s="99">
        <v>0</v>
      </c>
      <c r="D33" s="99">
        <v>1.23</v>
      </c>
      <c r="E33" s="99">
        <v>31.7</v>
      </c>
      <c r="F33" s="99">
        <v>67.069999999999993</v>
      </c>
    </row>
    <row r="34" spans="2:7" ht="15.5" thickTop="1" thickBot="1" x14ac:dyDescent="0.4">
      <c r="B34" s="15" t="s">
        <v>30</v>
      </c>
      <c r="C34" s="98">
        <v>1.6</v>
      </c>
      <c r="D34" s="98">
        <v>11.18</v>
      </c>
      <c r="E34" s="98">
        <v>35.15</v>
      </c>
      <c r="F34" s="98">
        <v>52.06</v>
      </c>
      <c r="G34" s="234"/>
    </row>
    <row r="35" spans="2:7" ht="16" thickTop="1" x14ac:dyDescent="0.35">
      <c r="B35" s="29" t="s">
        <v>261</v>
      </c>
      <c r="C35" s="237"/>
      <c r="D35" s="237"/>
      <c r="E35" s="237"/>
      <c r="F35" s="23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6"/>
  <sheetViews>
    <sheetView workbookViewId="0">
      <selection activeCell="L6" sqref="L6"/>
    </sheetView>
  </sheetViews>
  <sheetFormatPr defaultRowHeight="14.5" x14ac:dyDescent="0.35"/>
  <cols>
    <col min="2" max="2" width="22.54296875" bestFit="1" customWidth="1"/>
    <col min="3" max="3" width="12.453125" customWidth="1"/>
    <col min="4" max="4" width="12.1796875" bestFit="1" customWidth="1"/>
    <col min="5" max="5" width="9.1796875" bestFit="1" customWidth="1"/>
    <col min="6" max="6" width="7" customWidth="1"/>
    <col min="7" max="7" width="6.54296875" bestFit="1" customWidth="1"/>
  </cols>
  <sheetData>
    <row r="2" spans="2:7" ht="15" thickBot="1" x14ac:dyDescent="0.4">
      <c r="B2" s="15" t="s">
        <v>248</v>
      </c>
      <c r="C2" s="11"/>
      <c r="D2" s="11"/>
      <c r="E2" s="11"/>
      <c r="F2" s="11"/>
      <c r="G2" s="11"/>
    </row>
    <row r="3" spans="2:7" ht="15" thickTop="1" x14ac:dyDescent="0.35">
      <c r="B3" s="131"/>
      <c r="C3" s="296" t="s">
        <v>201</v>
      </c>
      <c r="D3" s="296"/>
      <c r="E3" s="296"/>
      <c r="F3" s="296"/>
      <c r="G3" s="296"/>
    </row>
    <row r="4" spans="2:7" ht="35.25" customHeight="1" x14ac:dyDescent="0.35">
      <c r="B4" s="2" t="s">
        <v>31</v>
      </c>
      <c r="C4" s="135" t="s">
        <v>195</v>
      </c>
      <c r="D4" s="135" t="s">
        <v>196</v>
      </c>
      <c r="E4" s="135" t="s">
        <v>186</v>
      </c>
      <c r="F4" s="135" t="s">
        <v>202</v>
      </c>
      <c r="G4" s="2" t="s">
        <v>30</v>
      </c>
    </row>
    <row r="5" spans="2:7" x14ac:dyDescent="0.35">
      <c r="B5" s="3" t="s">
        <v>0</v>
      </c>
      <c r="C5" s="191">
        <v>12</v>
      </c>
      <c r="D5" s="191">
        <v>6</v>
      </c>
      <c r="E5" s="192" t="s">
        <v>199</v>
      </c>
      <c r="F5" s="193">
        <v>2</v>
      </c>
      <c r="G5" s="193">
        <v>20</v>
      </c>
    </row>
    <row r="6" spans="2:7" x14ac:dyDescent="0.35">
      <c r="B6" s="3" t="s">
        <v>1</v>
      </c>
      <c r="C6" s="191">
        <v>22</v>
      </c>
      <c r="D6" s="191">
        <v>4</v>
      </c>
      <c r="E6" s="192" t="s">
        <v>199</v>
      </c>
      <c r="F6" s="193">
        <v>3</v>
      </c>
      <c r="G6" s="193">
        <v>29</v>
      </c>
    </row>
    <row r="7" spans="2:7" x14ac:dyDescent="0.35">
      <c r="B7" s="3" t="s">
        <v>2</v>
      </c>
      <c r="C7" s="193">
        <v>13</v>
      </c>
      <c r="D7" s="192">
        <v>5</v>
      </c>
      <c r="E7" s="192" t="s">
        <v>199</v>
      </c>
      <c r="F7" s="193">
        <v>2</v>
      </c>
      <c r="G7" s="193">
        <v>20</v>
      </c>
    </row>
    <row r="8" spans="2:7" x14ac:dyDescent="0.35">
      <c r="B8" s="3" t="s">
        <v>3</v>
      </c>
      <c r="C8" s="193">
        <v>37</v>
      </c>
      <c r="D8" s="192">
        <v>4</v>
      </c>
      <c r="E8" s="192" t="s">
        <v>199</v>
      </c>
      <c r="F8" s="193">
        <v>2</v>
      </c>
      <c r="G8" s="193">
        <v>43</v>
      </c>
    </row>
    <row r="9" spans="2:7" x14ac:dyDescent="0.35">
      <c r="B9" s="3" t="s">
        <v>4</v>
      </c>
      <c r="C9" s="193">
        <v>33</v>
      </c>
      <c r="D9" s="192">
        <v>5</v>
      </c>
      <c r="E9" s="192" t="s">
        <v>199</v>
      </c>
      <c r="F9" s="193">
        <v>3</v>
      </c>
      <c r="G9" s="193">
        <v>41</v>
      </c>
    </row>
    <row r="10" spans="2:7" x14ac:dyDescent="0.35">
      <c r="B10" s="3" t="s">
        <v>5</v>
      </c>
      <c r="C10" s="193">
        <v>25</v>
      </c>
      <c r="D10" s="192">
        <v>3</v>
      </c>
      <c r="E10" s="192" t="s">
        <v>199</v>
      </c>
      <c r="F10" s="193">
        <v>7</v>
      </c>
      <c r="G10" s="193">
        <v>35</v>
      </c>
    </row>
    <row r="11" spans="2:7" x14ac:dyDescent="0.35">
      <c r="B11" s="3" t="s">
        <v>6</v>
      </c>
      <c r="C11" s="193">
        <v>27</v>
      </c>
      <c r="D11" s="192">
        <v>3</v>
      </c>
      <c r="E11" s="192" t="s">
        <v>199</v>
      </c>
      <c r="F11" s="193">
        <v>5</v>
      </c>
      <c r="G11" s="193">
        <v>35</v>
      </c>
    </row>
    <row r="12" spans="2:7" x14ac:dyDescent="0.35">
      <c r="B12" s="3" t="s">
        <v>7</v>
      </c>
      <c r="C12" s="193">
        <v>36</v>
      </c>
      <c r="D12" s="192">
        <v>2</v>
      </c>
      <c r="E12" s="192" t="s">
        <v>199</v>
      </c>
      <c r="F12" s="193">
        <v>6</v>
      </c>
      <c r="G12" s="193">
        <v>44</v>
      </c>
    </row>
    <row r="13" spans="2:7" x14ac:dyDescent="0.35">
      <c r="B13" s="3" t="s">
        <v>8</v>
      </c>
      <c r="C13" s="193">
        <v>36</v>
      </c>
      <c r="D13" s="192">
        <v>3</v>
      </c>
      <c r="E13" s="192" t="s">
        <v>199</v>
      </c>
      <c r="F13" s="193">
        <v>3</v>
      </c>
      <c r="G13" s="193">
        <v>42</v>
      </c>
    </row>
    <row r="14" spans="2:7" x14ac:dyDescent="0.35">
      <c r="B14" s="3" t="s">
        <v>9</v>
      </c>
      <c r="C14" s="193">
        <v>33</v>
      </c>
      <c r="D14" s="192">
        <v>3</v>
      </c>
      <c r="E14" s="192" t="s">
        <v>199</v>
      </c>
      <c r="F14" s="193">
        <v>4</v>
      </c>
      <c r="G14" s="193">
        <v>40</v>
      </c>
    </row>
    <row r="15" spans="2:7" x14ac:dyDescent="0.35">
      <c r="B15" s="3" t="s">
        <v>10</v>
      </c>
      <c r="C15" s="193">
        <v>36</v>
      </c>
      <c r="D15" s="192">
        <v>3</v>
      </c>
      <c r="E15" s="192" t="s">
        <v>199</v>
      </c>
      <c r="F15" s="193">
        <v>4</v>
      </c>
      <c r="G15" s="193">
        <v>43</v>
      </c>
    </row>
    <row r="16" spans="2:7" x14ac:dyDescent="0.35">
      <c r="B16" s="3" t="s">
        <v>11</v>
      </c>
      <c r="C16" s="193">
        <v>38</v>
      </c>
      <c r="D16" s="192">
        <v>2</v>
      </c>
      <c r="E16" s="192" t="s">
        <v>199</v>
      </c>
      <c r="F16" s="193">
        <v>3</v>
      </c>
      <c r="G16" s="193">
        <v>43</v>
      </c>
    </row>
    <row r="17" spans="2:7" x14ac:dyDescent="0.35">
      <c r="B17" s="3" t="s">
        <v>12</v>
      </c>
      <c r="C17" s="193">
        <v>34</v>
      </c>
      <c r="D17" s="192" t="s">
        <v>199</v>
      </c>
      <c r="E17" s="192" t="s">
        <v>199</v>
      </c>
      <c r="F17" s="193">
        <v>4</v>
      </c>
      <c r="G17" s="193">
        <v>38</v>
      </c>
    </row>
    <row r="18" spans="2:7" x14ac:dyDescent="0.35">
      <c r="B18" s="3" t="s">
        <v>13</v>
      </c>
      <c r="C18" s="193">
        <v>21</v>
      </c>
      <c r="D18" s="192" t="s">
        <v>199</v>
      </c>
      <c r="E18" s="192" t="s">
        <v>199</v>
      </c>
      <c r="F18" s="193">
        <v>4</v>
      </c>
      <c r="G18" s="193">
        <v>25</v>
      </c>
    </row>
    <row r="19" spans="2:7" x14ac:dyDescent="0.35">
      <c r="B19" s="3" t="s">
        <v>14</v>
      </c>
      <c r="C19" s="193">
        <v>29</v>
      </c>
      <c r="D19" s="192" t="s">
        <v>199</v>
      </c>
      <c r="E19" s="192" t="s">
        <v>199</v>
      </c>
      <c r="F19" s="193">
        <v>3</v>
      </c>
      <c r="G19" s="193">
        <v>32</v>
      </c>
    </row>
    <row r="20" spans="2:7" x14ac:dyDescent="0.35">
      <c r="B20" s="3" t="s">
        <v>15</v>
      </c>
      <c r="C20" s="193">
        <v>38</v>
      </c>
      <c r="D20" s="192">
        <v>2</v>
      </c>
      <c r="E20" s="192" t="s">
        <v>199</v>
      </c>
      <c r="F20" s="193">
        <v>3</v>
      </c>
      <c r="G20" s="193">
        <v>43</v>
      </c>
    </row>
    <row r="21" spans="2:7" x14ac:dyDescent="0.35">
      <c r="B21" s="3" t="s">
        <v>16</v>
      </c>
      <c r="C21" s="193">
        <v>27</v>
      </c>
      <c r="D21" s="192">
        <v>2</v>
      </c>
      <c r="E21" s="192" t="s">
        <v>199</v>
      </c>
      <c r="F21" s="193">
        <v>5</v>
      </c>
      <c r="G21" s="193">
        <v>34</v>
      </c>
    </row>
    <row r="22" spans="2:7" x14ac:dyDescent="0.35">
      <c r="B22" s="3" t="s">
        <v>17</v>
      </c>
      <c r="C22" s="193">
        <v>31</v>
      </c>
      <c r="D22" s="192">
        <v>2</v>
      </c>
      <c r="E22" s="192" t="s">
        <v>199</v>
      </c>
      <c r="F22" s="193">
        <v>5</v>
      </c>
      <c r="G22" s="193">
        <v>38</v>
      </c>
    </row>
    <row r="23" spans="2:7" x14ac:dyDescent="0.35">
      <c r="B23" s="3" t="s">
        <v>18</v>
      </c>
      <c r="C23" s="193">
        <v>28</v>
      </c>
      <c r="D23" s="192">
        <v>3</v>
      </c>
      <c r="E23" s="192" t="s">
        <v>199</v>
      </c>
      <c r="F23" s="193">
        <v>4</v>
      </c>
      <c r="G23" s="193">
        <v>35</v>
      </c>
    </row>
    <row r="24" spans="2:7" x14ac:dyDescent="0.35">
      <c r="B24" s="3" t="s">
        <v>19</v>
      </c>
      <c r="C24" s="193">
        <v>37</v>
      </c>
      <c r="D24" s="192">
        <v>2</v>
      </c>
      <c r="E24" s="192" t="s">
        <v>199</v>
      </c>
      <c r="F24" s="193">
        <v>4</v>
      </c>
      <c r="G24" s="193">
        <v>43</v>
      </c>
    </row>
    <row r="25" spans="2:7" x14ac:dyDescent="0.35">
      <c r="B25" s="3" t="s">
        <v>20</v>
      </c>
      <c r="C25" s="193">
        <v>24</v>
      </c>
      <c r="D25" s="192">
        <v>2</v>
      </c>
      <c r="E25" s="192" t="s">
        <v>199</v>
      </c>
      <c r="F25" s="193">
        <v>4</v>
      </c>
      <c r="G25" s="193">
        <v>30</v>
      </c>
    </row>
    <row r="26" spans="2:7" x14ac:dyDescent="0.35">
      <c r="B26" s="3" t="s">
        <v>21</v>
      </c>
      <c r="C26" s="193">
        <v>30</v>
      </c>
      <c r="D26" s="192">
        <v>2</v>
      </c>
      <c r="E26" s="192" t="s">
        <v>199</v>
      </c>
      <c r="F26" s="193">
        <v>3</v>
      </c>
      <c r="G26" s="193">
        <v>35</v>
      </c>
    </row>
    <row r="27" spans="2:7" x14ac:dyDescent="0.35">
      <c r="B27" s="3" t="s">
        <v>22</v>
      </c>
      <c r="C27" s="193">
        <v>37</v>
      </c>
      <c r="D27" s="192">
        <v>2</v>
      </c>
      <c r="E27" s="192" t="s">
        <v>199</v>
      </c>
      <c r="F27" s="193">
        <v>5</v>
      </c>
      <c r="G27" s="193">
        <v>44</v>
      </c>
    </row>
    <row r="28" spans="2:7" x14ac:dyDescent="0.35">
      <c r="B28" s="3" t="s">
        <v>23</v>
      </c>
      <c r="C28" s="193">
        <v>34</v>
      </c>
      <c r="D28" s="192">
        <v>2</v>
      </c>
      <c r="E28" s="192" t="s">
        <v>199</v>
      </c>
      <c r="F28" s="193">
        <v>6</v>
      </c>
      <c r="G28" s="193">
        <v>42</v>
      </c>
    </row>
    <row r="29" spans="2:7" x14ac:dyDescent="0.35">
      <c r="B29" s="3" t="s">
        <v>24</v>
      </c>
      <c r="C29" s="193">
        <v>31</v>
      </c>
      <c r="D29" s="192">
        <v>5</v>
      </c>
      <c r="E29" s="192">
        <v>25</v>
      </c>
      <c r="F29" s="193">
        <v>7</v>
      </c>
      <c r="G29" s="193">
        <v>68</v>
      </c>
    </row>
    <row r="30" spans="2:7" x14ac:dyDescent="0.35">
      <c r="B30" s="3" t="s">
        <v>25</v>
      </c>
      <c r="C30" s="193">
        <v>38</v>
      </c>
      <c r="D30" s="192">
        <v>3</v>
      </c>
      <c r="E30" s="192">
        <v>5</v>
      </c>
      <c r="F30" s="193">
        <v>5</v>
      </c>
      <c r="G30" s="193">
        <v>51</v>
      </c>
    </row>
    <row r="31" spans="2:7" x14ac:dyDescent="0.35">
      <c r="B31" s="3" t="s">
        <v>26</v>
      </c>
      <c r="C31" s="193">
        <v>32</v>
      </c>
      <c r="D31" s="192">
        <v>2</v>
      </c>
      <c r="E31" s="192">
        <v>13</v>
      </c>
      <c r="F31" s="193">
        <v>5</v>
      </c>
      <c r="G31" s="193">
        <v>52</v>
      </c>
    </row>
    <row r="32" spans="2:7" x14ac:dyDescent="0.35">
      <c r="B32" s="3" t="s">
        <v>27</v>
      </c>
      <c r="C32" s="193">
        <v>45</v>
      </c>
      <c r="D32" s="192" t="s">
        <v>199</v>
      </c>
      <c r="E32" s="192" t="s">
        <v>199</v>
      </c>
      <c r="F32" s="193">
        <v>9</v>
      </c>
      <c r="G32" s="193">
        <v>54</v>
      </c>
    </row>
    <row r="33" spans="2:7" x14ac:dyDescent="0.35">
      <c r="B33" s="3" t="s">
        <v>28</v>
      </c>
      <c r="C33" s="193">
        <v>39</v>
      </c>
      <c r="D33" s="192" t="s">
        <v>199</v>
      </c>
      <c r="E33" s="192" t="s">
        <v>199</v>
      </c>
      <c r="F33" s="193">
        <v>6</v>
      </c>
      <c r="G33" s="193">
        <v>45</v>
      </c>
    </row>
    <row r="34" spans="2:7" x14ac:dyDescent="0.35">
      <c r="B34" s="2" t="s">
        <v>29</v>
      </c>
      <c r="C34" s="194">
        <v>45</v>
      </c>
      <c r="D34" s="195">
        <v>3</v>
      </c>
      <c r="E34" s="195" t="s">
        <v>199</v>
      </c>
      <c r="F34" s="194">
        <v>8</v>
      </c>
      <c r="G34" s="194">
        <v>56</v>
      </c>
    </row>
    <row r="35" spans="2:7" x14ac:dyDescent="0.35">
      <c r="B35" s="2" t="s">
        <v>30</v>
      </c>
      <c r="C35" s="194">
        <f>SUM(C5:C34)</f>
        <v>948</v>
      </c>
      <c r="D35" s="194">
        <f>SUM(D5:D34)</f>
        <v>75</v>
      </c>
      <c r="E35" s="194">
        <f>SUM(E5:E34)</f>
        <v>43</v>
      </c>
      <c r="F35" s="194">
        <f>SUM(F5:F34)</f>
        <v>134</v>
      </c>
      <c r="G35" s="194">
        <f>SUM(G5:G34)</f>
        <v>1200</v>
      </c>
    </row>
    <row r="36" spans="2:7" ht="15.5" x14ac:dyDescent="0.35">
      <c r="B36" s="24" t="s">
        <v>261</v>
      </c>
      <c r="C36" s="3"/>
    </row>
  </sheetData>
  <mergeCells count="1">
    <mergeCell ref="C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4"/>
  <sheetViews>
    <sheetView workbookViewId="0">
      <selection activeCell="B2" sqref="B2"/>
    </sheetView>
  </sheetViews>
  <sheetFormatPr defaultRowHeight="14.5" x14ac:dyDescent="0.35"/>
  <cols>
    <col min="2" max="2" width="14.81640625" customWidth="1"/>
    <col min="3" max="3" width="8.81640625" bestFit="1" customWidth="1"/>
    <col min="4" max="6" width="9.26953125" bestFit="1" customWidth="1"/>
    <col min="7" max="7" width="8.7265625" bestFit="1" customWidth="1"/>
    <col min="8" max="8" width="6.54296875" bestFit="1" customWidth="1"/>
    <col min="9" max="9" width="13.1796875" bestFit="1" customWidth="1"/>
  </cols>
  <sheetData>
    <row r="2" spans="2:10" ht="16" thickBot="1" x14ac:dyDescent="0.4">
      <c r="B2" s="102" t="s">
        <v>266</v>
      </c>
      <c r="C2" s="1"/>
      <c r="D2" s="1"/>
      <c r="E2" s="1"/>
      <c r="F2" s="1"/>
      <c r="G2" s="1"/>
      <c r="H2" s="1"/>
      <c r="I2" s="1"/>
      <c r="J2" s="1"/>
    </row>
    <row r="3" spans="2:10" ht="28.5" thickBot="1" x14ac:dyDescent="0.4">
      <c r="B3" s="35" t="s">
        <v>235</v>
      </c>
      <c r="C3" s="35" t="s">
        <v>236</v>
      </c>
      <c r="D3" s="35" t="s">
        <v>237</v>
      </c>
      <c r="E3" s="35" t="s">
        <v>238</v>
      </c>
      <c r="F3" s="297" t="s">
        <v>239</v>
      </c>
      <c r="G3" s="297"/>
      <c r="H3" s="35" t="s">
        <v>240</v>
      </c>
      <c r="I3" s="35" t="s">
        <v>241</v>
      </c>
    </row>
    <row r="4" spans="2:10" ht="15" thickBot="1" x14ac:dyDescent="0.4">
      <c r="F4" s="35" t="s">
        <v>242</v>
      </c>
      <c r="G4" s="35" t="s">
        <v>243</v>
      </c>
    </row>
    <row r="5" spans="2:10" ht="15.5" x14ac:dyDescent="0.35">
      <c r="B5" s="3" t="s">
        <v>100</v>
      </c>
      <c r="C5" s="231">
        <v>245404</v>
      </c>
      <c r="D5" s="231">
        <v>6093.0640000000003</v>
      </c>
      <c r="E5" s="232">
        <v>2.5000000000000001E-2</v>
      </c>
      <c r="F5" s="231">
        <v>233449</v>
      </c>
      <c r="G5" s="231">
        <v>257360</v>
      </c>
      <c r="H5" s="232">
        <v>8.1000000000000003E-2</v>
      </c>
      <c r="I5" s="231">
        <v>8985</v>
      </c>
    </row>
    <row r="6" spans="2:10" ht="15.5" x14ac:dyDescent="0.35">
      <c r="B6" s="3" t="s">
        <v>101</v>
      </c>
      <c r="C6" s="231">
        <v>38302</v>
      </c>
      <c r="D6" s="231">
        <v>3308.739</v>
      </c>
      <c r="E6" s="232">
        <v>8.5999999999999993E-2</v>
      </c>
      <c r="F6" s="231">
        <v>31810</v>
      </c>
      <c r="G6" s="231">
        <v>44794</v>
      </c>
      <c r="H6" s="232">
        <v>0.74199999999999999</v>
      </c>
      <c r="I6" s="231">
        <v>747</v>
      </c>
    </row>
    <row r="7" spans="2:10" ht="15.5" x14ac:dyDescent="0.35">
      <c r="B7" s="3" t="s">
        <v>233</v>
      </c>
      <c r="C7" s="231">
        <v>327907</v>
      </c>
      <c r="D7" s="231">
        <v>7327.6310000000003</v>
      </c>
      <c r="E7" s="232">
        <v>2.1999999999999999E-2</v>
      </c>
      <c r="F7" s="231">
        <v>313529</v>
      </c>
      <c r="G7" s="231">
        <v>342285</v>
      </c>
      <c r="H7" s="232">
        <v>1.0169999999999999</v>
      </c>
      <c r="I7" s="231">
        <v>8626</v>
      </c>
    </row>
    <row r="8" spans="2:10" ht="15.5" x14ac:dyDescent="0.35">
      <c r="B8" s="3" t="s">
        <v>102</v>
      </c>
      <c r="C8" s="231">
        <v>17209</v>
      </c>
      <c r="D8" s="231">
        <v>84.721000000000004</v>
      </c>
      <c r="E8" s="232">
        <v>5.0000000000000001E-3</v>
      </c>
      <c r="F8" s="231">
        <v>17043</v>
      </c>
      <c r="G8" s="231">
        <v>17375</v>
      </c>
      <c r="H8" s="232">
        <v>0</v>
      </c>
      <c r="I8" s="231">
        <v>2488</v>
      </c>
    </row>
    <row r="9" spans="2:10" ht="15.5" x14ac:dyDescent="0.35">
      <c r="B9" s="3" t="s">
        <v>108</v>
      </c>
      <c r="C9" s="231">
        <v>55310</v>
      </c>
      <c r="D9" s="231">
        <v>3102.1239999999998</v>
      </c>
      <c r="E9" s="232">
        <v>5.6000000000000001E-2</v>
      </c>
      <c r="F9" s="231">
        <v>49224</v>
      </c>
      <c r="G9" s="231">
        <v>61397</v>
      </c>
      <c r="H9" s="232">
        <v>1.421</v>
      </c>
      <c r="I9" s="231">
        <v>1811</v>
      </c>
    </row>
    <row r="10" spans="2:10" ht="15.5" x14ac:dyDescent="0.35">
      <c r="B10" s="3" t="s">
        <v>107</v>
      </c>
      <c r="C10" s="231">
        <v>96217</v>
      </c>
      <c r="D10" s="231">
        <v>3675.5859999999998</v>
      </c>
      <c r="E10" s="232">
        <v>3.7999999999999999E-2</v>
      </c>
      <c r="F10" s="231">
        <v>89005</v>
      </c>
      <c r="G10" s="231">
        <v>103429</v>
      </c>
      <c r="H10" s="232">
        <v>2.548</v>
      </c>
      <c r="I10" s="231">
        <v>1765</v>
      </c>
    </row>
    <row r="11" spans="2:10" ht="15.5" x14ac:dyDescent="0.35">
      <c r="B11" s="3" t="s">
        <v>119</v>
      </c>
      <c r="C11" s="231">
        <v>28546</v>
      </c>
      <c r="D11" s="231">
        <v>1434.547</v>
      </c>
      <c r="E11" s="232">
        <v>0.05</v>
      </c>
      <c r="F11" s="231">
        <v>25731</v>
      </c>
      <c r="G11" s="231">
        <v>31360</v>
      </c>
      <c r="H11" s="232">
        <v>0.124</v>
      </c>
      <c r="I11" s="231">
        <v>1231</v>
      </c>
    </row>
    <row r="12" spans="2:10" ht="15.5" x14ac:dyDescent="0.35">
      <c r="B12" s="3" t="s">
        <v>121</v>
      </c>
      <c r="C12" s="231">
        <v>19244</v>
      </c>
      <c r="D12" s="231">
        <v>1227.617</v>
      </c>
      <c r="E12" s="232">
        <v>7.0000000000000007E-2</v>
      </c>
      <c r="F12" s="231">
        <v>15082</v>
      </c>
      <c r="G12" s="231">
        <v>19900</v>
      </c>
      <c r="H12" s="232">
        <v>0.54100000000000004</v>
      </c>
      <c r="I12" s="231">
        <v>736</v>
      </c>
    </row>
    <row r="13" spans="2:10" ht="15.5" x14ac:dyDescent="0.35">
      <c r="B13" s="3" t="s">
        <v>111</v>
      </c>
      <c r="C13" s="231">
        <v>99689</v>
      </c>
      <c r="D13" s="231">
        <v>4112.8360000000002</v>
      </c>
      <c r="E13" s="232">
        <v>4.1000000000000002E-2</v>
      </c>
      <c r="F13" s="231">
        <v>91619</v>
      </c>
      <c r="G13" s="231">
        <v>107759</v>
      </c>
      <c r="H13" s="232">
        <v>1.2549999999999999</v>
      </c>
      <c r="I13" s="231">
        <v>3539</v>
      </c>
    </row>
    <row r="14" spans="2:10" ht="15.5" x14ac:dyDescent="0.35">
      <c r="B14" s="3" t="s">
        <v>112</v>
      </c>
      <c r="C14" s="231">
        <v>38127</v>
      </c>
      <c r="D14" s="231">
        <v>1594.422</v>
      </c>
      <c r="E14" s="232">
        <v>4.2000000000000003E-2</v>
      </c>
      <c r="F14" s="231">
        <v>34999</v>
      </c>
      <c r="G14" s="231">
        <v>41256</v>
      </c>
      <c r="H14" s="232">
        <v>1.621</v>
      </c>
      <c r="I14" s="231">
        <v>3496</v>
      </c>
    </row>
    <row r="15" spans="2:10" ht="15.5" x14ac:dyDescent="0.35">
      <c r="B15" s="3" t="s">
        <v>113</v>
      </c>
      <c r="C15" s="231">
        <v>129860</v>
      </c>
      <c r="D15" s="231">
        <v>4783.0379999999996</v>
      </c>
      <c r="E15" s="232">
        <v>3.6999999999999998E-2</v>
      </c>
      <c r="F15" s="231">
        <v>120475</v>
      </c>
      <c r="G15" s="231">
        <v>139245</v>
      </c>
      <c r="H15" s="232">
        <v>1.4830000000000001</v>
      </c>
      <c r="I15" s="231">
        <v>3818</v>
      </c>
    </row>
    <row r="16" spans="2:10" ht="15.5" x14ac:dyDescent="0.35">
      <c r="B16" s="3" t="s">
        <v>106</v>
      </c>
      <c r="C16" s="231">
        <v>236357</v>
      </c>
      <c r="D16" s="231">
        <v>6111.4669999999996</v>
      </c>
      <c r="E16" s="232">
        <v>2.5999999999999999E-2</v>
      </c>
      <c r="F16" s="231">
        <v>224365</v>
      </c>
      <c r="G16" s="231">
        <v>248348</v>
      </c>
      <c r="H16" s="232">
        <v>1.3140000000000001</v>
      </c>
      <c r="I16" s="231">
        <v>5277</v>
      </c>
    </row>
    <row r="17" spans="2:9" ht="15.5" x14ac:dyDescent="0.35">
      <c r="B17" s="3" t="s">
        <v>117</v>
      </c>
      <c r="C17" s="231">
        <v>9563</v>
      </c>
      <c r="D17" s="231">
        <v>1133.058</v>
      </c>
      <c r="E17" s="232">
        <v>0.11799999999999999</v>
      </c>
      <c r="F17" s="231">
        <v>7340</v>
      </c>
      <c r="G17" s="231">
        <v>11787</v>
      </c>
      <c r="H17" s="232">
        <v>1.792</v>
      </c>
      <c r="I17" s="231">
        <v>441</v>
      </c>
    </row>
    <row r="18" spans="2:9" ht="15.5" x14ac:dyDescent="0.35">
      <c r="B18" s="3" t="s">
        <v>118</v>
      </c>
      <c r="C18" s="231">
        <v>9262</v>
      </c>
      <c r="D18" s="231">
        <v>927.98900000000003</v>
      </c>
      <c r="E18" s="232">
        <v>0.1</v>
      </c>
      <c r="F18" s="231">
        <v>7441</v>
      </c>
      <c r="G18" s="231">
        <v>11083</v>
      </c>
      <c r="H18" s="232">
        <v>0.93500000000000005</v>
      </c>
      <c r="I18" s="231">
        <v>201</v>
      </c>
    </row>
    <row r="19" spans="2:9" ht="15.5" x14ac:dyDescent="0.35">
      <c r="B19" s="2" t="s">
        <v>122</v>
      </c>
      <c r="C19" s="290">
        <v>8183</v>
      </c>
      <c r="D19" s="290">
        <v>2274.3029999999999</v>
      </c>
      <c r="E19" s="291">
        <v>0.16800000000000001</v>
      </c>
      <c r="F19" s="290">
        <v>9050</v>
      </c>
      <c r="G19" s="290">
        <v>17975</v>
      </c>
      <c r="H19" s="291">
        <v>0.52500000000000002</v>
      </c>
      <c r="I19" s="290">
        <v>918</v>
      </c>
    </row>
    <row r="20" spans="2:9" ht="15.5" x14ac:dyDescent="0.35">
      <c r="B20" s="24" t="s">
        <v>261</v>
      </c>
    </row>
    <row r="34" spans="7:7" x14ac:dyDescent="0.35">
      <c r="G34" s="234"/>
    </row>
  </sheetData>
  <mergeCells count="1">
    <mergeCell ref="F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4"/>
  <sheetViews>
    <sheetView tabSelected="1" zoomScaleNormal="100" workbookViewId="0">
      <selection activeCell="A2" sqref="A2"/>
    </sheetView>
  </sheetViews>
  <sheetFormatPr defaultRowHeight="14.5" x14ac:dyDescent="0.35"/>
  <cols>
    <col min="2" max="2" width="26" customWidth="1"/>
    <col min="3" max="3" width="11.453125" bestFit="1" customWidth="1"/>
    <col min="4" max="8" width="10" bestFit="1" customWidth="1"/>
    <col min="9" max="9" width="7.54296875" bestFit="1" customWidth="1"/>
    <col min="10" max="10" width="6.7265625" bestFit="1" customWidth="1"/>
    <col min="11" max="11" width="9.1796875" style="234"/>
  </cols>
  <sheetData>
    <row r="2" spans="2:10" ht="16" thickBot="1" x14ac:dyDescent="0.4">
      <c r="B2" s="54" t="s">
        <v>267</v>
      </c>
      <c r="C2" s="34"/>
      <c r="D2" s="34"/>
      <c r="E2" s="34"/>
      <c r="F2" s="34"/>
      <c r="G2" s="34"/>
      <c r="H2" s="34"/>
      <c r="I2" s="34"/>
      <c r="J2" s="34"/>
    </row>
    <row r="3" spans="2:10" ht="33" customHeight="1" thickBot="1" x14ac:dyDescent="0.4">
      <c r="B3" s="298" t="s">
        <v>125</v>
      </c>
      <c r="C3" s="300" t="s">
        <v>95</v>
      </c>
      <c r="D3" s="300"/>
      <c r="E3" s="300" t="s">
        <v>96</v>
      </c>
      <c r="F3" s="300"/>
      <c r="G3" s="301" t="s">
        <v>97</v>
      </c>
      <c r="H3" s="301"/>
      <c r="I3" s="301" t="s">
        <v>98</v>
      </c>
      <c r="J3" s="301"/>
    </row>
    <row r="4" spans="2:10" ht="15.65" customHeight="1" thickBot="1" x14ac:dyDescent="0.4">
      <c r="B4" s="299"/>
      <c r="C4" s="75" t="s">
        <v>291</v>
      </c>
      <c r="D4" s="37" t="s">
        <v>257</v>
      </c>
      <c r="E4" s="75" t="s">
        <v>291</v>
      </c>
      <c r="F4" s="37" t="s">
        <v>257</v>
      </c>
      <c r="G4" s="75" t="s">
        <v>291</v>
      </c>
      <c r="H4" s="37" t="s">
        <v>257</v>
      </c>
      <c r="I4" s="75" t="s">
        <v>291</v>
      </c>
      <c r="J4" s="37" t="s">
        <v>257</v>
      </c>
    </row>
    <row r="5" spans="2:10" ht="16.399999999999999" customHeight="1" thickTop="1" x14ac:dyDescent="0.35">
      <c r="B5" s="38" t="s">
        <v>99</v>
      </c>
      <c r="C5" s="74">
        <v>309889.98000000004</v>
      </c>
      <c r="D5" s="74">
        <v>307721.29100000003</v>
      </c>
      <c r="E5" s="74">
        <v>309483.63169750216</v>
      </c>
      <c r="F5" s="74">
        <v>305770.0646179</v>
      </c>
      <c r="G5" s="74">
        <v>616894.2247332118</v>
      </c>
      <c r="H5" s="74">
        <v>611546.57132461155</v>
      </c>
      <c r="I5" s="287" t="s">
        <v>258</v>
      </c>
      <c r="J5" s="239" t="s">
        <v>258</v>
      </c>
    </row>
    <row r="6" spans="2:10" x14ac:dyDescent="0.35">
      <c r="B6" s="39" t="s">
        <v>100</v>
      </c>
      <c r="C6" s="73">
        <v>245404.5</v>
      </c>
      <c r="D6" s="73">
        <v>244095.2</v>
      </c>
      <c r="E6" s="73">
        <v>245001.46073096801</v>
      </c>
      <c r="F6" s="73">
        <v>242439.41178600001</v>
      </c>
      <c r="G6" s="73">
        <v>488622.34322744299</v>
      </c>
      <c r="H6" s="73">
        <v>481245.77405291388</v>
      </c>
      <c r="I6" s="286">
        <v>1.9943650203946783</v>
      </c>
      <c r="J6" s="150">
        <v>1.9850146084239264</v>
      </c>
    </row>
    <row r="7" spans="2:10" x14ac:dyDescent="0.35">
      <c r="B7" s="39" t="s">
        <v>101</v>
      </c>
      <c r="C7" s="73">
        <v>38301.769999999997</v>
      </c>
      <c r="D7" s="73">
        <v>40352.800000000003</v>
      </c>
      <c r="E7" s="73">
        <v>38299.645439636937</v>
      </c>
      <c r="F7" s="73">
        <v>40297.563867999997</v>
      </c>
      <c r="G7" s="73">
        <v>50065.057389505142</v>
      </c>
      <c r="H7" s="73">
        <v>54993.730308530263</v>
      </c>
      <c r="I7" s="286">
        <v>1.3071937563602609</v>
      </c>
      <c r="J7" s="150">
        <v>1.364691188000086</v>
      </c>
    </row>
    <row r="8" spans="2:10" x14ac:dyDescent="0.35">
      <c r="B8" s="39" t="s">
        <v>102</v>
      </c>
      <c r="C8" s="73">
        <v>17208.75</v>
      </c>
      <c r="D8" s="73">
        <v>17311.61</v>
      </c>
      <c r="E8" s="73">
        <v>17207.565209454271</v>
      </c>
      <c r="F8" s="73">
        <v>17078.206184999999</v>
      </c>
      <c r="G8" s="73">
        <v>71079.522673528001</v>
      </c>
      <c r="H8" s="73">
        <v>69680.079985744436</v>
      </c>
      <c r="I8" s="286">
        <v>4.1307135442075857</v>
      </c>
      <c r="J8" s="150">
        <v>4.0800584810215792</v>
      </c>
    </row>
    <row r="9" spans="2:10" x14ac:dyDescent="0.35">
      <c r="B9" s="39" t="s">
        <v>103</v>
      </c>
      <c r="C9" s="73">
        <v>2177.0210000000002</v>
      </c>
      <c r="D9" s="73">
        <v>2391.0509999999999</v>
      </c>
      <c r="E9" s="73">
        <v>2177.0210870585943</v>
      </c>
      <c r="F9" s="73">
        <v>2384.2221560000003</v>
      </c>
      <c r="G9" s="73">
        <v>3050.5783549616094</v>
      </c>
      <c r="H9" s="73">
        <v>3143.615430223661</v>
      </c>
      <c r="I9" s="286">
        <v>1.4012626579944116</v>
      </c>
      <c r="J9" s="150">
        <v>1.3185077666997658</v>
      </c>
    </row>
    <row r="10" spans="2:10" x14ac:dyDescent="0.35">
      <c r="B10" s="39" t="s">
        <v>104</v>
      </c>
      <c r="C10" s="73">
        <v>6797.9390000000003</v>
      </c>
      <c r="D10" s="73">
        <v>3570.63</v>
      </c>
      <c r="E10" s="73">
        <v>6797.9392303843233</v>
      </c>
      <c r="F10" s="73">
        <v>3570.6606228999999</v>
      </c>
      <c r="G10" s="73">
        <v>4076.7230877740676</v>
      </c>
      <c r="H10" s="73">
        <v>2483.3715471994005</v>
      </c>
      <c r="I10" s="286">
        <v>0.59969984279244415</v>
      </c>
      <c r="J10" s="150">
        <v>0.69549358213228041</v>
      </c>
    </row>
    <row r="11" spans="2:10" x14ac:dyDescent="0.35">
      <c r="B11" s="38" t="s">
        <v>105</v>
      </c>
      <c r="C11" s="74">
        <v>420249.97</v>
      </c>
      <c r="D11" s="74">
        <v>407932.15</v>
      </c>
      <c r="E11" s="74">
        <v>182718.56758065868</v>
      </c>
      <c r="F11" s="74">
        <v>186089.10421953694</v>
      </c>
      <c r="G11" s="74">
        <v>1796079.1258283288</v>
      </c>
      <c r="H11" s="74">
        <v>1757286.3310403069</v>
      </c>
      <c r="I11" s="288" t="s">
        <v>258</v>
      </c>
      <c r="J11" s="239" t="s">
        <v>258</v>
      </c>
    </row>
    <row r="12" spans="2:10" x14ac:dyDescent="0.35">
      <c r="B12" s="39" t="s">
        <v>106</v>
      </c>
      <c r="C12" s="73">
        <v>236356.5</v>
      </c>
      <c r="D12" s="73">
        <v>247839</v>
      </c>
      <c r="E12" s="73">
        <v>41627.696446004338</v>
      </c>
      <c r="F12" s="73">
        <v>40089.650074036916</v>
      </c>
      <c r="G12" s="73">
        <v>569109.6125856986</v>
      </c>
      <c r="H12" s="73">
        <v>542874.09918011888</v>
      </c>
      <c r="I12" s="286">
        <v>13.671417377704186</v>
      </c>
      <c r="J12" s="150">
        <v>13.541502561822011</v>
      </c>
    </row>
    <row r="13" spans="2:10" x14ac:dyDescent="0.35">
      <c r="B13" s="39" t="s">
        <v>107</v>
      </c>
      <c r="C13" s="73">
        <v>96216.95</v>
      </c>
      <c r="D13" s="73">
        <v>82457.899999999994</v>
      </c>
      <c r="E13" s="73">
        <v>76591.799904336192</v>
      </c>
      <c r="F13" s="73">
        <v>78583.048972100019</v>
      </c>
      <c r="G13" s="73">
        <v>675768.17240374058</v>
      </c>
      <c r="H13" s="73">
        <v>656320.40820287587</v>
      </c>
      <c r="I13" s="286">
        <v>8.8229833121532675</v>
      </c>
      <c r="J13" s="150">
        <v>8.3519336140278124</v>
      </c>
    </row>
    <row r="14" spans="2:10" x14ac:dyDescent="0.35">
      <c r="B14" s="39" t="s">
        <v>108</v>
      </c>
      <c r="C14" s="73">
        <v>55310.36</v>
      </c>
      <c r="D14" s="73">
        <v>54485.24</v>
      </c>
      <c r="E14" s="73">
        <v>55192.252668205707</v>
      </c>
      <c r="F14" s="73">
        <v>54465.288298400003</v>
      </c>
      <c r="G14" s="73">
        <v>491563.53841718164</v>
      </c>
      <c r="H14" s="73">
        <v>475784.9758518617</v>
      </c>
      <c r="I14" s="286">
        <v>8.9063865787879664</v>
      </c>
      <c r="J14" s="150">
        <v>8.7355633416492644</v>
      </c>
    </row>
    <row r="15" spans="2:10" x14ac:dyDescent="0.35">
      <c r="B15" s="39" t="s">
        <v>109</v>
      </c>
      <c r="C15" s="73">
        <v>32366.16</v>
      </c>
      <c r="D15" s="73">
        <v>23150.01</v>
      </c>
      <c r="E15" s="73">
        <v>9306.8185621124649</v>
      </c>
      <c r="F15" s="73">
        <v>12951.116875</v>
      </c>
      <c r="G15" s="73">
        <v>59637.802421707762</v>
      </c>
      <c r="H15" s="73">
        <v>82306.847805450438</v>
      </c>
      <c r="I15" s="287">
        <v>6.4079687407348738</v>
      </c>
      <c r="J15" s="150">
        <v>6.3551930385502322</v>
      </c>
    </row>
    <row r="16" spans="2:10" x14ac:dyDescent="0.35">
      <c r="B16" s="38" t="s">
        <v>110</v>
      </c>
      <c r="C16" s="74">
        <v>267676.23</v>
      </c>
      <c r="D16" s="74">
        <v>268551.82999999996</v>
      </c>
      <c r="E16" s="74">
        <v>112010.2645999777</v>
      </c>
      <c r="F16" s="74">
        <v>109994.24695978321</v>
      </c>
      <c r="G16" s="74">
        <v>1331143.3410984711</v>
      </c>
      <c r="H16" s="74">
        <v>1278234.2407642941</v>
      </c>
      <c r="I16" s="295">
        <v>11.884119244360182</v>
      </c>
      <c r="J16" s="295">
        <v>11.620919057990825</v>
      </c>
    </row>
    <row r="17" spans="2:10" x14ac:dyDescent="0.35">
      <c r="B17" s="39" t="s">
        <v>111</v>
      </c>
      <c r="C17" s="73">
        <v>99689.06</v>
      </c>
      <c r="D17" s="73">
        <v>104232.2</v>
      </c>
      <c r="E17" s="73">
        <v>41317.784743692508</v>
      </c>
      <c r="F17" s="73">
        <v>41198.320260606</v>
      </c>
      <c r="G17" s="73">
        <v>610244.27397694427</v>
      </c>
      <c r="H17" s="73">
        <v>590252.01618293405</v>
      </c>
      <c r="I17" s="286">
        <v>14.769530306682354</v>
      </c>
      <c r="J17" s="150">
        <v>14.327089367945309</v>
      </c>
    </row>
    <row r="18" spans="2:10" x14ac:dyDescent="0.35">
      <c r="B18" s="39" t="s">
        <v>112</v>
      </c>
      <c r="C18" s="73">
        <v>38127.17</v>
      </c>
      <c r="D18" s="73">
        <v>40539.730000000003</v>
      </c>
      <c r="E18" s="73">
        <v>15783.304933298468</v>
      </c>
      <c r="F18" s="73">
        <v>15454.714479346429</v>
      </c>
      <c r="G18" s="73">
        <v>128283.07709728005</v>
      </c>
      <c r="H18" s="73">
        <v>125013.98400103828</v>
      </c>
      <c r="I18" s="286">
        <v>8.1277703015569163</v>
      </c>
      <c r="J18" s="150">
        <v>8.0890516721034267</v>
      </c>
    </row>
    <row r="19" spans="2:10" x14ac:dyDescent="0.35">
      <c r="B19" s="39" t="s">
        <v>113</v>
      </c>
      <c r="C19" s="73">
        <v>129860</v>
      </c>
      <c r="D19" s="73">
        <v>123779.9</v>
      </c>
      <c r="E19" s="73">
        <v>54909.174922986735</v>
      </c>
      <c r="F19" s="73">
        <v>53341.212219830777</v>
      </c>
      <c r="G19" s="73">
        <v>592615.99002424651</v>
      </c>
      <c r="H19" s="73">
        <v>562968.24058032187</v>
      </c>
      <c r="I19" s="286">
        <v>10.792658801656088</v>
      </c>
      <c r="J19" s="150">
        <v>10.554095363641284</v>
      </c>
    </row>
    <row r="20" spans="2:10" x14ac:dyDescent="0.35">
      <c r="B20" s="38" t="s">
        <v>114</v>
      </c>
      <c r="C20" s="74">
        <v>375277.15899999999</v>
      </c>
      <c r="D20" s="74">
        <v>377222.34299999999</v>
      </c>
      <c r="E20" s="74">
        <v>375178.19489105628</v>
      </c>
      <c r="F20" s="74">
        <v>377163.32740339998</v>
      </c>
      <c r="G20" s="74">
        <v>254342.40278312852</v>
      </c>
      <c r="H20" s="74">
        <v>256774.0727574536</v>
      </c>
      <c r="I20" s="287" t="s">
        <v>258</v>
      </c>
      <c r="J20" s="239" t="s">
        <v>258</v>
      </c>
    </row>
    <row r="21" spans="2:10" x14ac:dyDescent="0.35">
      <c r="B21" s="39" t="s">
        <v>161</v>
      </c>
      <c r="C21" s="73">
        <v>327906.59999999998</v>
      </c>
      <c r="D21" s="73">
        <v>327147</v>
      </c>
      <c r="E21" s="73">
        <v>327821.38754602929</v>
      </c>
      <c r="F21" s="73">
        <v>327090.20044300007</v>
      </c>
      <c r="G21" s="73">
        <v>229395.64552976697</v>
      </c>
      <c r="H21" s="73">
        <v>230456.08919149387</v>
      </c>
      <c r="I21" s="286">
        <v>0.69975802142426591</v>
      </c>
      <c r="J21" s="150">
        <v>0.70456433387295558</v>
      </c>
    </row>
    <row r="22" spans="2:10" x14ac:dyDescent="0.35">
      <c r="B22" s="39" t="s">
        <v>115</v>
      </c>
      <c r="C22" s="73">
        <v>203759.6</v>
      </c>
      <c r="D22" s="73">
        <v>202512.5</v>
      </c>
      <c r="E22" s="73">
        <v>203713.57099289025</v>
      </c>
      <c r="F22" s="73">
        <v>202492.3871205</v>
      </c>
      <c r="G22" s="73">
        <v>124303.15111805189</v>
      </c>
      <c r="H22" s="73">
        <v>126605.57290595451</v>
      </c>
      <c r="I22" s="286">
        <v>0.61018591207352679</v>
      </c>
      <c r="J22" s="150">
        <v>0.62523621113031547</v>
      </c>
    </row>
    <row r="23" spans="2:10" x14ac:dyDescent="0.35">
      <c r="B23" s="39" t="s">
        <v>116</v>
      </c>
      <c r="C23" s="73">
        <v>124147</v>
      </c>
      <c r="D23" s="73">
        <v>124634.5</v>
      </c>
      <c r="E23" s="73">
        <v>124107.81655313907</v>
      </c>
      <c r="F23" s="73">
        <v>124597.81332249999</v>
      </c>
      <c r="G23" s="73">
        <v>105092.4944117151</v>
      </c>
      <c r="H23" s="73">
        <v>103850.51628553936</v>
      </c>
      <c r="I23" s="286">
        <v>0.84678384754853697</v>
      </c>
      <c r="J23" s="150">
        <v>0.8334858655724573</v>
      </c>
    </row>
    <row r="24" spans="2:10" x14ac:dyDescent="0.35">
      <c r="B24" s="39" t="s">
        <v>117</v>
      </c>
      <c r="C24" s="73">
        <v>9563.2749999999996</v>
      </c>
      <c r="D24" s="73">
        <v>9881.6630000000005</v>
      </c>
      <c r="E24" s="73">
        <v>9563.2754545759562</v>
      </c>
      <c r="F24" s="73">
        <v>9880.4958956999999</v>
      </c>
      <c r="G24" s="73">
        <v>5893.6241979801707</v>
      </c>
      <c r="H24" s="73">
        <v>5983.6828463817928</v>
      </c>
      <c r="I24" s="286">
        <v>0.61627673760668633</v>
      </c>
      <c r="J24" s="150">
        <v>0.60560551915070338</v>
      </c>
    </row>
    <row r="25" spans="2:10" x14ac:dyDescent="0.35">
      <c r="B25" s="39" t="s">
        <v>118</v>
      </c>
      <c r="C25" s="73">
        <v>9261.7739999999994</v>
      </c>
      <c r="D25" s="73">
        <v>10832.26</v>
      </c>
      <c r="E25" s="73">
        <v>9248.0222976559708</v>
      </c>
      <c r="F25" s="73">
        <v>10831.5639923</v>
      </c>
      <c r="G25" s="73">
        <v>3796.4132637682837</v>
      </c>
      <c r="H25" s="73">
        <v>4677.6243598709671</v>
      </c>
      <c r="I25" s="286">
        <v>0.41051082507992365</v>
      </c>
      <c r="J25" s="150">
        <v>0.43185124172245315</v>
      </c>
    </row>
    <row r="26" spans="2:10" x14ac:dyDescent="0.35">
      <c r="B26" s="39" t="s">
        <v>119</v>
      </c>
      <c r="C26" s="73">
        <v>28545.51</v>
      </c>
      <c r="D26" s="73">
        <v>29361.42</v>
      </c>
      <c r="E26" s="73">
        <v>28545.509592795082</v>
      </c>
      <c r="F26" s="73">
        <v>29361.067072399997</v>
      </c>
      <c r="G26" s="73">
        <v>15256.71979161307</v>
      </c>
      <c r="H26" s="73">
        <v>15656.676359706991</v>
      </c>
      <c r="I26" s="286">
        <v>0.53447004482497951</v>
      </c>
      <c r="J26" s="150">
        <v>0.53324616306008121</v>
      </c>
    </row>
    <row r="27" spans="2:10" x14ac:dyDescent="0.35">
      <c r="B27" s="38" t="s">
        <v>120</v>
      </c>
      <c r="C27" s="74">
        <v>27427.136562907512</v>
      </c>
      <c r="D27" s="74">
        <v>34800.847799999996</v>
      </c>
      <c r="E27" s="74">
        <v>26002.134577775709</v>
      </c>
      <c r="F27" s="74">
        <v>25519.057282978691</v>
      </c>
      <c r="G27" s="74">
        <v>188914.00475332234</v>
      </c>
      <c r="H27" s="74">
        <v>178246.52311905625</v>
      </c>
      <c r="I27" s="287" t="s">
        <v>258</v>
      </c>
      <c r="J27" s="239" t="s">
        <v>258</v>
      </c>
    </row>
    <row r="28" spans="2:10" x14ac:dyDescent="0.35">
      <c r="B28" s="39" t="s">
        <v>121</v>
      </c>
      <c r="C28" s="73">
        <v>19243.971507454331</v>
      </c>
      <c r="D28" s="73">
        <v>20780.127800000002</v>
      </c>
      <c r="E28" s="73">
        <v>19241.293067934734</v>
      </c>
      <c r="F28" s="73">
        <v>19814.5315586</v>
      </c>
      <c r="G28" s="73">
        <v>152107.97157304679</v>
      </c>
      <c r="H28" s="73">
        <v>149806.21213939041</v>
      </c>
      <c r="I28" s="286">
        <v>7.9052884354499007</v>
      </c>
      <c r="J28" s="150">
        <v>7.5604215873764016</v>
      </c>
    </row>
    <row r="29" spans="2:10" x14ac:dyDescent="0.35">
      <c r="B29" s="39" t="s">
        <v>122</v>
      </c>
      <c r="C29" s="73">
        <v>8183.1650554531798</v>
      </c>
      <c r="D29" s="73">
        <v>14020.72</v>
      </c>
      <c r="E29" s="73">
        <v>6760.8415098409687</v>
      </c>
      <c r="F29" s="73">
        <v>5704.5257243786937</v>
      </c>
      <c r="G29" s="73">
        <v>36806.033180275532</v>
      </c>
      <c r="H29" s="73">
        <v>28440.310979665839</v>
      </c>
      <c r="I29" s="286">
        <v>5.444001775030709</v>
      </c>
      <c r="J29" s="150">
        <v>4.9855697657956313</v>
      </c>
    </row>
    <row r="30" spans="2:10" x14ac:dyDescent="0.35">
      <c r="B30" s="39" t="s">
        <v>123</v>
      </c>
      <c r="C30" s="73">
        <v>8494.5915447693442</v>
      </c>
      <c r="D30" s="73">
        <v>9813.2960000000003</v>
      </c>
      <c r="E30" s="73">
        <v>8497.249588298404</v>
      </c>
      <c r="F30" s="73">
        <v>8298.4214424000002</v>
      </c>
      <c r="G30" s="73">
        <v>145903.82650476508</v>
      </c>
      <c r="H30" s="73">
        <v>147011.31410889034</v>
      </c>
      <c r="I30" s="286">
        <v>17.170712121448076</v>
      </c>
      <c r="J30" s="150">
        <v>17.715575803097913</v>
      </c>
    </row>
    <row r="31" spans="2:10" ht="15" thickBot="1" x14ac:dyDescent="0.4">
      <c r="B31" s="40" t="s">
        <v>124</v>
      </c>
      <c r="C31" s="73">
        <v>71489.89</v>
      </c>
      <c r="D31" s="73">
        <v>64132.15</v>
      </c>
      <c r="E31" s="73">
        <v>10674.437711212478</v>
      </c>
      <c r="F31" s="73">
        <v>8832.1935472000187</v>
      </c>
      <c r="G31" s="73">
        <v>69979.687768227814</v>
      </c>
      <c r="H31" s="73">
        <v>65658.176161894706</v>
      </c>
      <c r="I31" s="286">
        <v>6.555819581458687</v>
      </c>
      <c r="J31" s="150">
        <v>7.4339602966139315</v>
      </c>
    </row>
    <row r="32" spans="2:10" ht="15" thickBot="1" x14ac:dyDescent="0.4">
      <c r="B32" s="41" t="s">
        <v>30</v>
      </c>
      <c r="C32" s="292">
        <v>1480504.9571076767</v>
      </c>
      <c r="D32" s="292">
        <v>1470173.9077999999</v>
      </c>
      <c r="E32" s="292">
        <v>1024564.4806464814</v>
      </c>
      <c r="F32" s="292">
        <v>1021666.4154731988</v>
      </c>
      <c r="G32" s="293" t="s">
        <v>258</v>
      </c>
      <c r="H32" s="293" t="s">
        <v>258</v>
      </c>
      <c r="I32" s="294" t="s">
        <v>258</v>
      </c>
      <c r="J32" s="293" t="s">
        <v>258</v>
      </c>
    </row>
    <row r="33" spans="2:8" ht="15.5" x14ac:dyDescent="0.35">
      <c r="B33" s="24" t="s">
        <v>261</v>
      </c>
      <c r="C33" s="36"/>
      <c r="D33" s="36"/>
      <c r="F33" s="36"/>
      <c r="G33" s="36"/>
    </row>
    <row r="34" spans="2:8" x14ac:dyDescent="0.35">
      <c r="C34" s="72"/>
      <c r="D34" s="72"/>
      <c r="E34" s="72"/>
      <c r="G34" s="234"/>
      <c r="H34" s="235"/>
    </row>
  </sheetData>
  <mergeCells count="5">
    <mergeCell ref="B3:B4"/>
    <mergeCell ref="C3:D3"/>
    <mergeCell ref="E3:F3"/>
    <mergeCell ref="G3:H3"/>
    <mergeCell ref="I3:J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4"/>
  <sheetViews>
    <sheetView zoomScale="90" zoomScaleNormal="90" workbookViewId="0">
      <selection activeCell="B2" sqref="B2"/>
    </sheetView>
  </sheetViews>
  <sheetFormatPr defaultRowHeight="14.5" x14ac:dyDescent="0.35"/>
  <cols>
    <col min="2" max="2" width="14" customWidth="1"/>
    <col min="3" max="3" width="8.81640625" bestFit="1" customWidth="1"/>
    <col min="5" max="10" width="10.26953125" bestFit="1" customWidth="1"/>
    <col min="11" max="11" width="10" bestFit="1" customWidth="1"/>
    <col min="12" max="16384" width="8.7265625" style="267"/>
  </cols>
  <sheetData>
    <row r="2" spans="2:20" ht="16" thickBot="1" x14ac:dyDescent="0.4">
      <c r="B2" s="196" t="s">
        <v>260</v>
      </c>
    </row>
    <row r="3" spans="2:20" x14ac:dyDescent="0.35">
      <c r="B3" s="302" t="s">
        <v>126</v>
      </c>
      <c r="C3" s="304" t="s">
        <v>256</v>
      </c>
      <c r="D3" s="304"/>
      <c r="E3" s="304"/>
      <c r="F3" s="304"/>
      <c r="G3" s="304"/>
      <c r="H3" s="304"/>
      <c r="I3" s="304"/>
      <c r="J3" s="304"/>
      <c r="K3" s="266"/>
      <c r="L3" s="268"/>
      <c r="M3" s="268"/>
      <c r="N3" s="268"/>
      <c r="O3" s="268"/>
      <c r="P3" s="268"/>
      <c r="Q3" s="268"/>
      <c r="R3" s="268"/>
    </row>
    <row r="4" spans="2:20" ht="15" thickBot="1" x14ac:dyDescent="0.4">
      <c r="B4" s="303"/>
      <c r="C4" s="197">
        <v>2017</v>
      </c>
      <c r="D4" s="197">
        <v>2018</v>
      </c>
      <c r="E4" s="197">
        <v>2019</v>
      </c>
      <c r="F4" s="198">
        <v>2020</v>
      </c>
      <c r="G4" s="197">
        <v>2021</v>
      </c>
      <c r="H4" s="197">
        <v>2022</v>
      </c>
      <c r="I4" s="198">
        <v>2023</v>
      </c>
      <c r="J4" s="198">
        <v>2024</v>
      </c>
      <c r="K4" s="198">
        <v>2025</v>
      </c>
    </row>
    <row r="5" spans="2:20" ht="15" thickTop="1" x14ac:dyDescent="0.35">
      <c r="B5" s="132" t="s">
        <v>100</v>
      </c>
      <c r="C5" s="73">
        <v>309457</v>
      </c>
      <c r="D5" s="73">
        <v>365527</v>
      </c>
      <c r="E5" s="73">
        <v>373066</v>
      </c>
      <c r="F5" s="199">
        <v>389059</v>
      </c>
      <c r="G5" s="73">
        <v>387754</v>
      </c>
      <c r="H5" s="73">
        <v>390303</v>
      </c>
      <c r="I5" s="199">
        <v>407284</v>
      </c>
      <c r="J5" s="199">
        <v>468156.20176484698</v>
      </c>
      <c r="K5" s="270">
        <v>455212.02661289414</v>
      </c>
      <c r="M5" s="269"/>
      <c r="N5" s="269"/>
      <c r="O5" s="269"/>
      <c r="P5" s="269"/>
      <c r="Q5" s="269"/>
      <c r="R5" s="269"/>
      <c r="S5" s="269"/>
      <c r="T5" s="269"/>
    </row>
    <row r="6" spans="2:20" x14ac:dyDescent="0.35">
      <c r="B6" s="132" t="s">
        <v>101</v>
      </c>
      <c r="C6" s="73">
        <v>296000</v>
      </c>
      <c r="D6" s="73">
        <v>298689</v>
      </c>
      <c r="E6" s="73">
        <v>274485</v>
      </c>
      <c r="F6" s="199">
        <v>280068</v>
      </c>
      <c r="G6" s="73">
        <v>299996</v>
      </c>
      <c r="H6" s="73">
        <v>302122</v>
      </c>
      <c r="I6" s="199">
        <v>323073</v>
      </c>
      <c r="J6" s="199">
        <v>337744.57944263768</v>
      </c>
      <c r="K6" s="270">
        <v>294679.04477209173</v>
      </c>
      <c r="M6" s="269"/>
      <c r="N6" s="269"/>
      <c r="O6" s="269"/>
      <c r="P6" s="269"/>
      <c r="Q6" s="269"/>
      <c r="R6" s="269"/>
      <c r="S6" s="269"/>
      <c r="T6" s="269"/>
    </row>
    <row r="7" spans="2:20" x14ac:dyDescent="0.35">
      <c r="B7" s="132" t="s">
        <v>102</v>
      </c>
      <c r="C7" s="73">
        <v>1633520</v>
      </c>
      <c r="D7" s="73">
        <v>1492544</v>
      </c>
      <c r="E7" s="73">
        <v>1718397</v>
      </c>
      <c r="F7" s="199">
        <v>1691890</v>
      </c>
      <c r="G7" s="73">
        <v>1799480</v>
      </c>
      <c r="H7" s="73">
        <v>1799248</v>
      </c>
      <c r="I7" s="199">
        <v>1757086</v>
      </c>
      <c r="J7" s="199">
        <v>1764836.5187121215</v>
      </c>
      <c r="K7" s="270">
        <v>1760822.1533075192</v>
      </c>
      <c r="M7" s="269"/>
      <c r="N7" s="269"/>
      <c r="O7" s="269"/>
      <c r="P7" s="269"/>
      <c r="Q7" s="269"/>
      <c r="R7" s="269"/>
      <c r="S7" s="269"/>
      <c r="T7" s="269"/>
    </row>
    <row r="8" spans="2:20" x14ac:dyDescent="0.35">
      <c r="B8" s="132" t="s">
        <v>103</v>
      </c>
      <c r="C8" s="73">
        <v>282068</v>
      </c>
      <c r="D8" s="73">
        <v>306210</v>
      </c>
      <c r="E8" s="73">
        <v>329278</v>
      </c>
      <c r="F8" s="199">
        <v>289132</v>
      </c>
      <c r="G8" s="73">
        <v>303795</v>
      </c>
      <c r="H8" s="73">
        <v>321878</v>
      </c>
      <c r="I8" s="199">
        <v>348790</v>
      </c>
      <c r="J8" s="199">
        <v>353248.02299792977</v>
      </c>
      <c r="K8" s="270">
        <v>236722.99563816807</v>
      </c>
      <c r="M8" s="269"/>
      <c r="N8" s="269"/>
      <c r="O8" s="269"/>
      <c r="P8" s="269"/>
      <c r="Q8" s="269"/>
      <c r="R8" s="269"/>
      <c r="S8" s="269"/>
      <c r="T8" s="269"/>
    </row>
    <row r="9" spans="2:20" x14ac:dyDescent="0.35">
      <c r="B9" s="132" t="s">
        <v>106</v>
      </c>
      <c r="C9" s="73">
        <v>305145</v>
      </c>
      <c r="D9" s="73">
        <v>1377459</v>
      </c>
      <c r="E9" s="73">
        <v>1629739</v>
      </c>
      <c r="F9" s="199">
        <v>1642935</v>
      </c>
      <c r="G9" s="73">
        <v>1653322</v>
      </c>
      <c r="H9" s="73">
        <v>1648255</v>
      </c>
      <c r="I9" s="199">
        <v>1597292</v>
      </c>
      <c r="J9" s="199">
        <v>1566446.5945733739</v>
      </c>
      <c r="K9" s="270">
        <v>1589151.5274580491</v>
      </c>
      <c r="M9" s="269"/>
      <c r="N9" s="269"/>
      <c r="O9" s="269"/>
      <c r="P9" s="269"/>
      <c r="Q9" s="269"/>
      <c r="R9" s="269"/>
      <c r="S9" s="269"/>
      <c r="T9" s="269"/>
    </row>
    <row r="10" spans="2:20" x14ac:dyDescent="0.35">
      <c r="B10" s="132" t="s">
        <v>107</v>
      </c>
      <c r="C10" s="73">
        <v>784244</v>
      </c>
      <c r="D10" s="73">
        <v>899497</v>
      </c>
      <c r="E10" s="73">
        <v>890254</v>
      </c>
      <c r="F10" s="199">
        <v>932227</v>
      </c>
      <c r="G10" s="73">
        <v>903969</v>
      </c>
      <c r="H10" s="73">
        <v>950888</v>
      </c>
      <c r="I10" s="199">
        <v>966903</v>
      </c>
      <c r="J10" s="199">
        <v>1020942.0888957075</v>
      </c>
      <c r="K10" s="270">
        <v>1059622.3979952985</v>
      </c>
      <c r="M10" s="269"/>
      <c r="N10" s="269"/>
      <c r="O10" s="269"/>
      <c r="P10" s="269"/>
      <c r="Q10" s="269"/>
      <c r="R10" s="269"/>
      <c r="S10" s="269"/>
      <c r="T10" s="269"/>
    </row>
    <row r="11" spans="2:20" x14ac:dyDescent="0.35">
      <c r="B11" s="132" t="s">
        <v>108</v>
      </c>
      <c r="C11" s="73">
        <v>1713831</v>
      </c>
      <c r="D11" s="73">
        <v>1444199</v>
      </c>
      <c r="E11" s="73">
        <v>1700490</v>
      </c>
      <c r="F11" s="199">
        <v>1544227</v>
      </c>
      <c r="G11" s="73">
        <v>1551234</v>
      </c>
      <c r="H11" s="73">
        <v>1425235</v>
      </c>
      <c r="I11" s="199">
        <v>1421940</v>
      </c>
      <c r="J11" s="199">
        <v>1487820.7725454587</v>
      </c>
      <c r="K11" s="270">
        <v>1499368.9626447165</v>
      </c>
      <c r="M11" s="269"/>
      <c r="N11" s="269"/>
      <c r="O11" s="269"/>
      <c r="P11" s="269"/>
      <c r="Q11" s="269"/>
      <c r="R11" s="269"/>
      <c r="S11" s="269"/>
      <c r="T11" s="269"/>
    </row>
    <row r="12" spans="2:20" x14ac:dyDescent="0.35">
      <c r="B12" s="132" t="s">
        <v>111</v>
      </c>
      <c r="C12" s="73">
        <v>199565</v>
      </c>
      <c r="D12" s="73">
        <v>3715919</v>
      </c>
      <c r="E12" s="73">
        <v>3623122</v>
      </c>
      <c r="F12" s="199">
        <v>3180479</v>
      </c>
      <c r="G12" s="73">
        <v>3089892</v>
      </c>
      <c r="H12" s="73">
        <v>3119720</v>
      </c>
      <c r="I12" s="199">
        <v>3130968</v>
      </c>
      <c r="J12" s="199">
        <v>3144536.6295052902</v>
      </c>
      <c r="K12" s="270">
        <v>3134222.9725751928</v>
      </c>
      <c r="M12" s="269"/>
      <c r="N12" s="269"/>
      <c r="O12" s="269"/>
      <c r="P12" s="269"/>
      <c r="Q12" s="269"/>
      <c r="R12" s="269"/>
      <c r="S12" s="269"/>
      <c r="T12" s="269"/>
    </row>
    <row r="13" spans="2:20" x14ac:dyDescent="0.35">
      <c r="B13" s="132" t="s">
        <v>112</v>
      </c>
      <c r="C13" s="73">
        <v>117981</v>
      </c>
      <c r="D13" s="73">
        <v>2163072</v>
      </c>
      <c r="E13" s="73">
        <v>1481763</v>
      </c>
      <c r="F13" s="199">
        <v>1162979</v>
      </c>
      <c r="G13" s="73">
        <v>1162822</v>
      </c>
      <c r="H13" s="73">
        <v>1132818</v>
      </c>
      <c r="I13" s="199">
        <v>1154426</v>
      </c>
      <c r="J13" s="199">
        <v>1168673.8634987064</v>
      </c>
      <c r="K13" s="270">
        <v>1130323.0434398323</v>
      </c>
      <c r="M13" s="269"/>
      <c r="N13" s="269"/>
      <c r="O13" s="269"/>
      <c r="P13" s="269"/>
      <c r="Q13" s="269"/>
      <c r="R13" s="269"/>
      <c r="S13" s="269"/>
      <c r="T13" s="269"/>
    </row>
    <row r="14" spans="2:20" x14ac:dyDescent="0.35">
      <c r="B14" s="132" t="s">
        <v>113</v>
      </c>
      <c r="C14" s="73">
        <v>102332</v>
      </c>
      <c r="D14" s="73">
        <v>1122757</v>
      </c>
      <c r="E14" s="73">
        <v>879672</v>
      </c>
      <c r="F14" s="199">
        <v>931198</v>
      </c>
      <c r="G14" s="73">
        <v>958935</v>
      </c>
      <c r="H14" s="73">
        <v>974510</v>
      </c>
      <c r="I14" s="199">
        <v>1009727</v>
      </c>
      <c r="J14" s="199">
        <v>1043529.0656819135</v>
      </c>
      <c r="K14" s="270">
        <v>1046907.9240816655</v>
      </c>
      <c r="M14" s="269"/>
      <c r="N14" s="269"/>
      <c r="O14" s="269"/>
      <c r="P14" s="269"/>
      <c r="Q14" s="269"/>
      <c r="R14" s="269"/>
      <c r="S14" s="269"/>
      <c r="T14" s="269"/>
    </row>
    <row r="15" spans="2:20" x14ac:dyDescent="0.35">
      <c r="B15" s="132" t="s">
        <v>233</v>
      </c>
      <c r="C15" s="73">
        <v>391605</v>
      </c>
      <c r="D15" s="73">
        <v>410264</v>
      </c>
      <c r="E15" s="73">
        <v>391121</v>
      </c>
      <c r="F15" s="199">
        <v>318642</v>
      </c>
      <c r="G15" s="73">
        <v>334063</v>
      </c>
      <c r="H15" s="73">
        <v>333464</v>
      </c>
      <c r="I15" s="199">
        <v>334969</v>
      </c>
      <c r="J15" s="199">
        <v>340775.47595030733</v>
      </c>
      <c r="K15" s="270">
        <v>335524.79030547879</v>
      </c>
      <c r="M15" s="269"/>
      <c r="N15" s="269"/>
      <c r="O15" s="269"/>
      <c r="P15" s="269"/>
      <c r="Q15" s="269"/>
      <c r="R15" s="269"/>
      <c r="S15" s="269"/>
      <c r="T15" s="269"/>
    </row>
    <row r="16" spans="2:20" x14ac:dyDescent="0.35">
      <c r="B16" s="132" t="s">
        <v>117</v>
      </c>
      <c r="C16" s="73">
        <v>1060761</v>
      </c>
      <c r="D16" s="73">
        <v>964611</v>
      </c>
      <c r="E16" s="73">
        <v>1049992</v>
      </c>
      <c r="F16" s="199">
        <v>1365309</v>
      </c>
      <c r="G16" s="73">
        <v>1355647</v>
      </c>
      <c r="H16" s="73">
        <v>1284987</v>
      </c>
      <c r="I16" s="199">
        <v>1059662</v>
      </c>
      <c r="J16" s="199">
        <v>1085232.3147503394</v>
      </c>
      <c r="K16" s="270">
        <v>963757.95817352016</v>
      </c>
      <c r="M16" s="269"/>
      <c r="N16" s="269"/>
      <c r="O16" s="269"/>
      <c r="P16" s="269"/>
      <c r="Q16" s="269"/>
      <c r="R16" s="269"/>
      <c r="S16" s="269"/>
      <c r="T16" s="269"/>
    </row>
    <row r="17" spans="2:20" x14ac:dyDescent="0.35">
      <c r="B17" s="132" t="s">
        <v>118</v>
      </c>
      <c r="C17" s="73">
        <v>187362</v>
      </c>
      <c r="D17" s="73">
        <v>221069</v>
      </c>
      <c r="E17" s="73">
        <v>183218</v>
      </c>
      <c r="F17" s="199">
        <v>187008</v>
      </c>
      <c r="G17" s="73">
        <v>186608</v>
      </c>
      <c r="H17" s="73">
        <v>185329</v>
      </c>
      <c r="I17" s="199">
        <v>187590</v>
      </c>
      <c r="J17" s="199">
        <v>193099.06312508887</v>
      </c>
      <c r="K17" s="270">
        <v>153291.47441615385</v>
      </c>
      <c r="M17" s="269"/>
      <c r="N17" s="269"/>
      <c r="O17" s="269"/>
      <c r="P17" s="269"/>
      <c r="Q17" s="269"/>
      <c r="R17" s="269"/>
      <c r="S17" s="269"/>
      <c r="T17" s="269"/>
    </row>
    <row r="18" spans="2:20" ht="15" thickBot="1" x14ac:dyDescent="0.4">
      <c r="B18" s="200" t="s">
        <v>119</v>
      </c>
      <c r="C18" s="201">
        <v>52694</v>
      </c>
      <c r="D18" s="201">
        <v>48631</v>
      </c>
      <c r="E18" s="201">
        <v>61358</v>
      </c>
      <c r="F18" s="202">
        <v>57232</v>
      </c>
      <c r="G18" s="201">
        <v>55754</v>
      </c>
      <c r="H18" s="201">
        <v>60963</v>
      </c>
      <c r="I18" s="202">
        <v>48952</v>
      </c>
      <c r="J18" s="202">
        <v>59481.72794989252</v>
      </c>
      <c r="K18" s="271">
        <v>54877.281589380058</v>
      </c>
      <c r="M18" s="269"/>
      <c r="N18" s="269"/>
      <c r="O18" s="269"/>
      <c r="P18" s="269"/>
      <c r="Q18" s="269"/>
      <c r="R18" s="269"/>
      <c r="S18" s="269"/>
      <c r="T18" s="269"/>
    </row>
    <row r="19" spans="2:20" ht="16.5" thickTop="1" thickBot="1" x14ac:dyDescent="0.4">
      <c r="B19" s="203" t="s">
        <v>234</v>
      </c>
      <c r="C19" s="204">
        <v>906817.02636515966</v>
      </c>
      <c r="D19" s="204">
        <v>965555.94540793682</v>
      </c>
      <c r="E19" s="204">
        <v>1013106.4989187564</v>
      </c>
      <c r="F19" s="204">
        <v>1039414</v>
      </c>
      <c r="G19" s="204">
        <v>1105663</v>
      </c>
      <c r="H19" s="204">
        <v>1114229.35420386</v>
      </c>
      <c r="I19" s="204">
        <v>1150316.3870810464</v>
      </c>
      <c r="J19" s="204">
        <v>1210111.7287662018</v>
      </c>
      <c r="K19" s="204">
        <v>1249692.8839342138</v>
      </c>
    </row>
    <row r="20" spans="2:20" ht="16" thickTop="1" x14ac:dyDescent="0.35">
      <c r="B20" s="24" t="s">
        <v>261</v>
      </c>
      <c r="C20" s="205"/>
      <c r="D20" s="205"/>
      <c r="E20" s="205"/>
      <c r="F20" s="205"/>
      <c r="G20" s="205"/>
    </row>
    <row r="34" spans="7:7" x14ac:dyDescent="0.35">
      <c r="G34" s="234"/>
    </row>
  </sheetData>
  <mergeCells count="2">
    <mergeCell ref="B3:B4"/>
    <mergeCell ref="C3:J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4"/>
  <sheetViews>
    <sheetView workbookViewId="0">
      <selection activeCell="B2" sqref="B2"/>
    </sheetView>
  </sheetViews>
  <sheetFormatPr defaultRowHeight="14.5" x14ac:dyDescent="0.35"/>
  <cols>
    <col min="2" max="2" width="12.26953125" customWidth="1"/>
    <col min="3" max="4" width="10" bestFit="1" customWidth="1"/>
    <col min="5" max="10" width="10.26953125" bestFit="1" customWidth="1"/>
    <col min="11" max="11" width="10" bestFit="1" customWidth="1"/>
    <col min="12" max="16384" width="8.7265625" style="267"/>
  </cols>
  <sheetData>
    <row r="2" spans="2:20" ht="16" thickBot="1" x14ac:dyDescent="0.4">
      <c r="B2" s="196" t="s">
        <v>262</v>
      </c>
    </row>
    <row r="3" spans="2:20" x14ac:dyDescent="0.35">
      <c r="B3" s="302" t="s">
        <v>126</v>
      </c>
      <c r="C3" s="304" t="s">
        <v>256</v>
      </c>
      <c r="D3" s="304"/>
      <c r="E3" s="304"/>
      <c r="F3" s="304"/>
      <c r="G3" s="304"/>
      <c r="H3" s="304"/>
      <c r="I3" s="304"/>
      <c r="J3" s="304"/>
      <c r="K3" s="266"/>
      <c r="L3" s="268"/>
      <c r="M3" s="268"/>
      <c r="N3" s="268"/>
      <c r="O3" s="268"/>
      <c r="P3" s="268"/>
      <c r="Q3" s="268"/>
      <c r="R3" s="268"/>
    </row>
    <row r="4" spans="2:20" ht="15" thickBot="1" x14ac:dyDescent="0.4">
      <c r="B4" s="303"/>
      <c r="C4" s="197">
        <v>2017</v>
      </c>
      <c r="D4" s="197">
        <v>2018</v>
      </c>
      <c r="E4" s="197">
        <v>2019</v>
      </c>
      <c r="F4" s="198">
        <v>2020</v>
      </c>
      <c r="G4" s="197">
        <v>2021</v>
      </c>
      <c r="H4" s="197">
        <v>2022</v>
      </c>
      <c r="I4" s="198">
        <v>2023</v>
      </c>
      <c r="J4" s="198">
        <v>2024</v>
      </c>
      <c r="K4" s="198">
        <v>2025</v>
      </c>
    </row>
    <row r="5" spans="2:20" ht="15" thickTop="1" x14ac:dyDescent="0.35">
      <c r="B5" s="132" t="s">
        <v>100</v>
      </c>
      <c r="C5" s="73">
        <v>382889.58845669997</v>
      </c>
      <c r="D5" s="73">
        <v>547259.67006080842</v>
      </c>
      <c r="E5" s="73">
        <v>429136.76802719705</v>
      </c>
      <c r="F5" s="199">
        <v>447707.34020601149</v>
      </c>
      <c r="G5" s="73">
        <v>409724.71935042593</v>
      </c>
      <c r="H5" s="73">
        <v>460933.48707940592</v>
      </c>
      <c r="I5" s="199">
        <v>527643.74672083091</v>
      </c>
      <c r="J5" s="199">
        <v>501166.52265647118</v>
      </c>
      <c r="K5" s="270">
        <v>507827.74130028865</v>
      </c>
      <c r="M5" s="269"/>
      <c r="N5" s="269"/>
      <c r="O5" s="269"/>
      <c r="P5" s="269"/>
      <c r="Q5" s="269"/>
      <c r="R5" s="269"/>
      <c r="S5" s="269"/>
      <c r="T5" s="269"/>
    </row>
    <row r="6" spans="2:20" x14ac:dyDescent="0.35">
      <c r="B6" s="132" t="s">
        <v>101</v>
      </c>
      <c r="C6" s="73">
        <v>344571.33275354496</v>
      </c>
      <c r="D6" s="73">
        <v>360457.01027992432</v>
      </c>
      <c r="E6" s="73">
        <v>337170.07780627429</v>
      </c>
      <c r="F6" s="199">
        <v>339084.71993588773</v>
      </c>
      <c r="G6" s="73">
        <v>359156.13785667159</v>
      </c>
      <c r="H6" s="73">
        <v>364647.37447833456</v>
      </c>
      <c r="I6" s="199">
        <v>389803.70134551416</v>
      </c>
      <c r="J6" s="199">
        <v>418437.36148699617</v>
      </c>
      <c r="K6" s="270">
        <v>344925.08269672113</v>
      </c>
      <c r="M6" s="269"/>
      <c r="N6" s="269"/>
      <c r="O6" s="269"/>
      <c r="P6" s="269"/>
      <c r="Q6" s="269"/>
      <c r="R6" s="269"/>
      <c r="S6" s="269"/>
      <c r="T6" s="269"/>
    </row>
    <row r="7" spans="2:20" x14ac:dyDescent="0.35">
      <c r="B7" s="132" t="s">
        <v>102</v>
      </c>
      <c r="C7" s="73">
        <v>1391991.3752124279</v>
      </c>
      <c r="D7" s="73">
        <v>3011696.2852340178</v>
      </c>
      <c r="E7" s="73">
        <v>1675609.9144800978</v>
      </c>
      <c r="F7" s="199">
        <v>1918790.8811230657</v>
      </c>
      <c r="G7" s="73">
        <v>1884043.3087122133</v>
      </c>
      <c r="H7" s="73">
        <v>1808439.5865479263</v>
      </c>
      <c r="I7" s="199">
        <v>1883814.1949973705</v>
      </c>
      <c r="J7" s="199">
        <v>1825954.664927027</v>
      </c>
      <c r="K7" s="270">
        <v>1820456.9976836715</v>
      </c>
      <c r="M7" s="269"/>
      <c r="N7" s="269"/>
      <c r="O7" s="269"/>
      <c r="P7" s="269"/>
      <c r="Q7" s="269"/>
      <c r="R7" s="269"/>
      <c r="S7" s="269"/>
      <c r="T7" s="269"/>
    </row>
    <row r="8" spans="2:20" x14ac:dyDescent="0.35">
      <c r="B8" s="132" t="s">
        <v>103</v>
      </c>
      <c r="C8" s="73">
        <v>728491.91709009069</v>
      </c>
      <c r="D8" s="73">
        <v>1997751.5916272507</v>
      </c>
      <c r="E8" s="73">
        <v>664497.27237982641</v>
      </c>
      <c r="F8" s="199">
        <v>670409.66068859375</v>
      </c>
      <c r="G8" s="73">
        <v>643962.3307457316</v>
      </c>
      <c r="H8" s="73">
        <v>717766.41331020033</v>
      </c>
      <c r="I8" s="199">
        <v>790474.75521264004</v>
      </c>
      <c r="J8" s="199">
        <v>798355.03652653715</v>
      </c>
      <c r="K8" s="270">
        <v>536491.0097400113</v>
      </c>
      <c r="M8" s="269"/>
      <c r="N8" s="269"/>
      <c r="O8" s="269"/>
      <c r="P8" s="269"/>
      <c r="Q8" s="269"/>
      <c r="R8" s="269"/>
      <c r="S8" s="269"/>
      <c r="T8" s="269"/>
    </row>
    <row r="9" spans="2:20" x14ac:dyDescent="0.35">
      <c r="B9" s="132" t="s">
        <v>106</v>
      </c>
      <c r="C9" s="73">
        <v>498279.07120188238</v>
      </c>
      <c r="D9" s="73">
        <v>5747988.1923903674</v>
      </c>
      <c r="E9" s="73">
        <v>2680194.4777866481</v>
      </c>
      <c r="F9" s="199">
        <v>2645054.4449087097</v>
      </c>
      <c r="G9" s="73">
        <v>2673579.3630794762</v>
      </c>
      <c r="H9" s="73">
        <v>2577253.0889446493</v>
      </c>
      <c r="I9" s="199">
        <v>2409951.1864864794</v>
      </c>
      <c r="J9" s="199">
        <v>2524682.7751162229</v>
      </c>
      <c r="K9" s="270">
        <v>2560295.9655693299</v>
      </c>
      <c r="M9" s="269"/>
      <c r="N9" s="269"/>
      <c r="O9" s="269"/>
      <c r="P9" s="269"/>
      <c r="Q9" s="269"/>
      <c r="R9" s="269"/>
      <c r="S9" s="269"/>
      <c r="T9" s="269"/>
    </row>
    <row r="10" spans="2:20" x14ac:dyDescent="0.35">
      <c r="B10" s="132" t="s">
        <v>107</v>
      </c>
      <c r="C10" s="73">
        <v>1514022.2546800103</v>
      </c>
      <c r="D10" s="73">
        <v>3177489.0208062315</v>
      </c>
      <c r="E10" s="73">
        <v>1653556.4683450346</v>
      </c>
      <c r="F10" s="199">
        <v>1785667.2622050191</v>
      </c>
      <c r="G10" s="73">
        <v>1730427.4170496785</v>
      </c>
      <c r="H10" s="73">
        <v>1777840.3155315451</v>
      </c>
      <c r="I10" s="199">
        <v>1846119.6420508143</v>
      </c>
      <c r="J10" s="199">
        <v>1904174.5850741935</v>
      </c>
      <c r="K10" s="270">
        <v>2018119.2418565471</v>
      </c>
      <c r="M10" s="269"/>
      <c r="N10" s="269"/>
      <c r="O10" s="269"/>
      <c r="P10" s="269"/>
      <c r="Q10" s="269"/>
      <c r="R10" s="269"/>
      <c r="S10" s="269"/>
      <c r="T10" s="269"/>
    </row>
    <row r="11" spans="2:20" x14ac:dyDescent="0.35">
      <c r="B11" s="132" t="s">
        <v>108</v>
      </c>
      <c r="C11" s="73">
        <v>3822215.7258727611</v>
      </c>
      <c r="D11" s="73">
        <v>6407981.1083052382</v>
      </c>
      <c r="E11" s="73">
        <v>3460412.9753354192</v>
      </c>
      <c r="F11" s="199">
        <v>3396237.7891563391</v>
      </c>
      <c r="G11" s="73">
        <v>3364028.9083916084</v>
      </c>
      <c r="H11" s="73">
        <v>2921484.3686448331</v>
      </c>
      <c r="I11" s="199">
        <v>3031862.9656634629</v>
      </c>
      <c r="J11" s="199">
        <v>3151847.9519307613</v>
      </c>
      <c r="K11" s="270">
        <v>3227158.0796266799</v>
      </c>
      <c r="M11" s="269"/>
      <c r="N11" s="269"/>
      <c r="O11" s="269"/>
      <c r="P11" s="269"/>
      <c r="Q11" s="269"/>
      <c r="R11" s="269"/>
      <c r="S11" s="269"/>
      <c r="T11" s="269"/>
    </row>
    <row r="12" spans="2:20" x14ac:dyDescent="0.35">
      <c r="B12" s="132" t="s">
        <v>111</v>
      </c>
      <c r="C12" s="73">
        <v>767070.80238407222</v>
      </c>
      <c r="D12" s="73">
        <v>7469577.4653566964</v>
      </c>
      <c r="E12" s="73">
        <v>3762614.38686899</v>
      </c>
      <c r="F12" s="199">
        <v>3207548.3060088898</v>
      </c>
      <c r="G12" s="73">
        <v>3133079.7947114753</v>
      </c>
      <c r="H12" s="73">
        <v>3148895.8434713483</v>
      </c>
      <c r="I12" s="199">
        <v>3199613.1797559885</v>
      </c>
      <c r="J12" s="199">
        <v>3157477.3529258785</v>
      </c>
      <c r="K12" s="270">
        <v>3178210.2900859616</v>
      </c>
      <c r="M12" s="269"/>
      <c r="N12" s="269"/>
      <c r="O12" s="269"/>
      <c r="P12" s="269"/>
      <c r="Q12" s="269"/>
      <c r="R12" s="269"/>
      <c r="S12" s="269"/>
      <c r="T12" s="269"/>
    </row>
    <row r="13" spans="2:20" x14ac:dyDescent="0.35">
      <c r="B13" s="132" t="s">
        <v>112</v>
      </c>
      <c r="C13" s="73">
        <v>602068.95700113522</v>
      </c>
      <c r="D13" s="73">
        <v>8142837.26834678</v>
      </c>
      <c r="E13" s="73">
        <v>2334426.0725969519</v>
      </c>
      <c r="F13" s="199">
        <v>1796494.6575123437</v>
      </c>
      <c r="G13" s="73">
        <v>1784577.0291327152</v>
      </c>
      <c r="H13" s="73">
        <v>1763426.2678249918</v>
      </c>
      <c r="I13" s="199">
        <v>1801408.1118987228</v>
      </c>
      <c r="J13" s="199">
        <v>1784552.1058708599</v>
      </c>
      <c r="K13" s="270">
        <v>1761644.8214521403</v>
      </c>
      <c r="M13" s="269"/>
      <c r="N13" s="269"/>
      <c r="O13" s="269"/>
      <c r="P13" s="269"/>
      <c r="Q13" s="269"/>
      <c r="R13" s="269"/>
      <c r="S13" s="269"/>
      <c r="T13" s="269"/>
    </row>
    <row r="14" spans="2:20" x14ac:dyDescent="0.35">
      <c r="B14" s="132" t="s">
        <v>113</v>
      </c>
      <c r="C14" s="73">
        <v>277210.13760725723</v>
      </c>
      <c r="D14" s="73">
        <v>1654565.890468939</v>
      </c>
      <c r="E14" s="73">
        <v>645966.69687503937</v>
      </c>
      <c r="F14" s="199">
        <v>678611.380294431</v>
      </c>
      <c r="G14" s="73">
        <v>703114.4324117112</v>
      </c>
      <c r="H14" s="73">
        <v>709687.89694389817</v>
      </c>
      <c r="I14" s="199">
        <v>744467.66387115163</v>
      </c>
      <c r="J14" s="199">
        <v>752556.71774744045</v>
      </c>
      <c r="K14" s="270">
        <v>767410.58443315374</v>
      </c>
      <c r="M14" s="269"/>
      <c r="N14" s="269"/>
      <c r="O14" s="269"/>
      <c r="P14" s="269"/>
      <c r="Q14" s="269"/>
      <c r="R14" s="269"/>
      <c r="S14" s="269"/>
      <c r="T14" s="269"/>
    </row>
    <row r="15" spans="2:20" x14ac:dyDescent="0.35">
      <c r="B15" s="132" t="s">
        <v>233</v>
      </c>
      <c r="C15" s="73">
        <v>437801.38111867267</v>
      </c>
      <c r="D15" s="73">
        <v>853460.35022947844</v>
      </c>
      <c r="E15" s="73">
        <v>401799.03115131921</v>
      </c>
      <c r="F15" s="199">
        <v>362017.33297007723</v>
      </c>
      <c r="G15" s="73">
        <v>343566.81586552941</v>
      </c>
      <c r="H15" s="73">
        <v>333272.40664845525</v>
      </c>
      <c r="I15" s="199">
        <v>382568.20492474537</v>
      </c>
      <c r="J15" s="199">
        <v>363229.58507267025</v>
      </c>
      <c r="K15" s="270">
        <v>359350.82272346184</v>
      </c>
      <c r="M15" s="269"/>
      <c r="N15" s="269"/>
      <c r="O15" s="269"/>
      <c r="P15" s="269"/>
      <c r="Q15" s="269"/>
      <c r="R15" s="269"/>
      <c r="S15" s="269"/>
      <c r="T15" s="269"/>
    </row>
    <row r="16" spans="2:20" x14ac:dyDescent="0.35">
      <c r="B16" s="132" t="s">
        <v>117</v>
      </c>
      <c r="C16" s="73">
        <v>3328959.7798985764</v>
      </c>
      <c r="D16" s="73">
        <v>4520492.6837660456</v>
      </c>
      <c r="E16" s="73">
        <v>2718230.8287428902</v>
      </c>
      <c r="F16" s="199">
        <v>3904753.8738424988</v>
      </c>
      <c r="G16" s="73">
        <v>3721832.3118270496</v>
      </c>
      <c r="H16" s="73">
        <v>3260939.048466946</v>
      </c>
      <c r="I16" s="199">
        <v>2957716.50676056</v>
      </c>
      <c r="J16" s="199">
        <v>2796358.7387114656</v>
      </c>
      <c r="K16" s="270">
        <v>2636786.5269944998</v>
      </c>
      <c r="M16" s="269"/>
      <c r="N16" s="269"/>
      <c r="O16" s="269"/>
      <c r="P16" s="269"/>
      <c r="Q16" s="269"/>
      <c r="R16" s="269"/>
      <c r="S16" s="269"/>
      <c r="T16" s="269"/>
    </row>
    <row r="17" spans="2:20" x14ac:dyDescent="0.35">
      <c r="B17" s="132" t="s">
        <v>118</v>
      </c>
      <c r="C17" s="73">
        <v>839527.65218647989</v>
      </c>
      <c r="D17" s="73">
        <v>1752278.9599425467</v>
      </c>
      <c r="E17" s="73">
        <v>692534.90657280921</v>
      </c>
      <c r="F17" s="199">
        <v>838444.35452142754</v>
      </c>
      <c r="G17" s="73">
        <v>789494.95052819967</v>
      </c>
      <c r="H17" s="73">
        <v>782723.87971844524</v>
      </c>
      <c r="I17" s="199">
        <v>851971.48437270825</v>
      </c>
      <c r="J17" s="199">
        <v>818782.67153910303</v>
      </c>
      <c r="K17" s="270">
        <v>629822.67843776068</v>
      </c>
      <c r="M17" s="269"/>
      <c r="N17" s="269"/>
      <c r="O17" s="269"/>
      <c r="P17" s="269"/>
      <c r="Q17" s="269"/>
      <c r="R17" s="269"/>
      <c r="S17" s="269"/>
      <c r="T17" s="269"/>
    </row>
    <row r="18" spans="2:20" ht="15" thickBot="1" x14ac:dyDescent="0.4">
      <c r="B18" s="200" t="s">
        <v>119</v>
      </c>
      <c r="C18" s="201">
        <v>214821.23506353871</v>
      </c>
      <c r="D18" s="201">
        <v>449608.41794250411</v>
      </c>
      <c r="E18" s="201">
        <v>229859.82411459991</v>
      </c>
      <c r="F18" s="202">
        <v>235501.42679823583</v>
      </c>
      <c r="G18" s="201">
        <v>223927.68108486314</v>
      </c>
      <c r="H18" s="201">
        <v>225294.52493461515</v>
      </c>
      <c r="I18" s="202">
        <v>226218.55865234445</v>
      </c>
      <c r="J18" s="202">
        <v>214948.39811026482</v>
      </c>
      <c r="K18" s="271">
        <v>211721.23546735244</v>
      </c>
      <c r="M18" s="269"/>
      <c r="N18" s="269"/>
      <c r="O18" s="269"/>
      <c r="P18" s="269"/>
      <c r="Q18" s="269"/>
      <c r="R18" s="269"/>
      <c r="S18" s="269"/>
      <c r="T18" s="269"/>
    </row>
    <row r="19" spans="2:20" ht="16.5" thickTop="1" thickBot="1" x14ac:dyDescent="0.4">
      <c r="B19" s="203" t="s">
        <v>234</v>
      </c>
      <c r="C19" s="204">
        <v>1498681.5630057142</v>
      </c>
      <c r="D19" s="204">
        <v>1566930.5927506553</v>
      </c>
      <c r="E19" s="204">
        <v>1631263.6945594111</v>
      </c>
      <c r="F19" s="204">
        <v>1720173.6621537807</v>
      </c>
      <c r="G19" s="204">
        <v>1767575.5260179122</v>
      </c>
      <c r="H19" s="204">
        <v>1750442.3222115997</v>
      </c>
      <c r="I19" s="204">
        <v>1885158.722363729</v>
      </c>
      <c r="J19" s="204">
        <v>1936764.7765483276</v>
      </c>
      <c r="K19" s="204">
        <v>2079165.3334927282</v>
      </c>
    </row>
    <row r="20" spans="2:20" ht="16" thickTop="1" x14ac:dyDescent="0.35">
      <c r="B20" s="24" t="s">
        <v>261</v>
      </c>
      <c r="C20" s="205"/>
      <c r="D20" s="205"/>
      <c r="E20" s="205"/>
      <c r="F20" s="205"/>
      <c r="G20" s="205"/>
    </row>
    <row r="34" spans="7:7" x14ac:dyDescent="0.35">
      <c r="G34" s="234"/>
    </row>
  </sheetData>
  <mergeCells count="2">
    <mergeCell ref="B3:B4"/>
    <mergeCell ref="C3:J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5"/>
  <sheetViews>
    <sheetView workbookViewId="0">
      <selection activeCell="B2" sqref="B2"/>
    </sheetView>
  </sheetViews>
  <sheetFormatPr defaultColWidth="9.1796875" defaultRowHeight="15.5" x14ac:dyDescent="0.35"/>
  <cols>
    <col min="1" max="1" width="9.1796875" style="8"/>
    <col min="2" max="2" width="21.54296875" style="8" customWidth="1"/>
    <col min="3" max="3" width="12.7265625" style="8" bestFit="1" customWidth="1"/>
    <col min="4" max="4" width="11.7265625" style="76" customWidth="1"/>
    <col min="5" max="5" width="12.7265625" style="76" customWidth="1"/>
    <col min="6" max="6" width="9.1796875" style="76" customWidth="1"/>
    <col min="7" max="7" width="13" style="76" customWidth="1"/>
    <col min="8" max="8" width="12.81640625" style="76" customWidth="1"/>
    <col min="9" max="9" width="12.7265625" style="76" customWidth="1"/>
    <col min="10" max="10" width="10.26953125" style="76" customWidth="1"/>
    <col min="11" max="11" width="10.81640625" style="76" customWidth="1"/>
    <col min="12" max="12" width="12.81640625" style="76" customWidth="1"/>
    <col min="14" max="15" width="9.1796875" style="8"/>
    <col min="16" max="16" width="9.81640625" style="8" bestFit="1" customWidth="1"/>
    <col min="17" max="16384" width="9.1796875" style="8"/>
  </cols>
  <sheetData>
    <row r="2" spans="2:12" ht="16" thickBot="1" x14ac:dyDescent="0.4">
      <c r="B2" s="33" t="s">
        <v>268</v>
      </c>
    </row>
    <row r="3" spans="2:12" ht="47.5" thickTop="1" thickBot="1" x14ac:dyDescent="0.4">
      <c r="B3" s="77" t="s">
        <v>31</v>
      </c>
      <c r="C3" s="77" t="s">
        <v>86</v>
      </c>
      <c r="D3" s="78" t="s">
        <v>87</v>
      </c>
      <c r="E3" s="78" t="s">
        <v>88</v>
      </c>
      <c r="F3" s="78" t="s">
        <v>89</v>
      </c>
      <c r="G3" s="78" t="s">
        <v>90</v>
      </c>
      <c r="H3" s="78" t="s">
        <v>91</v>
      </c>
      <c r="I3" s="78" t="s">
        <v>92</v>
      </c>
      <c r="J3" s="78" t="s">
        <v>93</v>
      </c>
      <c r="K3" s="78" t="s">
        <v>249</v>
      </c>
      <c r="L3" s="78" t="s">
        <v>94</v>
      </c>
    </row>
    <row r="4" spans="2:12" x14ac:dyDescent="0.35">
      <c r="B4" s="52" t="s">
        <v>0</v>
      </c>
      <c r="C4" s="222">
        <v>13.094142307934574</v>
      </c>
      <c r="D4" s="221">
        <v>5.9059240000000006</v>
      </c>
      <c r="E4" s="221">
        <v>45.103557461882978</v>
      </c>
      <c r="F4" s="218">
        <v>3.9583080000000002</v>
      </c>
      <c r="G4" s="218">
        <v>4.7496650000000002</v>
      </c>
      <c r="H4" s="218">
        <v>2.8421790000000002</v>
      </c>
      <c r="I4" s="218">
        <v>3.0478879999999999</v>
      </c>
      <c r="J4" s="218">
        <v>1.1013649999999999</v>
      </c>
      <c r="K4" s="218">
        <v>1.4764089999999999E-2</v>
      </c>
      <c r="L4" s="218">
        <v>5.4894129999999999E-2</v>
      </c>
    </row>
    <row r="5" spans="2:12" x14ac:dyDescent="0.35">
      <c r="B5" s="52" t="s">
        <v>1</v>
      </c>
      <c r="C5" s="222">
        <v>42.710230252148435</v>
      </c>
      <c r="D5" s="222">
        <v>19.829449999999998</v>
      </c>
      <c r="E5" s="222">
        <v>46.427869582844323</v>
      </c>
      <c r="F5" s="219">
        <v>17.31561</v>
      </c>
      <c r="G5" s="219">
        <v>17.938669999999998</v>
      </c>
      <c r="H5" s="219">
        <v>15.51071</v>
      </c>
      <c r="I5" s="219">
        <v>9.7276929999999986</v>
      </c>
      <c r="J5" s="219">
        <v>1.5158340000000001</v>
      </c>
      <c r="K5" s="219">
        <v>0.31773640000000003</v>
      </c>
      <c r="L5" s="219">
        <v>0.37493970000000004</v>
      </c>
    </row>
    <row r="6" spans="2:12" x14ac:dyDescent="0.35">
      <c r="B6" s="52" t="s">
        <v>2</v>
      </c>
      <c r="C6" s="222">
        <v>16.562534364404296</v>
      </c>
      <c r="D6" s="222">
        <v>5.1750030000000002</v>
      </c>
      <c r="E6" s="222">
        <v>31.245236303460672</v>
      </c>
      <c r="F6" s="219">
        <v>4.5466360000000003</v>
      </c>
      <c r="G6" s="219">
        <v>4.4700240000000004</v>
      </c>
      <c r="H6" s="219">
        <v>3.7930489999999999</v>
      </c>
      <c r="I6" s="219">
        <v>1.9379519999999999</v>
      </c>
      <c r="J6" s="219">
        <v>0.70497909999999997</v>
      </c>
      <c r="K6" s="219">
        <v>9.378061E-2</v>
      </c>
      <c r="L6" s="219">
        <v>0</v>
      </c>
    </row>
    <row r="7" spans="2:12" x14ac:dyDescent="0.35">
      <c r="B7" s="52" t="s">
        <v>3</v>
      </c>
      <c r="C7" s="222">
        <v>67.042787833496092</v>
      </c>
      <c r="D7" s="222">
        <v>46.607570000000003</v>
      </c>
      <c r="E7" s="222">
        <v>69.51914069527075</v>
      </c>
      <c r="F7" s="219">
        <v>44.433879999999995</v>
      </c>
      <c r="G7" s="219">
        <v>40.956960000000002</v>
      </c>
      <c r="H7" s="219">
        <v>38.83623</v>
      </c>
      <c r="I7" s="219">
        <v>13.93699</v>
      </c>
      <c r="J7" s="219">
        <v>5.3658999999999999</v>
      </c>
      <c r="K7" s="219">
        <v>0.23174629999999999</v>
      </c>
      <c r="L7" s="219">
        <v>0.28470499999999999</v>
      </c>
    </row>
    <row r="8" spans="2:12" x14ac:dyDescent="0.35">
      <c r="B8" s="52" t="s">
        <v>4</v>
      </c>
      <c r="C8" s="222">
        <v>67.478649100183119</v>
      </c>
      <c r="D8" s="222">
        <v>44.491539999999993</v>
      </c>
      <c r="E8" s="222">
        <v>65.934248230051267</v>
      </c>
      <c r="F8" s="219">
        <v>42.582410000000003</v>
      </c>
      <c r="G8" s="219">
        <v>39.96763</v>
      </c>
      <c r="H8" s="219">
        <v>38.770470000000003</v>
      </c>
      <c r="I8" s="219">
        <v>15.04444</v>
      </c>
      <c r="J8" s="219">
        <v>3.8119360000000002</v>
      </c>
      <c r="K8" s="219">
        <v>0</v>
      </c>
      <c r="L8" s="219">
        <v>0.71196990000000004</v>
      </c>
    </row>
    <row r="9" spans="2:12" x14ac:dyDescent="0.35">
      <c r="B9" s="52" t="s">
        <v>5</v>
      </c>
      <c r="C9" s="222">
        <v>101.04798560838621</v>
      </c>
      <c r="D9" s="222">
        <v>34.596330000000002</v>
      </c>
      <c r="E9" s="222">
        <v>34.237525658432091</v>
      </c>
      <c r="F9" s="219">
        <v>30.26848</v>
      </c>
      <c r="G9" s="219">
        <v>29.45044</v>
      </c>
      <c r="H9" s="219">
        <v>24.41873</v>
      </c>
      <c r="I9" s="219">
        <v>9.577007</v>
      </c>
      <c r="J9" s="219">
        <v>5.1458909999999998</v>
      </c>
      <c r="K9" s="219">
        <v>0.70386130000000002</v>
      </c>
      <c r="L9" s="219">
        <v>0</v>
      </c>
    </row>
    <row r="10" spans="2:12" x14ac:dyDescent="0.35">
      <c r="B10" s="52" t="s">
        <v>6</v>
      </c>
      <c r="C10" s="222">
        <v>58.063407297619634</v>
      </c>
      <c r="D10" s="222">
        <v>33.494949999999996</v>
      </c>
      <c r="E10" s="222">
        <v>57.686848841495994</v>
      </c>
      <c r="F10" s="219">
        <v>32.031040000000004</v>
      </c>
      <c r="G10" s="219">
        <v>31.301200000000001</v>
      </c>
      <c r="H10" s="219">
        <v>29.79119</v>
      </c>
      <c r="I10" s="219">
        <v>10.851659999999999</v>
      </c>
      <c r="J10" s="219">
        <v>2.1937489999999999</v>
      </c>
      <c r="K10" s="219">
        <v>3.9730249999999998E-3</v>
      </c>
      <c r="L10" s="219">
        <v>0</v>
      </c>
    </row>
    <row r="11" spans="2:12" x14ac:dyDescent="0.35">
      <c r="B11" s="52" t="s">
        <v>7</v>
      </c>
      <c r="C11" s="222">
        <v>109.07433448959959</v>
      </c>
      <c r="D11" s="222">
        <v>45.591839999999998</v>
      </c>
      <c r="E11" s="222">
        <v>41.798870663150595</v>
      </c>
      <c r="F11" s="219">
        <v>39.777529999999999</v>
      </c>
      <c r="G11" s="219">
        <v>38.864429999999999</v>
      </c>
      <c r="H11" s="219">
        <v>33.172089999999997</v>
      </c>
      <c r="I11" s="219">
        <v>14.019920000000001</v>
      </c>
      <c r="J11" s="219">
        <v>6.4834849999999999</v>
      </c>
      <c r="K11" s="219">
        <v>0.12196080000000001</v>
      </c>
      <c r="L11" s="219">
        <v>0</v>
      </c>
    </row>
    <row r="12" spans="2:12" x14ac:dyDescent="0.35">
      <c r="B12" s="52" t="s">
        <v>8</v>
      </c>
      <c r="C12" s="222">
        <v>62.584193684021002</v>
      </c>
      <c r="D12" s="222">
        <v>44.813789999999997</v>
      </c>
      <c r="E12" s="222">
        <v>71.605604166219138</v>
      </c>
      <c r="F12" s="219">
        <v>39.217649999999999</v>
      </c>
      <c r="G12" s="219">
        <v>38.807919999999996</v>
      </c>
      <c r="H12" s="219">
        <v>32.575150000000001</v>
      </c>
      <c r="I12" s="219">
        <v>13.98193</v>
      </c>
      <c r="J12" s="219">
        <v>6.005871</v>
      </c>
      <c r="K12" s="219">
        <v>0.79848560000000002</v>
      </c>
      <c r="L12" s="219">
        <v>0</v>
      </c>
    </row>
    <row r="13" spans="2:12" x14ac:dyDescent="0.35">
      <c r="B13" s="52" t="s">
        <v>9</v>
      </c>
      <c r="C13" s="222">
        <v>64.094478697534186</v>
      </c>
      <c r="D13" s="222">
        <v>40.047959999999996</v>
      </c>
      <c r="E13" s="222">
        <v>62.482698687649531</v>
      </c>
      <c r="F13" s="219">
        <v>35.298589999999997</v>
      </c>
      <c r="G13" s="219">
        <v>34.313789999999997</v>
      </c>
      <c r="H13" s="219">
        <v>29.16028</v>
      </c>
      <c r="I13" s="219">
        <v>16.71022</v>
      </c>
      <c r="J13" s="219">
        <v>5.7341730000000002</v>
      </c>
      <c r="K13" s="219">
        <v>0.58403840000000007</v>
      </c>
      <c r="L13" s="219">
        <v>0</v>
      </c>
    </row>
    <row r="14" spans="2:12" x14ac:dyDescent="0.35">
      <c r="B14" s="52" t="s">
        <v>10</v>
      </c>
      <c r="C14" s="222">
        <v>65.750035418188475</v>
      </c>
      <c r="D14" s="222">
        <v>47.58043</v>
      </c>
      <c r="E14" s="222">
        <v>72.365634021906232</v>
      </c>
      <c r="F14" s="219">
        <v>41.612670000000001</v>
      </c>
      <c r="G14" s="219">
        <v>43.679139999999997</v>
      </c>
      <c r="H14" s="219">
        <v>37.539339999999996</v>
      </c>
      <c r="I14" s="219">
        <v>18.460339999999999</v>
      </c>
      <c r="J14" s="219">
        <v>3.671907</v>
      </c>
      <c r="K14" s="219">
        <v>0.51611490000000004</v>
      </c>
      <c r="L14" s="219">
        <v>0.22938439999999999</v>
      </c>
    </row>
    <row r="15" spans="2:12" x14ac:dyDescent="0.35">
      <c r="B15" s="52" t="s">
        <v>11</v>
      </c>
      <c r="C15" s="222">
        <v>78.812256053124997</v>
      </c>
      <c r="D15" s="222">
        <v>44.102029999999999</v>
      </c>
      <c r="E15" s="222">
        <v>55.95833974131147</v>
      </c>
      <c r="F15" s="219">
        <v>35.16104</v>
      </c>
      <c r="G15" s="219">
        <v>39.229150000000004</v>
      </c>
      <c r="H15" s="219">
        <v>29.68872</v>
      </c>
      <c r="I15" s="219">
        <v>20.245819999999998</v>
      </c>
      <c r="J15" s="219">
        <v>4.8496940000000004</v>
      </c>
      <c r="K15" s="219">
        <v>0.46116840000000003</v>
      </c>
      <c r="L15" s="219">
        <v>2.3184949999999999E-2</v>
      </c>
    </row>
    <row r="16" spans="2:12" x14ac:dyDescent="0.35">
      <c r="B16" s="52" t="s">
        <v>12</v>
      </c>
      <c r="C16" s="222">
        <v>66.060758549060083</v>
      </c>
      <c r="D16" s="222">
        <v>34.669650000000004</v>
      </c>
      <c r="E16" s="222">
        <v>52.481459131675813</v>
      </c>
      <c r="F16" s="219">
        <v>26.555310000000002</v>
      </c>
      <c r="G16" s="219">
        <v>29.770970000000002</v>
      </c>
      <c r="H16" s="219">
        <v>21.546939999999999</v>
      </c>
      <c r="I16" s="219">
        <v>13.9619</v>
      </c>
      <c r="J16" s="219">
        <v>4.3229009999999999</v>
      </c>
      <c r="K16" s="219">
        <v>0.68547439999999993</v>
      </c>
      <c r="L16" s="219">
        <v>0.57578459999999998</v>
      </c>
    </row>
    <row r="17" spans="2:12" x14ac:dyDescent="0.35">
      <c r="B17" s="52" t="s">
        <v>13</v>
      </c>
      <c r="C17" s="222">
        <v>33.876553168090815</v>
      </c>
      <c r="D17" s="222">
        <v>23.257223999999997</v>
      </c>
      <c r="E17" s="222">
        <v>68.652864075636145</v>
      </c>
      <c r="F17" s="219">
        <v>21.241160000000001</v>
      </c>
      <c r="G17" s="219">
        <v>20.423509999999997</v>
      </c>
      <c r="H17" s="219">
        <v>19.08578</v>
      </c>
      <c r="I17" s="219">
        <v>4.8376019999999995</v>
      </c>
      <c r="J17" s="219">
        <v>2.0105019999999998</v>
      </c>
      <c r="K17" s="219">
        <v>0.46498460000000003</v>
      </c>
      <c r="L17" s="219">
        <v>0.823214</v>
      </c>
    </row>
    <row r="18" spans="2:12" x14ac:dyDescent="0.35">
      <c r="B18" s="52" t="s">
        <v>14</v>
      </c>
      <c r="C18" s="222">
        <v>54.033211824414067</v>
      </c>
      <c r="D18" s="222">
        <v>30.283190999999999</v>
      </c>
      <c r="E18" s="222">
        <v>56.045513449039518</v>
      </c>
      <c r="F18" s="219">
        <v>29.337330000000001</v>
      </c>
      <c r="G18" s="219">
        <v>27.908349999999999</v>
      </c>
      <c r="H18" s="219">
        <v>26.921479999999999</v>
      </c>
      <c r="I18" s="219">
        <v>3.6840289999999998</v>
      </c>
      <c r="J18" s="219">
        <v>2.232316</v>
      </c>
      <c r="K18" s="219">
        <v>0.2310469</v>
      </c>
      <c r="L18" s="219">
        <v>0.14252320000000002</v>
      </c>
    </row>
    <row r="19" spans="2:12" x14ac:dyDescent="0.35">
      <c r="B19" s="52" t="s">
        <v>15</v>
      </c>
      <c r="C19" s="222">
        <v>66.662476711145004</v>
      </c>
      <c r="D19" s="222">
        <v>42.521930000000005</v>
      </c>
      <c r="E19" s="222">
        <v>63.786903964357137</v>
      </c>
      <c r="F19" s="219">
        <v>37.614809999999999</v>
      </c>
      <c r="G19" s="219">
        <v>39.247870000000006</v>
      </c>
      <c r="H19" s="219">
        <v>33.950309999999995</v>
      </c>
      <c r="I19" s="219">
        <v>15.225790000000002</v>
      </c>
      <c r="J19" s="219">
        <v>3.2182910000000002</v>
      </c>
      <c r="K19" s="219">
        <v>0.55775909999999995</v>
      </c>
      <c r="L19" s="219">
        <v>5.5775910000000005E-2</v>
      </c>
    </row>
    <row r="20" spans="2:12" x14ac:dyDescent="0.35">
      <c r="B20" s="52" t="s">
        <v>16</v>
      </c>
      <c r="C20" s="222">
        <v>91.626731503393557</v>
      </c>
      <c r="D20" s="222">
        <v>38.998111999999992</v>
      </c>
      <c r="E20" s="222">
        <v>42.561937286342719</v>
      </c>
      <c r="F20" s="219">
        <v>33.681640000000002</v>
      </c>
      <c r="G20" s="219">
        <v>37.366500000000002</v>
      </c>
      <c r="H20" s="219">
        <v>31.89339</v>
      </c>
      <c r="I20" s="219">
        <v>13.835570000000001</v>
      </c>
      <c r="J20" s="219">
        <v>1.6316089999999999</v>
      </c>
      <c r="K20" s="219">
        <v>0.21108670000000002</v>
      </c>
      <c r="L20" s="219">
        <v>0</v>
      </c>
    </row>
    <row r="21" spans="2:12" x14ac:dyDescent="0.35">
      <c r="B21" s="52" t="s">
        <v>17</v>
      </c>
      <c r="C21" s="222">
        <v>94.767888139074728</v>
      </c>
      <c r="D21" s="222">
        <v>37.15155</v>
      </c>
      <c r="E21" s="222">
        <v>39.202677963530199</v>
      </c>
      <c r="F21" s="219">
        <v>31.80556</v>
      </c>
      <c r="G21" s="219">
        <v>35.60172</v>
      </c>
      <c r="H21" s="219">
        <v>30.060279999999999</v>
      </c>
      <c r="I21" s="219">
        <v>16.156290000000002</v>
      </c>
      <c r="J21" s="219">
        <v>1.5498289999999999</v>
      </c>
      <c r="K21" s="219">
        <v>0.25486989999999998</v>
      </c>
      <c r="L21" s="219">
        <v>0</v>
      </c>
    </row>
    <row r="22" spans="2:12" x14ac:dyDescent="0.35">
      <c r="B22" s="52" t="s">
        <v>18</v>
      </c>
      <c r="C22" s="222">
        <v>56.623502353344747</v>
      </c>
      <c r="D22" s="222">
        <v>32.746980000000001</v>
      </c>
      <c r="E22" s="222">
        <v>57.832840850519439</v>
      </c>
      <c r="F22" s="219">
        <v>27.14273</v>
      </c>
      <c r="G22" s="219">
        <v>28.69905</v>
      </c>
      <c r="H22" s="219">
        <v>22.978060000000003</v>
      </c>
      <c r="I22" s="219">
        <v>13.09754</v>
      </c>
      <c r="J22" s="219">
        <v>4.0479349999999998</v>
      </c>
      <c r="K22" s="219">
        <v>5.8368240000000002E-2</v>
      </c>
      <c r="L22" s="219">
        <v>0</v>
      </c>
    </row>
    <row r="23" spans="2:12" x14ac:dyDescent="0.35">
      <c r="B23" s="52" t="s">
        <v>19</v>
      </c>
      <c r="C23" s="222">
        <v>70.031746413476554</v>
      </c>
      <c r="D23" s="222">
        <v>44.824330000000003</v>
      </c>
      <c r="E23" s="222">
        <v>64.005729252204162</v>
      </c>
      <c r="F23" s="219">
        <v>40.857889999999998</v>
      </c>
      <c r="G23" s="219">
        <v>39.38429</v>
      </c>
      <c r="H23" s="219">
        <v>35.324599999999997</v>
      </c>
      <c r="I23" s="219">
        <v>15.754440000000001</v>
      </c>
      <c r="J23" s="219">
        <v>5.3473000000000006</v>
      </c>
      <c r="K23" s="219">
        <v>0.24705389999999999</v>
      </c>
      <c r="L23" s="219">
        <v>9.2732579999999995E-2</v>
      </c>
    </row>
    <row r="24" spans="2:12" x14ac:dyDescent="0.35">
      <c r="B24" s="52" t="s">
        <v>20</v>
      </c>
      <c r="C24" s="222">
        <v>50.918073251293947</v>
      </c>
      <c r="D24" s="222">
        <v>30.502230000000001</v>
      </c>
      <c r="E24" s="222">
        <v>59.904525156447995</v>
      </c>
      <c r="F24" s="219">
        <v>28.917400000000001</v>
      </c>
      <c r="G24" s="219">
        <v>27.054349999999999</v>
      </c>
      <c r="H24" s="219">
        <v>25.540279999999999</v>
      </c>
      <c r="I24" s="219">
        <v>4.5153059999999998</v>
      </c>
      <c r="J24" s="219">
        <v>3.3010670000000002</v>
      </c>
      <c r="K24" s="219">
        <v>7.6053079999999995E-2</v>
      </c>
      <c r="L24" s="219">
        <v>0.14681280000000002</v>
      </c>
    </row>
    <row r="25" spans="2:12" x14ac:dyDescent="0.35">
      <c r="B25" s="52" t="s">
        <v>21</v>
      </c>
      <c r="C25" s="222">
        <v>58.419612178442385</v>
      </c>
      <c r="D25" s="222">
        <v>36.766839999999995</v>
      </c>
      <c r="E25" s="222">
        <v>62.935782400773022</v>
      </c>
      <c r="F25" s="219">
        <v>36.116529999999997</v>
      </c>
      <c r="G25" s="219">
        <v>33.148679999999999</v>
      </c>
      <c r="H25" s="219">
        <v>31.742799999999999</v>
      </c>
      <c r="I25" s="219">
        <v>3.9232770000000001</v>
      </c>
      <c r="J25" s="219">
        <v>3.618153</v>
      </c>
      <c r="K25" s="219">
        <v>0.8405049</v>
      </c>
      <c r="L25" s="219">
        <v>0</v>
      </c>
    </row>
    <row r="26" spans="2:12" x14ac:dyDescent="0.35">
      <c r="B26" s="52" t="s">
        <v>22</v>
      </c>
      <c r="C26" s="222">
        <v>82.465958144018558</v>
      </c>
      <c r="D26" s="222">
        <v>51.502279999999999</v>
      </c>
      <c r="E26" s="222">
        <v>62.452775859411481</v>
      </c>
      <c r="F26" s="219">
        <v>48.094989999999996</v>
      </c>
      <c r="G26" s="219">
        <v>45.439399999999999</v>
      </c>
      <c r="H26" s="219">
        <v>41.714160000000007</v>
      </c>
      <c r="I26" s="219">
        <v>14.86378</v>
      </c>
      <c r="J26" s="219">
        <v>5.7178059999999995</v>
      </c>
      <c r="K26" s="219">
        <v>0.76819970000000004</v>
      </c>
      <c r="L26" s="219">
        <v>0.34507270000000001</v>
      </c>
    </row>
    <row r="27" spans="2:12" x14ac:dyDescent="0.35">
      <c r="B27" s="52" t="s">
        <v>23</v>
      </c>
      <c r="C27" s="222">
        <v>65.144679635205094</v>
      </c>
      <c r="D27" s="222">
        <v>43.605760000000004</v>
      </c>
      <c r="E27" s="222">
        <v>66.936793985605604</v>
      </c>
      <c r="F27" s="219">
        <v>38.528589999999994</v>
      </c>
      <c r="G27" s="219">
        <v>38.760220000000004</v>
      </c>
      <c r="H27" s="219">
        <v>34.315620000000003</v>
      </c>
      <c r="I27" s="219">
        <v>17.715109999999999</v>
      </c>
      <c r="J27" s="219">
        <v>2.9439329999999999</v>
      </c>
      <c r="K27" s="219">
        <v>1.3161489999999998</v>
      </c>
      <c r="L27" s="219">
        <v>1.9016010000000001</v>
      </c>
    </row>
    <row r="28" spans="2:12" x14ac:dyDescent="0.35">
      <c r="B28" s="52" t="s">
        <v>24</v>
      </c>
      <c r="C28" s="222">
        <v>191.47989576711424</v>
      </c>
      <c r="D28" s="222">
        <v>142.47514000000001</v>
      </c>
      <c r="E28" s="222">
        <v>74.407362417454081</v>
      </c>
      <c r="F28" s="219">
        <v>88.208970000000008</v>
      </c>
      <c r="G28" s="219">
        <v>90.147999999999996</v>
      </c>
      <c r="H28" s="219">
        <v>83.462190000000007</v>
      </c>
      <c r="I28" s="219">
        <v>68.203279999999992</v>
      </c>
      <c r="J28" s="219">
        <v>4.4194759999999995</v>
      </c>
      <c r="K28" s="219">
        <v>0.46800349999999996</v>
      </c>
      <c r="L28" s="219">
        <v>47.907650000000004</v>
      </c>
    </row>
    <row r="29" spans="2:12" x14ac:dyDescent="0.35">
      <c r="B29" s="52" t="s">
        <v>25</v>
      </c>
      <c r="C29" s="222">
        <v>153.27420175759281</v>
      </c>
      <c r="D29" s="222">
        <v>77.123149999999995</v>
      </c>
      <c r="E29" s="222">
        <v>50.31711084815975</v>
      </c>
      <c r="F29" s="219">
        <v>60.722879999999996</v>
      </c>
      <c r="G29" s="219">
        <v>67.766630000000006</v>
      </c>
      <c r="H29" s="219">
        <v>58.141529999999996</v>
      </c>
      <c r="I29" s="219">
        <v>36.013769999999994</v>
      </c>
      <c r="J29" s="219">
        <v>2.083631</v>
      </c>
      <c r="K29" s="219">
        <v>0.52231700000000003</v>
      </c>
      <c r="L29" s="219">
        <v>7.2728890000000002</v>
      </c>
    </row>
    <row r="30" spans="2:12" x14ac:dyDescent="0.35">
      <c r="B30" s="52" t="s">
        <v>26</v>
      </c>
      <c r="C30" s="222">
        <v>179.99424071804202</v>
      </c>
      <c r="D30" s="222">
        <v>89.83796000000001</v>
      </c>
      <c r="E30" s="222">
        <v>49.911574749066375</v>
      </c>
      <c r="F30" s="219">
        <v>66.779499999999999</v>
      </c>
      <c r="G30" s="219">
        <v>65.80122999999999</v>
      </c>
      <c r="H30" s="219">
        <v>60.80688</v>
      </c>
      <c r="I30" s="219">
        <v>39.253910000000005</v>
      </c>
      <c r="J30" s="219">
        <v>5.1371349999999998</v>
      </c>
      <c r="K30" s="219">
        <v>0.73711879999999996</v>
      </c>
      <c r="L30" s="219">
        <v>18.899609999999999</v>
      </c>
    </row>
    <row r="31" spans="2:12" x14ac:dyDescent="0.35">
      <c r="B31" s="52" t="s">
        <v>27</v>
      </c>
      <c r="C31" s="222">
        <v>114.15096917944335</v>
      </c>
      <c r="D31" s="222">
        <v>75.817180000000008</v>
      </c>
      <c r="E31" s="222">
        <v>66.418341031180134</v>
      </c>
      <c r="F31" s="219">
        <v>66.947119999999998</v>
      </c>
      <c r="G31" s="219">
        <v>70.978700000000003</v>
      </c>
      <c r="H31" s="219">
        <v>63.489330000000002</v>
      </c>
      <c r="I31" s="219">
        <v>30.778490000000001</v>
      </c>
      <c r="J31" s="219">
        <v>3.457786</v>
      </c>
      <c r="K31" s="219">
        <v>0</v>
      </c>
      <c r="L31" s="219">
        <v>1.3806959999999999</v>
      </c>
    </row>
    <row r="32" spans="2:12" x14ac:dyDescent="0.35">
      <c r="B32" s="52" t="s">
        <v>28</v>
      </c>
      <c r="C32" s="222">
        <v>80.263106128588859</v>
      </c>
      <c r="D32" s="222">
        <v>56.518189999999997</v>
      </c>
      <c r="E32" s="222">
        <v>70.416150989039323</v>
      </c>
      <c r="F32" s="219">
        <v>50.745980000000003</v>
      </c>
      <c r="G32" s="219">
        <v>51.739940000000004</v>
      </c>
      <c r="H32" s="219">
        <v>47.96461</v>
      </c>
      <c r="I32" s="219">
        <v>25.186970000000002</v>
      </c>
      <c r="J32" s="219">
        <v>2.635316</v>
      </c>
      <c r="K32" s="219">
        <v>0.2102618</v>
      </c>
      <c r="L32" s="219">
        <v>2.142935</v>
      </c>
    </row>
    <row r="33" spans="2:16" ht="16" thickBot="1" x14ac:dyDescent="0.4">
      <c r="B33" s="52" t="s">
        <v>29</v>
      </c>
      <c r="C33" s="222">
        <v>120.19015386010744</v>
      </c>
      <c r="D33" s="223">
        <v>75.513890000000004</v>
      </c>
      <c r="E33" s="223">
        <v>62.828682362693911</v>
      </c>
      <c r="F33" s="220">
        <v>70.165300000000002</v>
      </c>
      <c r="G33" s="220">
        <v>63.157710000000002</v>
      </c>
      <c r="H33" s="220">
        <v>57.511319999999998</v>
      </c>
      <c r="I33" s="220">
        <v>16.187379999999997</v>
      </c>
      <c r="J33" s="220">
        <v>12.24301</v>
      </c>
      <c r="K33" s="220">
        <v>0.47763940000000005</v>
      </c>
      <c r="L33" s="220">
        <v>0.11316660000000001</v>
      </c>
    </row>
    <row r="34" spans="2:16" ht="16" thickBot="1" x14ac:dyDescent="0.4">
      <c r="B34" s="79" t="s">
        <v>60</v>
      </c>
      <c r="C34" s="224">
        <v>2376.2987943884887</v>
      </c>
      <c r="D34" s="224">
        <v>1376.3526999999999</v>
      </c>
      <c r="E34" s="224">
        <v>57.920018444237243</v>
      </c>
      <c r="F34" s="151">
        <v>1169.6679999999999</v>
      </c>
      <c r="G34" s="224">
        <v>1176.126</v>
      </c>
      <c r="H34" s="151">
        <v>1042.548</v>
      </c>
      <c r="I34" s="151">
        <v>500.73629999999997</v>
      </c>
      <c r="J34" s="151">
        <v>116.50280000000001</v>
      </c>
      <c r="K34" s="151">
        <v>11.97452</v>
      </c>
      <c r="L34" s="151">
        <v>83.723470000000006</v>
      </c>
      <c r="P34" s="80"/>
    </row>
    <row r="35" spans="2:16" x14ac:dyDescent="0.35">
      <c r="B35" s="24" t="s">
        <v>261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21</vt:i4>
      </vt:variant>
    </vt:vector>
  </HeadingPairs>
  <TitlesOfParts>
    <vt:vector size="56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  <vt:lpstr>Table 17</vt:lpstr>
      <vt:lpstr>Table 18</vt:lpstr>
      <vt:lpstr>Table 19</vt:lpstr>
      <vt:lpstr>Table 20</vt:lpstr>
      <vt:lpstr>Table 21</vt:lpstr>
      <vt:lpstr>Table 22</vt:lpstr>
      <vt:lpstr>Table 23</vt:lpstr>
      <vt:lpstr>Table 24</vt:lpstr>
      <vt:lpstr>Table 25</vt:lpstr>
      <vt:lpstr>Table 26</vt:lpstr>
      <vt:lpstr>Table 27</vt:lpstr>
      <vt:lpstr>Table 28</vt:lpstr>
      <vt:lpstr>Table 29</vt:lpstr>
      <vt:lpstr>Table 30</vt:lpstr>
      <vt:lpstr>Table 31</vt:lpstr>
      <vt:lpstr>Table 32</vt:lpstr>
      <vt:lpstr>Table 33</vt:lpstr>
      <vt:lpstr>Table 34</vt:lpstr>
      <vt:lpstr>Table 35</vt:lpstr>
      <vt:lpstr>'Table 6'!_Toc101831723</vt:lpstr>
      <vt:lpstr>'Table 9'!_Toc101831724</vt:lpstr>
      <vt:lpstr>'Table 11'!_Toc101831726</vt:lpstr>
      <vt:lpstr>'Table 12'!_Toc101831727</vt:lpstr>
      <vt:lpstr>'Table 16'!_Toc101831731</vt:lpstr>
      <vt:lpstr>'Table 17'!_Toc101831732</vt:lpstr>
      <vt:lpstr>'Table 18'!_Toc101831733</vt:lpstr>
      <vt:lpstr>'Table 19'!_Toc101831734</vt:lpstr>
      <vt:lpstr>'Table 20'!_Toc101831735</vt:lpstr>
      <vt:lpstr>'Table 21'!_Toc101831736</vt:lpstr>
      <vt:lpstr>'Table 22'!_Toc101831737</vt:lpstr>
      <vt:lpstr>'Table 23'!_Toc101831738</vt:lpstr>
      <vt:lpstr>'Table 24'!_Toc99520055</vt:lpstr>
      <vt:lpstr>'Table 26'!_Toc99520057</vt:lpstr>
      <vt:lpstr>'Table 27'!_Toc99520058</vt:lpstr>
      <vt:lpstr>'Table 28'!_Toc99520059</vt:lpstr>
      <vt:lpstr>'Table 25'!_Toc99520060</vt:lpstr>
      <vt:lpstr>'Table 30'!_Toc99520061</vt:lpstr>
      <vt:lpstr>'Table 32'!_Toc99520063</vt:lpstr>
      <vt:lpstr>'Table 33'!_Toc99520064</vt:lpstr>
      <vt:lpstr>'Table 35'!_Toc99520066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NISR</cp:lastModifiedBy>
  <cp:lastPrinted>2022-04-14T08:10:36Z</cp:lastPrinted>
  <dcterms:created xsi:type="dcterms:W3CDTF">2022-04-05T12:33:18Z</dcterms:created>
  <dcterms:modified xsi:type="dcterms:W3CDTF">2026-04-14T15:53:19Z</dcterms:modified>
</cp:coreProperties>
</file>