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BRWAYITARE\Desktop\RWAYITARE\NISR\SAS\2026\Season B\Report\"/>
    </mc:Choice>
  </mc:AlternateContent>
  <xr:revisionPtr revIDLastSave="0" documentId="13_ncr:1_{921186CF-0CDF-4083-BB20-7E2E4F54E59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1" sheetId="69" r:id="rId1"/>
    <sheet name="Table 2" sheetId="68" r:id="rId2"/>
    <sheet name="Table 3" sheetId="67" r:id="rId3"/>
    <sheet name="Table 4" sheetId="66" r:id="rId4"/>
    <sheet name="Table 5" sheetId="76" r:id="rId5"/>
    <sheet name="Table 6" sheetId="77" r:id="rId6"/>
    <sheet name="Table 7" sheetId="52" r:id="rId7"/>
    <sheet name="Table 8" sheetId="15" r:id="rId8"/>
    <sheet name="Table 9" sheetId="53" r:id="rId9"/>
    <sheet name="Table 10" sheetId="54" r:id="rId10"/>
    <sheet name="Table 11" sheetId="70" r:id="rId11"/>
    <sheet name="Table 12" sheetId="71" r:id="rId12"/>
    <sheet name="Table 13" sheetId="72" r:id="rId13"/>
    <sheet name="Table 14" sheetId="58" r:id="rId14"/>
    <sheet name="Table 15" sheetId="40" r:id="rId15"/>
    <sheet name="Table 16" sheetId="41" r:id="rId16"/>
    <sheet name="Table 17" sheetId="42" r:id="rId17"/>
    <sheet name="Table 18" sheetId="43" r:id="rId18"/>
    <sheet name="Table 19" sheetId="44" r:id="rId19"/>
    <sheet name="Table 20" sheetId="39" r:id="rId20"/>
    <sheet name="Table 21" sheetId="45" r:id="rId21"/>
    <sheet name="Table 22" sheetId="59" r:id="rId22"/>
    <sheet name="Table 23" sheetId="60" r:id="rId23"/>
    <sheet name="Table 24" sheetId="61" r:id="rId24"/>
    <sheet name="Table 25" sheetId="62" r:id="rId25"/>
    <sheet name="Table 26" sheetId="63" r:id="rId26"/>
    <sheet name="Table 27" sheetId="64" r:id="rId27"/>
    <sheet name="Table 28" sheetId="65" r:id="rId28"/>
    <sheet name="Table 29" sheetId="46" r:id="rId29"/>
    <sheet name="Table 30" sheetId="47" r:id="rId30"/>
    <sheet name="Table 31" sheetId="48" r:id="rId31"/>
    <sheet name="Table 32" sheetId="78" r:id="rId32"/>
    <sheet name="Table 33" sheetId="50" r:id="rId33"/>
  </sheets>
  <definedNames>
    <definedName name="_Toc101831723" localSheetId="5">'Table 6'!$B$2</definedName>
    <definedName name="_Toc101831724" localSheetId="6">'Table 7'!$B$2</definedName>
    <definedName name="_Toc101831726" localSheetId="8">'Table 9'!$B$2</definedName>
    <definedName name="_Toc101831727" localSheetId="9">'Table 10'!$B$2</definedName>
    <definedName name="_Toc101831731" localSheetId="13">'Table 14'!$B$2</definedName>
    <definedName name="_Toc101831732" localSheetId="14">'Table 15'!$B$3</definedName>
    <definedName name="_Toc101831733" localSheetId="15">'Table 16'!$B$3</definedName>
    <definedName name="_Toc101831734" localSheetId="16">'Table 17'!$B$3</definedName>
    <definedName name="_Toc101831735" localSheetId="17">'Table 18'!$B$3</definedName>
    <definedName name="_Toc101831736" localSheetId="18">'Table 19'!$B$2</definedName>
    <definedName name="_Toc101831737" localSheetId="19">'Table 20'!$B$2</definedName>
    <definedName name="_Toc101831738" localSheetId="20">'Table 21'!$B$2</definedName>
    <definedName name="_Toc99520055" localSheetId="21">'Table 22'!$B$2</definedName>
    <definedName name="_Toc99520057" localSheetId="23">'Table 24'!$B$2</definedName>
    <definedName name="_Toc99520058" localSheetId="24">'Table 25'!$B$2</definedName>
    <definedName name="_Toc99520059" localSheetId="25">'Table 26'!$B$2</definedName>
    <definedName name="_Toc99520060" localSheetId="22">'Table 23'!$B$2</definedName>
    <definedName name="_Toc99520061" localSheetId="27">'Table 28'!$B$2</definedName>
    <definedName name="_Toc99520063" localSheetId="29">'Table 30'!$B$2</definedName>
    <definedName name="_Toc99520064" localSheetId="30">'Table 31'!$B$2</definedName>
    <definedName name="_Toc99520066" localSheetId="32">'Table 33'!$B$2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5" i="66" l="1"/>
  <c r="G35" i="66"/>
  <c r="D35" i="66"/>
  <c r="E35" i="66"/>
  <c r="C35" i="66"/>
</calcChain>
</file>

<file path=xl/sharedStrings.xml><?xml version="1.0" encoding="utf-8"?>
<sst xmlns="http://schemas.openxmlformats.org/spreadsheetml/2006/main" count="1431" uniqueCount="322">
  <si>
    <t>Nyarugenge</t>
  </si>
  <si>
    <t>Gasabo</t>
  </si>
  <si>
    <t>Kicukiro</t>
  </si>
  <si>
    <t>Nyanza</t>
  </si>
  <si>
    <t>Gisagara</t>
  </si>
  <si>
    <t>Nyaruguru</t>
  </si>
  <si>
    <t>Huye</t>
  </si>
  <si>
    <t>Nyamagabe</t>
  </si>
  <si>
    <t>Ruhango</t>
  </si>
  <si>
    <t>Muhanga</t>
  </si>
  <si>
    <t>Kamonyi</t>
  </si>
  <si>
    <t>Karongi</t>
  </si>
  <si>
    <t>Rutsiro</t>
  </si>
  <si>
    <t>Rubavu</t>
  </si>
  <si>
    <t>Nyabihu</t>
  </si>
  <si>
    <t>Ngororero</t>
  </si>
  <si>
    <t>Rusizi</t>
  </si>
  <si>
    <t>Nyamasheke</t>
  </si>
  <si>
    <t>Rulindo</t>
  </si>
  <si>
    <t>Gakenke</t>
  </si>
  <si>
    <t>Musanze</t>
  </si>
  <si>
    <t>Burera</t>
  </si>
  <si>
    <t>Gicumbi</t>
  </si>
  <si>
    <t>Rwamagana</t>
  </si>
  <si>
    <t>Nyagatare</t>
  </si>
  <si>
    <t>Gatsibo</t>
  </si>
  <si>
    <t>Kayonza</t>
  </si>
  <si>
    <t>Kirehe</t>
  </si>
  <si>
    <t>Ngoma</t>
  </si>
  <si>
    <t>Bugesera</t>
  </si>
  <si>
    <t>Total</t>
  </si>
  <si>
    <t>District</t>
  </si>
  <si>
    <t>SSF</t>
  </si>
  <si>
    <t xml:space="preserve">Overall </t>
  </si>
  <si>
    <t>LSF</t>
  </si>
  <si>
    <t>Overall</t>
  </si>
  <si>
    <t>Percentage of plots in which organic fertilizer was applied</t>
  </si>
  <si>
    <t xml:space="preserve"> Percentage of farmers who applied organic fertilizer</t>
  </si>
  <si>
    <t>Percentage of land size in which organic fertilizer was applied</t>
  </si>
  <si>
    <t>Agro-deal</t>
  </si>
  <si>
    <t>NGOs</t>
  </si>
  <si>
    <t>Market</t>
  </si>
  <si>
    <t>Other source</t>
  </si>
  <si>
    <t>Agricultural cooperative</t>
  </si>
  <si>
    <t>Government (MINAGRI/RAB/NAEB)</t>
  </si>
  <si>
    <t>DAP</t>
  </si>
  <si>
    <t>Fertilizer name</t>
  </si>
  <si>
    <t>Percentage of land under which inorganic fertilizer was applied</t>
  </si>
  <si>
    <t>Other type of fertilizer</t>
  </si>
  <si>
    <t>Urea</t>
  </si>
  <si>
    <t>Percentage of farmers who used pesticides</t>
  </si>
  <si>
    <t>Percentage of plots in which pesticides were used</t>
  </si>
  <si>
    <t>Percentage of land size in which pesticides were used</t>
  </si>
  <si>
    <t>Dithane</t>
  </si>
  <si>
    <t>Ridomil</t>
  </si>
  <si>
    <t>Rocket</t>
  </si>
  <si>
    <t>Beam</t>
  </si>
  <si>
    <t>Dimethoate</t>
  </si>
  <si>
    <t>Others</t>
  </si>
  <si>
    <t>NPK</t>
  </si>
  <si>
    <t>Cypermetrin</t>
  </si>
  <si>
    <t>National</t>
  </si>
  <si>
    <t xml:space="preserve">National </t>
  </si>
  <si>
    <t>Organic fertilizer</t>
  </si>
  <si>
    <t>Inorganic fertilizer</t>
  </si>
  <si>
    <t>Agricultural area under agroforestry trees</t>
  </si>
  <si>
    <t>Agricultural area under erosion control</t>
  </si>
  <si>
    <t>Farmers who practiced agroforestry (%)</t>
  </si>
  <si>
    <t>Farmers who practiced irrigation (%)</t>
  </si>
  <si>
    <t>Farmers who used any mechanical equipment for agriculture activities %)</t>
  </si>
  <si>
    <t>Farmers who protected land against erosion  (%)</t>
  </si>
  <si>
    <t>Pivot irrigation</t>
  </si>
  <si>
    <t>Sprinkler irrigation</t>
  </si>
  <si>
    <t>Drip irrigation</t>
  </si>
  <si>
    <t>Flood irrigation</t>
  </si>
  <si>
    <t>Surface irrigation</t>
  </si>
  <si>
    <t>Traditional techniques</t>
  </si>
  <si>
    <t>Modern irrigation</t>
  </si>
  <si>
    <t>Water catchment</t>
  </si>
  <si>
    <t>Lake / streams</t>
  </si>
  <si>
    <t>Underground</t>
  </si>
  <si>
    <t>Water treatment</t>
  </si>
  <si>
    <t>Rainwater</t>
  </si>
  <si>
    <t>Very Low (splash erosion)</t>
  </si>
  <si>
    <t>Low (wind erosion)</t>
  </si>
  <si>
    <t>Moderate (Diffuse overland flow erosion, overland flow erosion)</t>
  </si>
  <si>
    <t>Severe (Rill erosion, Gully erosion, Mass movement/Landslides)</t>
  </si>
  <si>
    <t>Total land area</t>
  </si>
  <si>
    <t>Agricultural land</t>
  </si>
  <si>
    <t>% of agricultural land</t>
  </si>
  <si>
    <t>Arable land</t>
  </si>
  <si>
    <t>Physical cultivated land</t>
  </si>
  <si>
    <t>Area under seasonal crops</t>
  </si>
  <si>
    <t>Area under permanent crops</t>
  </si>
  <si>
    <t>Temporary fallow land</t>
  </si>
  <si>
    <t>Area under permanent pasture</t>
  </si>
  <si>
    <t>Cultivated Crop area (Ha)</t>
  </si>
  <si>
    <t>Harvested Crop area (Ha)</t>
  </si>
  <si>
    <t>Production (MT)</t>
  </si>
  <si>
    <t>Yield (MT/ha)</t>
  </si>
  <si>
    <t>Cereals</t>
  </si>
  <si>
    <t>Maize</t>
  </si>
  <si>
    <t>Sorghum</t>
  </si>
  <si>
    <t>Paddy rice</t>
  </si>
  <si>
    <t>Wheat</t>
  </si>
  <si>
    <t>Other cereals</t>
  </si>
  <si>
    <t>Tubers and Roots</t>
  </si>
  <si>
    <t>Cassava</t>
  </si>
  <si>
    <t>Sweet potato</t>
  </si>
  <si>
    <t>Irish potato</t>
  </si>
  <si>
    <t>Taro &amp;Yams</t>
  </si>
  <si>
    <t>Banana</t>
  </si>
  <si>
    <t>Cooking banana</t>
  </si>
  <si>
    <t>Dessert banana</t>
  </si>
  <si>
    <t>Banana for beer</t>
  </si>
  <si>
    <t>Legumes and Pulses</t>
  </si>
  <si>
    <t>Bush bean</t>
  </si>
  <si>
    <t>Climbing bean</t>
  </si>
  <si>
    <t>Pea</t>
  </si>
  <si>
    <t>Groundnut</t>
  </si>
  <si>
    <t>Soybean</t>
  </si>
  <si>
    <t>Vegetables and Fruits</t>
  </si>
  <si>
    <t>Vegetables</t>
  </si>
  <si>
    <t>Fruits</t>
  </si>
  <si>
    <t>Fodder crops</t>
  </si>
  <si>
    <t>Other crops</t>
  </si>
  <si>
    <t>Crop/Groups</t>
  </si>
  <si>
    <t>Crops</t>
  </si>
  <si>
    <t>Sold</t>
  </si>
  <si>
    <t>Own consumption</t>
  </si>
  <si>
    <t>Wages for hired labour</t>
  </si>
  <si>
    <t>Farm rent</t>
  </si>
  <si>
    <t>Barter trade/Exchanged with other things</t>
  </si>
  <si>
    <t>Seeds</t>
  </si>
  <si>
    <t>Fodder purpose</t>
  </si>
  <si>
    <t>Stored</t>
  </si>
  <si>
    <t>Post harvesting losses</t>
  </si>
  <si>
    <t>Other usage</t>
  </si>
  <si>
    <t>Yam &amp; Taro</t>
  </si>
  <si>
    <t>Cropping system</t>
  </si>
  <si>
    <t>Pure Cropping</t>
  </si>
  <si>
    <t xml:space="preserve"> Mixed Cropping</t>
  </si>
  <si>
    <t>Taro &amp; Yams</t>
  </si>
  <si>
    <t>Percentage of farmers who used improved seeds</t>
  </si>
  <si>
    <t xml:space="preserve">Percentage of sampled plots in which improved seeds was used </t>
  </si>
  <si>
    <t xml:space="preserve">Percentage of land size in which improved seeds were used </t>
  </si>
  <si>
    <t>Crop</t>
  </si>
  <si>
    <t>Traditional seeds</t>
  </si>
  <si>
    <t>Improved seeds</t>
  </si>
  <si>
    <t>Sources of improved seeds</t>
  </si>
  <si>
    <t>Government (MINAGRI/</t>
  </si>
  <si>
    <t>Recognized seed multipliers</t>
  </si>
  <si>
    <t>Agro- dealers</t>
  </si>
  <si>
    <t>Agriculture cooperative</t>
  </si>
  <si>
    <t>Government (MINAGRI/RAB/</t>
  </si>
  <si>
    <t>Agro dealers</t>
  </si>
  <si>
    <t>Cooking Banana</t>
  </si>
  <si>
    <t>Bananas</t>
  </si>
  <si>
    <t>Bean</t>
  </si>
  <si>
    <t>Large scale farmer (LSF)</t>
  </si>
  <si>
    <t>Small scale farmers (SSF)</t>
  </si>
  <si>
    <t>vegetables</t>
  </si>
  <si>
    <t>Groundnuts</t>
  </si>
  <si>
    <t>Yams &amp; Taro</t>
  </si>
  <si>
    <t xml:space="preserve">Cereals </t>
  </si>
  <si>
    <t>Other Cereals</t>
  </si>
  <si>
    <t>Change</t>
  </si>
  <si>
    <t>S/Total</t>
  </si>
  <si>
    <t>Offered as gift</t>
  </si>
  <si>
    <t>Land cover class name</t>
  </si>
  <si>
    <t>Area (Ha)</t>
  </si>
  <si>
    <t>Percentage share</t>
  </si>
  <si>
    <t>Non cropped wetlands</t>
  </si>
  <si>
    <t>Bare land/rocks</t>
  </si>
  <si>
    <t>Water bodies</t>
  </si>
  <si>
    <t>National parks</t>
  </si>
  <si>
    <t>Protected wetland</t>
  </si>
  <si>
    <t>Forest</t>
  </si>
  <si>
    <t xml:space="preserve">Stratum code </t>
  </si>
  <si>
    <t>Stratum name</t>
  </si>
  <si>
    <t>Definition</t>
  </si>
  <si>
    <t>Dominant rangeland</t>
  </si>
  <si>
    <t>Mixed stratum</t>
  </si>
  <si>
    <t>The rest of other possible combinations</t>
  </si>
  <si>
    <t xml:space="preserve">Dominant hill crop land </t>
  </si>
  <si>
    <t>Dominant Wetland crops</t>
  </si>
  <si>
    <t xml:space="preserve">Excluded </t>
  </si>
  <si>
    <t xml:space="preserve">       District             Stratum </t>
  </si>
  <si>
    <t>Dominant hill crop land</t>
  </si>
  <si>
    <t>Dominant wetland crops</t>
  </si>
  <si>
    <t>Excluded statum</t>
  </si>
  <si>
    <t xml:space="preserve"> National  </t>
  </si>
  <si>
    <t>-</t>
  </si>
  <si>
    <t>Table 1: List of Rwanda Land cover classes</t>
  </si>
  <si>
    <t>Stratum</t>
  </si>
  <si>
    <t xml:space="preserve">Mixed stratum </t>
  </si>
  <si>
    <t>Percentage of plots in which inorganic fertilizer was applied</t>
  </si>
  <si>
    <t xml:space="preserve"> Percentage of farmers who applied inorganic fertilizer</t>
  </si>
  <si>
    <t>Lime</t>
  </si>
  <si>
    <t xml:space="preserve">Other season </t>
  </si>
  <si>
    <t>Other sources</t>
  </si>
  <si>
    <t>Lime/Ishwagara</t>
  </si>
  <si>
    <t>Agro-dealers</t>
  </si>
  <si>
    <t>District/Crop</t>
  </si>
  <si>
    <t>No</t>
  </si>
  <si>
    <t xml:space="preserve"> Nyarugenge </t>
  </si>
  <si>
    <t>Agricultural land on hills</t>
  </si>
  <si>
    <t>Non-rice Agricultural Wetland</t>
  </si>
  <si>
    <t>Mixed rangeland</t>
  </si>
  <si>
    <t>Exclusive rangeland</t>
  </si>
  <si>
    <t>Tea plantation</t>
  </si>
  <si>
    <t>NPK 17-17-17;</t>
  </si>
  <si>
    <t>NPK 20-10-10;</t>
  </si>
  <si>
    <t>NPK 25-5-5;</t>
  </si>
  <si>
    <t>NPK 22-6-12;</t>
  </si>
  <si>
    <t>Other NPK;</t>
  </si>
  <si>
    <t>Urea;</t>
  </si>
  <si>
    <t>liquid urea (Mbonea M</t>
  </si>
  <si>
    <t>KCL/MOP,</t>
  </si>
  <si>
    <t>Omax;</t>
  </si>
  <si>
    <t>Winner;</t>
  </si>
  <si>
    <t>Yara Viva;</t>
  </si>
  <si>
    <t>Amidas;</t>
  </si>
  <si>
    <t>DI Grow;</t>
  </si>
  <si>
    <t xml:space="preserve">Table 13: </t>
  </si>
  <si>
    <t>Crop name</t>
  </si>
  <si>
    <t>Estimate</t>
  </si>
  <si>
    <t>SE</t>
  </si>
  <si>
    <t>CV</t>
  </si>
  <si>
    <t>95% Confidence Interval</t>
  </si>
  <si>
    <t>DEFF</t>
  </si>
  <si>
    <t>No. observations (plots)</t>
  </si>
  <si>
    <t>Lower</t>
  </si>
  <si>
    <t>Upper</t>
  </si>
  <si>
    <t>Other pesticide</t>
  </si>
  <si>
    <t>Total Developed land</t>
  </si>
  <si>
    <t xml:space="preserve">Table 2: List of strata </t>
  </si>
  <si>
    <t>Table 3: Number of segments (Population size) per district by stratum</t>
  </si>
  <si>
    <t xml:space="preserve">Table 4: Allocation of 1200 sampled segments per district by stratum </t>
  </si>
  <si>
    <t>Temporarily meadow and pasture</t>
  </si>
  <si>
    <t>Low density builtup area</t>
  </si>
  <si>
    <t>Paddy rice wetland</t>
  </si>
  <si>
    <t>High density builtup area</t>
  </si>
  <si>
    <t>Nyarugenege</t>
  </si>
  <si>
    <t>Area under agricultural practices (Ha)</t>
  </si>
  <si>
    <t>Modern irrigated agricultural land</t>
  </si>
  <si>
    <t>Source: NISR, SAS  2025</t>
  </si>
  <si>
    <t>Agricultural area under fertilizer application</t>
  </si>
  <si>
    <t>(NA)</t>
  </si>
  <si>
    <t>Table 8:</t>
  </si>
  <si>
    <t>Table 11:</t>
  </si>
  <si>
    <t xml:space="preserve">Table 12: </t>
  </si>
  <si>
    <t xml:space="preserve">Before January </t>
  </si>
  <si>
    <t xml:space="preserve">Between 01-15/01 </t>
  </si>
  <si>
    <t>Between 16-31/01</t>
  </si>
  <si>
    <t>Between 01-15/02</t>
  </si>
  <si>
    <t>Between 16-28/02</t>
  </si>
  <si>
    <t>Between 01-15/03</t>
  </si>
  <si>
    <t xml:space="preserve">Between 16-31/03	 </t>
  </si>
  <si>
    <t>After 31/03</t>
  </si>
  <si>
    <t>2025 B</t>
  </si>
  <si>
    <t>2024 B</t>
  </si>
  <si>
    <t xml:space="preserve">NGOs/  companies </t>
  </si>
  <si>
    <t xml:space="preserve"> </t>
  </si>
  <si>
    <t xml:space="preserve">Table 6: 2026 Season B_Cultivated area, harvested area, production and yield by crop  </t>
  </si>
  <si>
    <t>Table 7: 2026 Season B_Agricultural land use per district (,000Ha)</t>
  </si>
  <si>
    <t>Table 9: 2026 Season B_Cultivated area by crop type and district (Ha)</t>
  </si>
  <si>
    <t xml:space="preserve">Table 10: 2026 Season B_Harvested area by crop type and district (Ha)  </t>
  </si>
  <si>
    <t>Table 14: 2026 Season B_The Use of production by farmers (in percentage)</t>
  </si>
  <si>
    <t>Table 15: 2026 Season B_Cultivated area by cropping system and district (Percentage)</t>
  </si>
  <si>
    <t>Table 16: 2026 Season B_Sowing dates by district (Percentage)</t>
  </si>
  <si>
    <t>Table 17: 2026 Season B_Sowing date by crops (Percentage)</t>
  </si>
  <si>
    <t>Table 18: 2026 Season B_Use of seeds by farmer type per district (Percentage)</t>
  </si>
  <si>
    <t>Table 19: 2026 Season B_Seed type by crops (Percentage)</t>
  </si>
  <si>
    <t xml:space="preserve">Table 20: 2026 Season B_Percentage of farmers by source of improved seeds per district </t>
  </si>
  <si>
    <t>Table 21: 2026 Season B_Percentage of crops by source of seeds</t>
  </si>
  <si>
    <t>Table 22: 2026 Season B_Use of organic fertilizer by farmer type per district (Percentage)</t>
  </si>
  <si>
    <t>Table 23: 2026 Season B_Use of Inorganic fertilizer by farmer type per district (Percentage)</t>
  </si>
  <si>
    <t xml:space="preserve">Table 24: 2026 Season B_Percentage of farmers by source of inorganic fertilizers per district </t>
  </si>
  <si>
    <t xml:space="preserve">Table 25: 2026 Season B_Source of inorganic fertilizer by type of fertilizer </t>
  </si>
  <si>
    <t xml:space="preserve">Table 26: 2026 Season B_Percentage of plots by type of inorganic fertilizer per district </t>
  </si>
  <si>
    <t>Table 27: 2026 Season B_Use of pesticides by farmer type per district (Percentage)</t>
  </si>
  <si>
    <t xml:space="preserve">Table 28: 2026 Season B_Percentage of plots by type of pesticides per district </t>
  </si>
  <si>
    <t>Table 29: 2026 Season B_Percentage of farmers who practiced agricultural practices</t>
  </si>
  <si>
    <t xml:space="preserve">Table 30: 2026 Season B_Percentage of plots by types of irrigation used </t>
  </si>
  <si>
    <t xml:space="preserve">Table 31: 2026 Season B_Percentage of plots by source of water used and district </t>
  </si>
  <si>
    <t xml:space="preserve">Table 33: 2026 Season B_Percentage of plots by degree of erosion per district </t>
  </si>
  <si>
    <t>Source: NISR, SAS 2026</t>
  </si>
  <si>
    <t>Season B 2026_Average yield by crop type and district (Kg/Ha)</t>
  </si>
  <si>
    <t>Season B 2026_Average yield of large-scale farmers by crop type and district (Kg/Ha)</t>
  </si>
  <si>
    <t>Season B 2026_Crop production by crop type and district (MT)</t>
  </si>
  <si>
    <t>Measures to control Severe rate erosion</t>
  </si>
  <si>
    <t>Measures to control Moderate rate erosion</t>
  </si>
  <si>
    <t>Measures to control Low-rate erosion</t>
  </si>
  <si>
    <t>Categories of erosion control measures adopted</t>
  </si>
  <si>
    <t>Plots under erosion control measures</t>
  </si>
  <si>
    <t>2026 B</t>
  </si>
  <si>
    <t>Rhizobium</t>
  </si>
  <si>
    <t xml:space="preserve">Table 32: Percentage of plots by categories of Erosion Control Measures per Districts </t>
  </si>
  <si>
    <t xml:space="preserve">Maize </t>
  </si>
  <si>
    <t xml:space="preserve">Paddy rice </t>
  </si>
  <si>
    <t xml:space="preserve">Wheat </t>
  </si>
  <si>
    <t xml:space="preserve">Irish potato </t>
  </si>
  <si>
    <t xml:space="preserve">Cassava </t>
  </si>
  <si>
    <t xml:space="preserve">Bush bean </t>
  </si>
  <si>
    <t xml:space="preserve">Climbing bean </t>
  </si>
  <si>
    <t xml:space="preserve">Pea </t>
  </si>
  <si>
    <t xml:space="preserve">Soybean </t>
  </si>
  <si>
    <t xml:space="preserve">Cooking banana </t>
  </si>
  <si>
    <t xml:space="preserve">Dessert banana </t>
  </si>
  <si>
    <t xml:space="preserve">Banana for beer </t>
  </si>
  <si>
    <t xml:space="preserve">Vegetables </t>
  </si>
  <si>
    <t xml:space="preserve">Fruits </t>
  </si>
  <si>
    <t xml:space="preserve">Fodder crops </t>
  </si>
  <si>
    <t>Beans</t>
  </si>
  <si>
    <t>DI Grow</t>
  </si>
  <si>
    <t>2025B</t>
  </si>
  <si>
    <t>Clusters with Hillside agricultural land cover class greater or equal to 60% of the total area of the cluster</t>
  </si>
  <si>
    <t>Clusters with non-rice wetland land cover class greater than 25% of total area of the cluster</t>
  </si>
  <si>
    <t>Clusters with rangeland land cover class greater or equal to 60% of the total area of the cluster</t>
  </si>
  <si>
    <t>All clusters with excluded land cover classes greater or equal to 50% of the total area of the cluster</t>
  </si>
  <si>
    <t xml:space="preserve">Table5:2026 Season B_ Sampling errors of total areas for major crops at the national level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</si>
</sst>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_-* #,##0.0_-;\-* #,##0.0_-;_-* &quot;-&quot;??_-;_-@_-"/>
    <numFmt numFmtId="168" formatCode="0.0"/>
    <numFmt numFmtId="169" formatCode="_(* #,##0.0_);_(* \(#,##0.0\);_(* &quot;-&quot;??_);_(@_)"/>
    <numFmt numFmtId="170" formatCode="0.0%"/>
    <numFmt numFmtId="171" formatCode="_-* #,##0_-;\-* #,##0_-;_-* &quot;-&quot;??_-;_-@_-"/>
    <numFmt numFmtId="172" formatCode="_-* #,##0.000_-;\-* #,##0.0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2"/>
      <color rgb="FF000000"/>
      <name val="Arial Narrow"/>
      <family val="2"/>
    </font>
    <font>
      <sz val="11"/>
      <color rgb="FF000000"/>
      <name val="Arial Narrow"/>
      <family val="2"/>
    </font>
    <font>
      <b/>
      <sz val="11"/>
      <color theme="1"/>
      <name val="Calibri"/>
      <family val="2"/>
      <scheme val="minor"/>
    </font>
    <font>
      <b/>
      <sz val="12"/>
      <color rgb="FF000000"/>
      <name val="Arial Narrow"/>
      <family val="2"/>
    </font>
    <font>
      <b/>
      <sz val="11"/>
      <color rgb="FF000000"/>
      <name val="Arial Narrow"/>
      <family val="2"/>
    </font>
    <font>
      <sz val="11"/>
      <color rgb="FF0000FF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 Narrow"/>
      <family val="2"/>
    </font>
    <font>
      <sz val="12"/>
      <name val="Arial Narrow"/>
      <family val="2"/>
    </font>
    <font>
      <sz val="9"/>
      <color theme="1"/>
      <name val="Arial"/>
      <family val="2"/>
    </font>
    <font>
      <b/>
      <i/>
      <sz val="12"/>
      <color theme="1"/>
      <name val="Arial Narrow"/>
      <family val="2"/>
    </font>
    <font>
      <sz val="11"/>
      <name val="Arial Narrow"/>
      <family val="2"/>
    </font>
    <font>
      <sz val="11"/>
      <name val="Calibri"/>
      <family val="2"/>
      <scheme val="minor"/>
    </font>
    <font>
      <b/>
      <sz val="11"/>
      <name val="Arial Narrow"/>
      <family val="2"/>
    </font>
    <font>
      <b/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theme="9"/>
      </left>
      <right/>
      <top style="medium">
        <color theme="9"/>
      </top>
      <bottom style="double">
        <color indexed="64"/>
      </bottom>
      <diagonal/>
    </border>
    <border>
      <left style="thin">
        <color theme="9"/>
      </left>
      <right style="thin">
        <color theme="9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9"/>
      </left>
      <right style="thin">
        <color theme="9"/>
      </right>
      <top/>
      <bottom/>
      <diagonal/>
    </border>
    <border>
      <left style="thin">
        <color theme="9"/>
      </left>
      <right/>
      <top/>
      <bottom style="medium">
        <color theme="9"/>
      </bottom>
      <diagonal/>
    </border>
    <border>
      <left/>
      <right/>
      <top/>
      <bottom style="medium">
        <color theme="9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56">
    <xf numFmtId="0" fontId="0" fillId="0" borderId="0" xfId="0"/>
    <xf numFmtId="0" fontId="0" fillId="0" borderId="1" xfId="0" applyBorder="1"/>
    <xf numFmtId="0" fontId="4" fillId="0" borderId="1" xfId="0" applyFont="1" applyBorder="1"/>
    <xf numFmtId="0" fontId="4" fillId="0" borderId="0" xfId="0" applyFont="1"/>
    <xf numFmtId="43" fontId="4" fillId="0" borderId="0" xfId="1" applyFont="1"/>
    <xf numFmtId="43" fontId="4" fillId="0" borderId="1" xfId="1" applyFont="1" applyBorder="1"/>
    <xf numFmtId="0" fontId="5" fillId="0" borderId="1" xfId="0" applyFont="1" applyBorder="1" applyAlignment="1">
      <alignment horizontal="right"/>
    </xf>
    <xf numFmtId="0" fontId="4" fillId="0" borderId="2" xfId="0" applyFont="1" applyBorder="1"/>
    <xf numFmtId="0" fontId="3" fillId="0" borderId="0" xfId="0" applyFont="1"/>
    <xf numFmtId="166" fontId="4" fillId="0" borderId="0" xfId="1" applyNumberFormat="1" applyFont="1"/>
    <xf numFmtId="0" fontId="4" fillId="0" borderId="2" xfId="0" applyFont="1" applyBorder="1" applyAlignment="1">
      <alignment wrapText="1"/>
    </xf>
    <xf numFmtId="0" fontId="4" fillId="0" borderId="3" xfId="0" applyFont="1" applyBorder="1"/>
    <xf numFmtId="43" fontId="4" fillId="0" borderId="3" xfId="1" applyFont="1" applyBorder="1"/>
    <xf numFmtId="0" fontId="5" fillId="0" borderId="4" xfId="0" applyFont="1" applyBorder="1"/>
    <xf numFmtId="43" fontId="5" fillId="0" borderId="4" xfId="1" applyFont="1" applyBorder="1"/>
    <xf numFmtId="0" fontId="5" fillId="0" borderId="3" xfId="0" applyFont="1" applyBorder="1"/>
    <xf numFmtId="43" fontId="5" fillId="0" borderId="3" xfId="1" applyFont="1" applyBorder="1"/>
    <xf numFmtId="43" fontId="5" fillId="0" borderId="1" xfId="1" applyFont="1" applyBorder="1" applyAlignment="1">
      <alignment vertical="center"/>
    </xf>
    <xf numFmtId="43" fontId="4" fillId="0" borderId="2" xfId="1" applyFont="1" applyBorder="1"/>
    <xf numFmtId="166" fontId="4" fillId="0" borderId="3" xfId="1" applyNumberFormat="1" applyFont="1" applyBorder="1"/>
    <xf numFmtId="0" fontId="5" fillId="0" borderId="1" xfId="0" applyFont="1" applyBorder="1"/>
    <xf numFmtId="0" fontId="11" fillId="0" borderId="0" xfId="0" applyFont="1"/>
    <xf numFmtId="167" fontId="4" fillId="0" borderId="0" xfId="1" applyNumberFormat="1" applyFont="1" applyBorder="1"/>
    <xf numFmtId="0" fontId="3" fillId="0" borderId="0" xfId="0" applyFont="1" applyAlignment="1">
      <alignment vertical="center"/>
    </xf>
    <xf numFmtId="169" fontId="4" fillId="0" borderId="3" xfId="1" applyNumberFormat="1" applyFont="1" applyBorder="1"/>
    <xf numFmtId="169" fontId="4" fillId="0" borderId="0" xfId="1" applyNumberFormat="1" applyFont="1"/>
    <xf numFmtId="0" fontId="8" fillId="0" borderId="1" xfId="0" applyFont="1" applyBorder="1"/>
    <xf numFmtId="0" fontId="12" fillId="0" borderId="0" xfId="3" quotePrefix="1"/>
    <xf numFmtId="49" fontId="6" fillId="0" borderId="0" xfId="0" applyNumberFormat="1" applyFont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3" fillId="0" borderId="1" xfId="0" applyFont="1" applyBorder="1"/>
    <xf numFmtId="0" fontId="2" fillId="0" borderId="0" xfId="0" applyFont="1" applyAlignment="1">
      <alignment vertical="center"/>
    </xf>
    <xf numFmtId="0" fontId="0" fillId="0" borderId="7" xfId="0" applyBorder="1"/>
    <xf numFmtId="0" fontId="7" fillId="0" borderId="11" xfId="0" applyFont="1" applyBorder="1" applyAlignment="1">
      <alignment horizontal="center" vertical="center" wrapText="1"/>
    </xf>
    <xf numFmtId="0" fontId="0" fillId="0" borderId="6" xfId="0" applyBorder="1"/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7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6" fillId="0" borderId="7" xfId="0" applyFont="1" applyBorder="1" applyAlignment="1">
      <alignment vertical="center" textRotation="90" wrapText="1"/>
    </xf>
    <xf numFmtId="0" fontId="6" fillId="0" borderId="7" xfId="0" applyFont="1" applyBorder="1" applyAlignment="1">
      <alignment horizontal="justify" vertical="center" textRotation="90"/>
    </xf>
    <xf numFmtId="0" fontId="6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6" fillId="0" borderId="14" xfId="0" applyFont="1" applyBorder="1" applyAlignment="1">
      <alignment horizontal="left" vertical="center" wrapText="1"/>
    </xf>
    <xf numFmtId="43" fontId="14" fillId="0" borderId="3" xfId="1" applyFont="1" applyBorder="1" applyAlignment="1">
      <alignment vertical="center"/>
    </xf>
    <xf numFmtId="43" fontId="14" fillId="0" borderId="0" xfId="1" applyFont="1" applyAlignment="1">
      <alignment vertical="center"/>
    </xf>
    <xf numFmtId="0" fontId="3" fillId="0" borderId="1" xfId="0" applyFont="1" applyBorder="1" applyAlignment="1">
      <alignment vertical="center"/>
    </xf>
    <xf numFmtId="169" fontId="4" fillId="0" borderId="3" xfId="1" applyNumberFormat="1" applyFont="1" applyFill="1" applyBorder="1"/>
    <xf numFmtId="169" fontId="4" fillId="0" borderId="0" xfId="1" applyNumberFormat="1" applyFont="1" applyFill="1"/>
    <xf numFmtId="43" fontId="4" fillId="0" borderId="3" xfId="1" applyFont="1" applyFill="1" applyBorder="1"/>
    <xf numFmtId="43" fontId="4" fillId="0" borderId="0" xfId="1" applyFont="1" applyFill="1"/>
    <xf numFmtId="43" fontId="4" fillId="0" borderId="3" xfId="1" applyFont="1" applyFill="1" applyBorder="1" applyAlignment="1">
      <alignment wrapText="1"/>
    </xf>
    <xf numFmtId="43" fontId="5" fillId="0" borderId="3" xfId="1" applyFont="1" applyFill="1" applyBorder="1"/>
    <xf numFmtId="43" fontId="4" fillId="0" borderId="0" xfId="1" applyFont="1" applyFill="1" applyBorder="1"/>
    <xf numFmtId="167" fontId="13" fillId="0" borderId="1" xfId="4" applyNumberFormat="1" applyFont="1" applyFill="1" applyBorder="1"/>
    <xf numFmtId="166" fontId="15" fillId="0" borderId="0" xfId="0" applyNumberFormat="1" applyFont="1"/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169" fontId="3" fillId="0" borderId="0" xfId="1" applyNumberFormat="1" applyFont="1"/>
    <xf numFmtId="0" fontId="6" fillId="0" borderId="5" xfId="0" applyFont="1" applyBorder="1" applyAlignment="1">
      <alignment horizontal="left" vertical="top"/>
    </xf>
    <xf numFmtId="169" fontId="6" fillId="0" borderId="5" xfId="1" applyNumberFormat="1" applyFont="1" applyBorder="1" applyAlignment="1">
      <alignment horizontal="left" vertical="top" wrapText="1"/>
    </xf>
    <xf numFmtId="0" fontId="6" fillId="0" borderId="11" xfId="0" applyFont="1" applyBorder="1" applyAlignment="1">
      <alignment vertical="center"/>
    </xf>
    <xf numFmtId="166" fontId="3" fillId="0" borderId="0" xfId="1" applyNumberFormat="1" applyFont="1"/>
    <xf numFmtId="166" fontId="2" fillId="0" borderId="11" xfId="1" applyNumberFormat="1" applyFont="1" applyBorder="1"/>
    <xf numFmtId="166" fontId="3" fillId="0" borderId="0" xfId="1" applyNumberFormat="1" applyFont="1" applyBorder="1"/>
    <xf numFmtId="166" fontId="2" fillId="0" borderId="0" xfId="1" applyNumberFormat="1" applyFont="1" applyBorder="1"/>
    <xf numFmtId="166" fontId="3" fillId="0" borderId="10" xfId="1" applyNumberFormat="1" applyFont="1" applyBorder="1"/>
    <xf numFmtId="166" fontId="2" fillId="0" borderId="10" xfId="1" applyNumberFormat="1" applyFont="1" applyBorder="1"/>
    <xf numFmtId="166" fontId="3" fillId="0" borderId="11" xfId="1" applyNumberFormat="1" applyFont="1" applyBorder="1" applyAlignment="1">
      <alignment wrapText="1"/>
    </xf>
    <xf numFmtId="0" fontId="3" fillId="0" borderId="11" xfId="0" applyFont="1" applyBorder="1" applyAlignment="1">
      <alignment wrapText="1"/>
    </xf>
    <xf numFmtId="166" fontId="3" fillId="0" borderId="0" xfId="0" applyNumberFormat="1" applyFont="1"/>
    <xf numFmtId="0" fontId="2" fillId="0" borderId="0" xfId="0" applyFont="1"/>
    <xf numFmtId="0" fontId="2" fillId="0" borderId="3" xfId="0" applyFont="1" applyBorder="1"/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166" fontId="17" fillId="0" borderId="0" xfId="1" applyNumberFormat="1" applyFont="1"/>
    <xf numFmtId="168" fontId="4" fillId="0" borderId="0" xfId="0" applyNumberFormat="1" applyFont="1"/>
    <xf numFmtId="168" fontId="5" fillId="0" borderId="3" xfId="0" applyNumberFormat="1" applyFont="1" applyBorder="1"/>
    <xf numFmtId="168" fontId="4" fillId="0" borderId="3" xfId="0" applyNumberFormat="1" applyFont="1" applyBorder="1"/>
    <xf numFmtId="0" fontId="18" fillId="0" borderId="0" xfId="0" applyFont="1"/>
    <xf numFmtId="0" fontId="18" fillId="0" borderId="1" xfId="0" applyFont="1" applyBorder="1"/>
    <xf numFmtId="0" fontId="13" fillId="0" borderId="1" xfId="0" applyFont="1" applyBorder="1" applyAlignment="1">
      <alignment vertical="center"/>
    </xf>
    <xf numFmtId="168" fontId="17" fillId="0" borderId="0" xfId="0" applyNumberFormat="1" applyFont="1"/>
    <xf numFmtId="0" fontId="19" fillId="0" borderId="3" xfId="0" applyFont="1" applyBorder="1"/>
    <xf numFmtId="0" fontId="17" fillId="0" borderId="3" xfId="0" applyFont="1" applyBorder="1"/>
    <xf numFmtId="0" fontId="17" fillId="0" borderId="0" xfId="0" applyFont="1"/>
    <xf numFmtId="0" fontId="17" fillId="0" borderId="1" xfId="0" applyFont="1" applyBorder="1"/>
    <xf numFmtId="0" fontId="19" fillId="0" borderId="0" xfId="0" applyFont="1" applyAlignment="1">
      <alignment vertical="center"/>
    </xf>
    <xf numFmtId="169" fontId="4" fillId="0" borderId="0" xfId="0" applyNumberFormat="1" applyFont="1"/>
    <xf numFmtId="169" fontId="17" fillId="0" borderId="3" xfId="1" applyNumberFormat="1" applyFont="1" applyBorder="1"/>
    <xf numFmtId="169" fontId="17" fillId="0" borderId="0" xfId="1" applyNumberFormat="1" applyFont="1" applyBorder="1"/>
    <xf numFmtId="169" fontId="17" fillId="0" borderId="0" xfId="1" applyNumberFormat="1" applyFont="1"/>
    <xf numFmtId="0" fontId="17" fillId="0" borderId="3" xfId="0" applyFont="1" applyBorder="1" applyAlignment="1">
      <alignment wrapText="1"/>
    </xf>
    <xf numFmtId="0" fontId="19" fillId="0" borderId="1" xfId="0" applyFont="1" applyBorder="1" applyAlignment="1">
      <alignment vertical="center"/>
    </xf>
    <xf numFmtId="0" fontId="14" fillId="0" borderId="0" xfId="0" applyFont="1"/>
    <xf numFmtId="168" fontId="14" fillId="0" borderId="0" xfId="0" applyNumberFormat="1" applyFont="1"/>
    <xf numFmtId="0" fontId="13" fillId="0" borderId="4" xfId="0" applyFont="1" applyBorder="1"/>
    <xf numFmtId="0" fontId="14" fillId="0" borderId="3" xfId="0" applyFont="1" applyBorder="1"/>
    <xf numFmtId="0" fontId="14" fillId="0" borderId="5" xfId="0" applyFont="1" applyBorder="1"/>
    <xf numFmtId="0" fontId="13" fillId="0" borderId="2" xfId="0" applyFont="1" applyBorder="1" applyAlignment="1">
      <alignment vertical="center"/>
    </xf>
    <xf numFmtId="0" fontId="14" fillId="0" borderId="1" xfId="0" applyFont="1" applyBorder="1"/>
    <xf numFmtId="166" fontId="19" fillId="0" borderId="4" xfId="1" applyNumberFormat="1" applyFont="1" applyBorder="1"/>
    <xf numFmtId="43" fontId="19" fillId="0" borderId="4" xfId="1" applyFont="1" applyBorder="1"/>
    <xf numFmtId="166" fontId="18" fillId="0" borderId="3" xfId="1" applyNumberFormat="1" applyFont="1" applyBorder="1"/>
    <xf numFmtId="43" fontId="18" fillId="0" borderId="3" xfId="1" applyFont="1" applyBorder="1"/>
    <xf numFmtId="43" fontId="17" fillId="0" borderId="0" xfId="1" applyFont="1"/>
    <xf numFmtId="0" fontId="13" fillId="0" borderId="0" xfId="0" applyFont="1" applyAlignment="1">
      <alignment vertical="center"/>
    </xf>
    <xf numFmtId="0" fontId="19" fillId="0" borderId="1" xfId="0" applyFont="1" applyBorder="1"/>
    <xf numFmtId="0" fontId="5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10" fillId="0" borderId="13" xfId="0" applyFont="1" applyBorder="1" applyAlignment="1">
      <alignment vertical="center"/>
    </xf>
    <xf numFmtId="0" fontId="7" fillId="0" borderId="13" xfId="0" applyFont="1" applyBorder="1" applyAlignment="1">
      <alignment vertical="center" textRotation="90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7" fillId="0" borderId="7" xfId="0" applyFont="1" applyBorder="1" applyAlignment="1">
      <alignment vertical="center"/>
    </xf>
    <xf numFmtId="0" fontId="17" fillId="0" borderId="7" xfId="0" applyFont="1" applyBorder="1" applyAlignment="1">
      <alignment horizontal="right" vertical="center"/>
    </xf>
    <xf numFmtId="0" fontId="0" fillId="0" borderId="3" xfId="0" applyBorder="1"/>
    <xf numFmtId="0" fontId="8" fillId="0" borderId="3" xfId="0" applyFont="1" applyBorder="1"/>
    <xf numFmtId="169" fontId="4" fillId="0" borderId="0" xfId="1" applyNumberFormat="1" applyFont="1" applyFill="1" applyBorder="1"/>
    <xf numFmtId="169" fontId="5" fillId="0" borderId="3" xfId="1" applyNumberFormat="1" applyFont="1" applyFill="1" applyBorder="1"/>
    <xf numFmtId="169" fontId="5" fillId="0" borderId="3" xfId="1" applyNumberFormat="1" applyFont="1" applyBorder="1"/>
    <xf numFmtId="169" fontId="18" fillId="0" borderId="3" xfId="1" applyNumberFormat="1" applyFont="1" applyBorder="1"/>
    <xf numFmtId="169" fontId="19" fillId="0" borderId="4" xfId="1" applyNumberFormat="1" applyFont="1" applyBorder="1"/>
    <xf numFmtId="166" fontId="2" fillId="0" borderId="11" xfId="1" applyNumberFormat="1" applyFont="1" applyBorder="1" applyAlignment="1">
      <alignment vertical="center"/>
    </xf>
    <xf numFmtId="166" fontId="14" fillId="0" borderId="0" xfId="1" applyNumberFormat="1" applyFont="1" applyAlignment="1">
      <alignment horizontal="center" vertical="center"/>
    </xf>
    <xf numFmtId="166" fontId="14" fillId="0" borderId="3" xfId="1" applyNumberFormat="1" applyFont="1" applyBorder="1" applyAlignment="1">
      <alignment horizontal="center" vertical="center"/>
    </xf>
    <xf numFmtId="166" fontId="13" fillId="0" borderId="3" xfId="1" applyNumberFormat="1" applyFont="1" applyBorder="1" applyAlignment="1">
      <alignment horizontal="center" vertical="center"/>
    </xf>
    <xf numFmtId="166" fontId="14" fillId="0" borderId="0" xfId="1" applyNumberFormat="1" applyFont="1" applyAlignment="1">
      <alignment horizontal="right" vertical="center"/>
    </xf>
    <xf numFmtId="166" fontId="14" fillId="0" borderId="1" xfId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18" xfId="0" applyFont="1" applyBorder="1" applyAlignment="1">
      <alignment textRotation="90"/>
    </xf>
    <xf numFmtId="0" fontId="16" fillId="0" borderId="18" xfId="0" applyFont="1" applyBorder="1" applyAlignment="1">
      <alignment textRotation="90"/>
    </xf>
    <xf numFmtId="0" fontId="9" fillId="0" borderId="18" xfId="0" applyFont="1" applyBorder="1" applyAlignment="1">
      <alignment horizontal="left" vertical="center"/>
    </xf>
    <xf numFmtId="0" fontId="3" fillId="0" borderId="7" xfId="0" applyFont="1" applyBorder="1"/>
    <xf numFmtId="0" fontId="2" fillId="0" borderId="7" xfId="0" applyFont="1" applyBorder="1"/>
    <xf numFmtId="164" fontId="10" fillId="0" borderId="3" xfId="6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164" fontId="7" fillId="0" borderId="3" xfId="6" applyFont="1" applyBorder="1" applyAlignment="1">
      <alignment horizontal="left" vertical="center"/>
    </xf>
    <xf numFmtId="0" fontId="2" fillId="0" borderId="13" xfId="0" applyFont="1" applyBorder="1" applyAlignment="1">
      <alignment textRotation="90"/>
    </xf>
    <xf numFmtId="0" fontId="3" fillId="0" borderId="13" xfId="0" applyFont="1" applyBorder="1" applyAlignment="1">
      <alignment textRotation="90"/>
    </xf>
    <xf numFmtId="0" fontId="16" fillId="0" borderId="13" xfId="0" applyFont="1" applyBorder="1" applyAlignment="1">
      <alignment textRotation="90"/>
    </xf>
    <xf numFmtId="0" fontId="9" fillId="0" borderId="19" xfId="0" applyFont="1" applyBorder="1" applyAlignment="1">
      <alignment horizontal="left" vertical="center"/>
    </xf>
    <xf numFmtId="166" fontId="0" fillId="0" borderId="0" xfId="1" applyNumberFormat="1" applyFont="1"/>
    <xf numFmtId="0" fontId="2" fillId="0" borderId="0" xfId="0" applyFont="1" applyAlignment="1">
      <alignment textRotation="90"/>
    </xf>
    <xf numFmtId="0" fontId="3" fillId="0" borderId="0" xfId="0" applyFont="1" applyAlignment="1">
      <alignment textRotation="90"/>
    </xf>
    <xf numFmtId="0" fontId="16" fillId="0" borderId="0" xfId="0" applyFont="1" applyAlignment="1">
      <alignment textRotation="90"/>
    </xf>
    <xf numFmtId="0" fontId="9" fillId="0" borderId="0" xfId="0" applyFont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170" fontId="2" fillId="0" borderId="1" xfId="5" applyNumberFormat="1" applyFont="1" applyBorder="1"/>
    <xf numFmtId="164" fontId="4" fillId="0" borderId="0" xfId="6" applyFont="1"/>
    <xf numFmtId="164" fontId="4" fillId="0" borderId="1" xfId="6" applyFont="1" applyBorder="1"/>
    <xf numFmtId="0" fontId="4" fillId="0" borderId="0" xfId="0" applyFont="1" applyAlignment="1">
      <alignment horizontal="left"/>
    </xf>
    <xf numFmtId="166" fontId="4" fillId="0" borderId="0" xfId="1" applyNumberFormat="1" applyFont="1" applyBorder="1"/>
    <xf numFmtId="166" fontId="4" fillId="0" borderId="10" xfId="1" applyNumberFormat="1" applyFont="1" applyBorder="1"/>
    <xf numFmtId="0" fontId="4" fillId="0" borderId="10" xfId="0" applyFont="1" applyBorder="1" applyAlignment="1">
      <alignment vertical="center"/>
    </xf>
    <xf numFmtId="0" fontId="4" fillId="0" borderId="10" xfId="0" applyFont="1" applyBorder="1"/>
    <xf numFmtId="3" fontId="0" fillId="0" borderId="0" xfId="0" applyNumberFormat="1"/>
    <xf numFmtId="164" fontId="18" fillId="0" borderId="0" xfId="6" applyFont="1" applyFill="1"/>
    <xf numFmtId="164" fontId="17" fillId="0" borderId="0" xfId="6" applyFont="1" applyFill="1" applyAlignment="1">
      <alignment horizontal="right"/>
    </xf>
    <xf numFmtId="164" fontId="17" fillId="0" borderId="0" xfId="6" applyFont="1" applyFill="1"/>
    <xf numFmtId="164" fontId="17" fillId="0" borderId="1" xfId="6" applyFont="1" applyFill="1" applyBorder="1"/>
    <xf numFmtId="164" fontId="17" fillId="0" borderId="1" xfId="6" applyFont="1" applyFill="1" applyBorder="1" applyAlignment="1">
      <alignment horizontal="right"/>
    </xf>
    <xf numFmtId="166" fontId="4" fillId="0" borderId="0" xfId="1" applyNumberFormat="1" applyFont="1" applyFill="1"/>
    <xf numFmtId="168" fontId="14" fillId="0" borderId="3" xfId="0" applyNumberFormat="1" applyFont="1" applyBorder="1"/>
    <xf numFmtId="168" fontId="13" fillId="0" borderId="4" xfId="0" applyNumberFormat="1" applyFont="1" applyBorder="1"/>
    <xf numFmtId="166" fontId="17" fillId="0" borderId="0" xfId="1" applyNumberFormat="1" applyFont="1" applyBorder="1"/>
    <xf numFmtId="166" fontId="17" fillId="0" borderId="3" xfId="1" applyNumberFormat="1" applyFont="1" applyBorder="1"/>
    <xf numFmtId="166" fontId="4" fillId="0" borderId="0" xfId="0" applyNumberFormat="1" applyFont="1"/>
    <xf numFmtId="164" fontId="7" fillId="0" borderId="12" xfId="6" applyFont="1" applyBorder="1" applyAlignment="1">
      <alignment horizontal="left" vertical="center"/>
    </xf>
    <xf numFmtId="164" fontId="7" fillId="0" borderId="13" xfId="6" applyFont="1" applyBorder="1" applyAlignment="1">
      <alignment horizontal="left" vertical="center"/>
    </xf>
    <xf numFmtId="166" fontId="3" fillId="0" borderId="11" xfId="1" applyNumberFormat="1" applyFont="1" applyBorder="1"/>
    <xf numFmtId="166" fontId="2" fillId="0" borderId="11" xfId="1" applyNumberFormat="1" applyFont="1" applyBorder="1" applyAlignment="1">
      <alignment wrapText="1"/>
    </xf>
    <xf numFmtId="164" fontId="0" fillId="0" borderId="0" xfId="0" applyNumberFormat="1"/>
    <xf numFmtId="43" fontId="3" fillId="0" borderId="6" xfId="1" applyFont="1" applyBorder="1" applyAlignment="1">
      <alignment vertical="center"/>
    </xf>
    <xf numFmtId="43" fontId="3" fillId="0" borderId="0" xfId="1" applyFont="1" applyAlignment="1">
      <alignment vertical="center"/>
    </xf>
    <xf numFmtId="43" fontId="3" fillId="0" borderId="7" xfId="1" applyFont="1" applyBorder="1" applyAlignment="1">
      <alignment vertical="center"/>
    </xf>
    <xf numFmtId="169" fontId="3" fillId="0" borderId="6" xfId="1" applyNumberFormat="1" applyFont="1" applyFill="1" applyBorder="1" applyAlignment="1">
      <alignment vertical="center"/>
    </xf>
    <xf numFmtId="169" fontId="3" fillId="0" borderId="0" xfId="1" applyNumberFormat="1" applyFont="1" applyFill="1" applyAlignment="1">
      <alignment vertical="center"/>
    </xf>
    <xf numFmtId="169" fontId="3" fillId="0" borderId="7" xfId="1" applyNumberFormat="1" applyFont="1" applyFill="1" applyBorder="1" applyAlignment="1">
      <alignment vertical="center"/>
    </xf>
    <xf numFmtId="166" fontId="2" fillId="0" borderId="11" xfId="1" applyNumberFormat="1" applyFont="1" applyFill="1" applyBorder="1" applyAlignment="1">
      <alignment vertical="center"/>
    </xf>
    <xf numFmtId="166" fontId="20" fillId="0" borderId="11" xfId="0" applyNumberFormat="1" applyFont="1" applyBorder="1"/>
    <xf numFmtId="0" fontId="9" fillId="0" borderId="7" xfId="0" applyFont="1" applyBorder="1" applyAlignment="1">
      <alignment vertical="center"/>
    </xf>
    <xf numFmtId="0" fontId="13" fillId="0" borderId="3" xfId="0" applyFont="1" applyBorder="1" applyAlignment="1">
      <alignment horizontal="right" vertical="center"/>
    </xf>
    <xf numFmtId="171" fontId="6" fillId="0" borderId="0" xfId="4" applyNumberFormat="1" applyFont="1" applyFill="1" applyBorder="1" applyAlignment="1">
      <alignment horizontal="right" vertical="center"/>
    </xf>
    <xf numFmtId="172" fontId="6" fillId="0" borderId="0" xfId="4" applyNumberFormat="1" applyFont="1" applyFill="1" applyBorder="1" applyAlignment="1">
      <alignment horizontal="right" vertical="center"/>
    </xf>
    <xf numFmtId="168" fontId="4" fillId="0" borderId="1" xfId="0" applyNumberFormat="1" applyFont="1" applyBorder="1"/>
    <xf numFmtId="0" fontId="0" fillId="0" borderId="0" xfId="0" applyFill="1"/>
    <xf numFmtId="170" fontId="0" fillId="0" borderId="0" xfId="5" applyNumberFormat="1" applyFont="1"/>
    <xf numFmtId="9" fontId="4" fillId="0" borderId="0" xfId="5" applyFont="1"/>
    <xf numFmtId="9" fontId="0" fillId="0" borderId="0" xfId="5" applyFont="1"/>
    <xf numFmtId="9" fontId="1" fillId="0" borderId="0" xfId="5" applyFont="1" applyFill="1"/>
    <xf numFmtId="166" fontId="20" fillId="0" borderId="11" xfId="0" applyNumberFormat="1" applyFont="1" applyBorder="1" applyAlignment="1">
      <alignment horizontal="right"/>
    </xf>
    <xf numFmtId="169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0" fontId="10" fillId="0" borderId="8" xfId="0" applyFont="1" applyBorder="1" applyAlignment="1">
      <alignment textRotation="90" wrapText="1"/>
    </xf>
    <xf numFmtId="166" fontId="4" fillId="0" borderId="3" xfId="0" applyNumberFormat="1" applyFont="1" applyBorder="1"/>
    <xf numFmtId="166" fontId="5" fillId="0" borderId="4" xfId="0" applyNumberFormat="1" applyFont="1" applyBorder="1"/>
    <xf numFmtId="169" fontId="14" fillId="0" borderId="0" xfId="1" applyNumberFormat="1" applyFont="1" applyAlignment="1">
      <alignment horizontal="right" vertical="center"/>
    </xf>
    <xf numFmtId="169" fontId="14" fillId="0" borderId="0" xfId="1" applyNumberFormat="1" applyFont="1" applyBorder="1" applyAlignment="1">
      <alignment horizontal="right" vertical="center"/>
    </xf>
    <xf numFmtId="169" fontId="13" fillId="0" borderId="14" xfId="1" applyNumberFormat="1" applyFont="1" applyBorder="1" applyAlignment="1">
      <alignment horizontal="center" vertical="center" wrapText="1"/>
    </xf>
    <xf numFmtId="169" fontId="13" fillId="0" borderId="14" xfId="1" applyNumberFormat="1" applyFont="1" applyBorder="1" applyAlignment="1">
      <alignment horizontal="right" vertical="center"/>
    </xf>
    <xf numFmtId="169" fontId="13" fillId="0" borderId="14" xfId="1" applyNumberFormat="1" applyFont="1" applyBorder="1" applyAlignment="1">
      <alignment horizontal="center" vertical="center"/>
    </xf>
    <xf numFmtId="169" fontId="13" fillId="0" borderId="3" xfId="1" applyNumberFormat="1" applyFont="1" applyBorder="1" applyAlignment="1">
      <alignment horizontal="right" vertical="center"/>
    </xf>
    <xf numFmtId="169" fontId="14" fillId="0" borderId="0" xfId="1" applyNumberFormat="1" applyFont="1" applyAlignment="1">
      <alignment horizontal="center" vertical="center"/>
    </xf>
    <xf numFmtId="169" fontId="14" fillId="0" borderId="3" xfId="1" applyNumberFormat="1" applyFont="1" applyBorder="1" applyAlignment="1">
      <alignment horizontal="center" vertical="center"/>
    </xf>
    <xf numFmtId="169" fontId="13" fillId="0" borderId="3" xfId="1" applyNumberFormat="1" applyFont="1" applyBorder="1" applyAlignment="1">
      <alignment horizontal="center" vertical="center"/>
    </xf>
    <xf numFmtId="169" fontId="14" fillId="0" borderId="1" xfId="1" applyNumberFormat="1" applyFont="1" applyBorder="1" applyAlignment="1">
      <alignment horizontal="right" vertical="center"/>
    </xf>
    <xf numFmtId="169" fontId="19" fillId="0" borderId="4" xfId="1" applyNumberFormat="1" applyFont="1" applyFill="1" applyBorder="1"/>
    <xf numFmtId="168" fontId="14" fillId="0" borderId="3" xfId="0" applyNumberFormat="1" applyFont="1" applyFill="1" applyBorder="1"/>
    <xf numFmtId="169" fontId="5" fillId="0" borderId="4" xfId="1" applyNumberFormat="1" applyFont="1" applyFill="1" applyBorder="1"/>
    <xf numFmtId="0" fontId="18" fillId="0" borderId="0" xfId="0" applyFont="1" applyFill="1"/>
    <xf numFmtId="169" fontId="14" fillId="0" borderId="0" xfId="1" applyNumberFormat="1" applyFont="1" applyFill="1" applyAlignment="1">
      <alignment horizontal="center" vertical="center"/>
    </xf>
    <xf numFmtId="169" fontId="14" fillId="0" borderId="0" xfId="1" applyNumberFormat="1" applyFont="1" applyFill="1" applyAlignment="1">
      <alignment horizontal="right" vertical="center"/>
    </xf>
    <xf numFmtId="0" fontId="3" fillId="0" borderId="0" xfId="0" applyFont="1" applyFill="1"/>
    <xf numFmtId="164" fontId="10" fillId="0" borderId="3" xfId="6" applyFont="1" applyFill="1" applyBorder="1" applyAlignment="1">
      <alignment horizontal="left" vertical="center"/>
    </xf>
    <xf numFmtId="164" fontId="7" fillId="0" borderId="12" xfId="6" applyFont="1" applyFill="1" applyBorder="1" applyAlignment="1">
      <alignment horizontal="left" vertical="center"/>
    </xf>
    <xf numFmtId="166" fontId="3" fillId="0" borderId="10" xfId="1" applyNumberFormat="1" applyFont="1" applyFill="1" applyBorder="1"/>
    <xf numFmtId="166" fontId="4" fillId="0" borderId="10" xfId="1" applyNumberFormat="1" applyFont="1" applyFill="1" applyBorder="1"/>
    <xf numFmtId="0" fontId="2" fillId="0" borderId="7" xfId="0" applyFont="1" applyBorder="1" applyAlignment="1">
      <alignment vertical="center"/>
    </xf>
    <xf numFmtId="169" fontId="13" fillId="0" borderId="12" xfId="1" applyNumberFormat="1" applyFont="1" applyBorder="1" applyAlignment="1">
      <alignment horizontal="right" vertical="center"/>
    </xf>
    <xf numFmtId="169" fontId="13" fillId="0" borderId="13" xfId="1" applyNumberFormat="1" applyFont="1" applyFill="1" applyBorder="1" applyAlignment="1">
      <alignment horizontal="right" vertical="center"/>
    </xf>
    <xf numFmtId="169" fontId="13" fillId="0" borderId="3" xfId="1" applyNumberFormat="1" applyFont="1" applyFill="1" applyBorder="1" applyAlignment="1">
      <alignment horizontal="right" vertical="center"/>
    </xf>
    <xf numFmtId="1" fontId="13" fillId="0" borderId="7" xfId="0" applyNumberFormat="1" applyFont="1" applyBorder="1" applyAlignment="1">
      <alignment horizontal="right" vertical="center"/>
    </xf>
    <xf numFmtId="2" fontId="13" fillId="0" borderId="7" xfId="0" applyNumberFormat="1" applyFont="1" applyBorder="1" applyAlignment="1">
      <alignment horizontal="right" vertical="center"/>
    </xf>
    <xf numFmtId="2" fontId="17" fillId="0" borderId="0" xfId="0" applyNumberFormat="1" applyFont="1" applyAlignment="1">
      <alignment horizontal="right" vertical="center"/>
    </xf>
    <xf numFmtId="2" fontId="17" fillId="0" borderId="7" xfId="0" applyNumberFormat="1" applyFont="1" applyBorder="1" applyAlignment="1">
      <alignment horizontal="right" vertical="center"/>
    </xf>
    <xf numFmtId="2" fontId="14" fillId="0" borderId="0" xfId="0" applyNumberFormat="1" applyFont="1" applyAlignment="1">
      <alignment horizontal="right" vertical="center"/>
    </xf>
    <xf numFmtId="2" fontId="0" fillId="0" borderId="0" xfId="0" applyNumberFormat="1"/>
    <xf numFmtId="2" fontId="14" fillId="0" borderId="7" xfId="0" applyNumberFormat="1" applyFont="1" applyBorder="1" applyAlignment="1">
      <alignment horizontal="right" vertical="center"/>
    </xf>
    <xf numFmtId="2" fontId="14" fillId="0" borderId="7" xfId="0" applyNumberFormat="1" applyFont="1" applyFill="1" applyBorder="1" applyAlignment="1">
      <alignment horizontal="right" vertical="center"/>
    </xf>
    <xf numFmtId="166" fontId="5" fillId="0" borderId="0" xfId="1" applyNumberFormat="1" applyFont="1"/>
    <xf numFmtId="166" fontId="5" fillId="0" borderId="7" xfId="1" applyNumberFormat="1" applyFont="1" applyBorder="1"/>
    <xf numFmtId="166" fontId="4" fillId="0" borderId="7" xfId="1" applyNumberFormat="1" applyFont="1" applyBorder="1"/>
    <xf numFmtId="166" fontId="5" fillId="0" borderId="11" xfId="1" applyNumberFormat="1" applyFont="1" applyBorder="1"/>
    <xf numFmtId="166" fontId="4" fillId="0" borderId="11" xfId="1" applyNumberFormat="1" applyFont="1" applyBorder="1"/>
    <xf numFmtId="0" fontId="2" fillId="0" borderId="20" xfId="0" applyFont="1" applyBorder="1" applyAlignment="1">
      <alignment textRotation="90"/>
    </xf>
    <xf numFmtId="169" fontId="4" fillId="0" borderId="0" xfId="1" applyNumberFormat="1" applyFont="1" applyBorder="1" applyAlignment="1">
      <alignment horizontal="right"/>
    </xf>
    <xf numFmtId="169" fontId="4" fillId="0" borderId="3" xfId="1" applyNumberFormat="1" applyFont="1" applyBorder="1" applyAlignment="1">
      <alignment horizontal="right"/>
    </xf>
    <xf numFmtId="168" fontId="17" fillId="0" borderId="0" xfId="0" applyNumberFormat="1" applyFont="1" applyFill="1"/>
    <xf numFmtId="168" fontId="19" fillId="0" borderId="2" xfId="0" applyNumberFormat="1" applyFont="1" applyFill="1" applyBorder="1"/>
    <xf numFmtId="0" fontId="0" fillId="0" borderId="21" xfId="0" applyBorder="1"/>
    <xf numFmtId="0" fontId="10" fillId="0" borderId="23" xfId="0" applyFont="1" applyBorder="1" applyAlignment="1">
      <alignment horizontal="center" vertical="center"/>
    </xf>
    <xf numFmtId="3" fontId="5" fillId="0" borderId="24" xfId="0" applyNumberFormat="1" applyFont="1" applyBorder="1" applyAlignment="1">
      <alignment horizontal="right" vertical="center"/>
    </xf>
    <xf numFmtId="167" fontId="4" fillId="0" borderId="24" xfId="0" applyNumberFormat="1" applyFont="1" applyBorder="1" applyAlignment="1">
      <alignment horizontal="right"/>
    </xf>
    <xf numFmtId="166" fontId="7" fillId="0" borderId="0" xfId="1" applyNumberFormat="1" applyFont="1" applyFill="1" applyAlignment="1">
      <alignment vertical="center"/>
    </xf>
    <xf numFmtId="3" fontId="4" fillId="0" borderId="24" xfId="0" applyNumberFormat="1" applyFont="1" applyBorder="1" applyAlignment="1">
      <alignment horizontal="right" vertical="center"/>
    </xf>
    <xf numFmtId="167" fontId="4" fillId="0" borderId="24" xfId="0" applyNumberFormat="1" applyFont="1" applyBorder="1"/>
    <xf numFmtId="166" fontId="10" fillId="0" borderId="0" xfId="1" applyNumberFormat="1" applyFont="1" applyFill="1" applyAlignment="1">
      <alignment vertical="center"/>
    </xf>
    <xf numFmtId="169" fontId="5" fillId="0" borderId="0" xfId="0" applyNumberFormat="1" applyFont="1"/>
    <xf numFmtId="167" fontId="5" fillId="0" borderId="24" xfId="0" applyNumberFormat="1" applyFont="1" applyBorder="1"/>
    <xf numFmtId="166" fontId="15" fillId="0" borderId="24" xfId="0" applyNumberFormat="1" applyFont="1" applyBorder="1"/>
    <xf numFmtId="166" fontId="20" fillId="0" borderId="22" xfId="0" applyNumberFormat="1" applyFont="1" applyBorder="1"/>
    <xf numFmtId="166" fontId="20" fillId="0" borderId="22" xfId="0" applyNumberFormat="1" applyFont="1" applyBorder="1" applyAlignment="1">
      <alignment horizontal="right"/>
    </xf>
    <xf numFmtId="0" fontId="0" fillId="0" borderId="25" xfId="0" applyBorder="1"/>
    <xf numFmtId="0" fontId="0" fillId="0" borderId="24" xfId="0" applyBorder="1"/>
    <xf numFmtId="0" fontId="0" fillId="0" borderId="7" xfId="0" applyFill="1" applyBorder="1"/>
    <xf numFmtId="0" fontId="5" fillId="0" borderId="3" xfId="0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right" vertical="center"/>
    </xf>
    <xf numFmtId="166" fontId="15" fillId="0" borderId="0" xfId="0" applyNumberFormat="1" applyFont="1" applyFill="1"/>
    <xf numFmtId="0" fontId="0" fillId="0" borderId="6" xfId="0" applyFill="1" applyBorder="1"/>
    <xf numFmtId="0" fontId="0" fillId="0" borderId="0" xfId="0" applyFill="1" applyBorder="1"/>
    <xf numFmtId="169" fontId="0" fillId="0" borderId="0" xfId="1" applyNumberFormat="1" applyFont="1"/>
    <xf numFmtId="171" fontId="0" fillId="0" borderId="0" xfId="0" applyNumberFormat="1"/>
    <xf numFmtId="169" fontId="17" fillId="0" borderId="0" xfId="1" applyNumberFormat="1" applyFont="1" applyFill="1"/>
    <xf numFmtId="168" fontId="14" fillId="0" borderId="0" xfId="0" applyNumberFormat="1" applyFont="1" applyFill="1"/>
    <xf numFmtId="0" fontId="6" fillId="0" borderId="7" xfId="0" applyFont="1" applyFill="1" applyBorder="1" applyAlignment="1">
      <alignment horizontal="center" vertical="center" wrapText="1"/>
    </xf>
    <xf numFmtId="2" fontId="17" fillId="0" borderId="0" xfId="0" applyNumberFormat="1" applyFont="1" applyFill="1" applyAlignment="1">
      <alignment horizontal="right" vertical="center"/>
    </xf>
    <xf numFmtId="2" fontId="14" fillId="0" borderId="0" xfId="0" applyNumberFormat="1" applyFont="1" applyFill="1" applyAlignment="1">
      <alignment horizontal="right" vertical="center"/>
    </xf>
    <xf numFmtId="169" fontId="4" fillId="0" borderId="0" xfId="1" applyNumberFormat="1" applyFont="1" applyFill="1" applyBorder="1" applyAlignment="1">
      <alignment horizontal="right"/>
    </xf>
    <xf numFmtId="166" fontId="4" fillId="0" borderId="0" xfId="0" applyNumberFormat="1" applyFont="1" applyFill="1"/>
    <xf numFmtId="166" fontId="3" fillId="0" borderId="0" xfId="1" applyNumberFormat="1" applyFont="1" applyFill="1" applyBorder="1"/>
    <xf numFmtId="0" fontId="10" fillId="0" borderId="8" xfId="0" applyFont="1" applyFill="1" applyBorder="1" applyAlignment="1">
      <alignment textRotation="90" wrapText="1"/>
    </xf>
    <xf numFmtId="43" fontId="3" fillId="0" borderId="0" xfId="1" applyFont="1" applyFill="1" applyAlignment="1">
      <alignment vertical="center"/>
    </xf>
    <xf numFmtId="0" fontId="21" fillId="0" borderId="0" xfId="0" applyFont="1"/>
    <xf numFmtId="43" fontId="4" fillId="0" borderId="0" xfId="1" applyNumberFormat="1" applyFont="1"/>
    <xf numFmtId="43" fontId="4" fillId="0" borderId="0" xfId="1" applyNumberFormat="1" applyFont="1" applyFill="1"/>
    <xf numFmtId="43" fontId="4" fillId="0" borderId="3" xfId="1" applyNumberFormat="1" applyFont="1" applyBorder="1"/>
    <xf numFmtId="166" fontId="4" fillId="0" borderId="0" xfId="1" applyNumberFormat="1" applyFont="1" applyFill="1" applyBorder="1"/>
    <xf numFmtId="166" fontId="5" fillId="0" borderId="2" xfId="1" applyNumberFormat="1" applyFont="1" applyBorder="1"/>
    <xf numFmtId="166" fontId="5" fillId="0" borderId="2" xfId="1" applyNumberFormat="1" applyFont="1" applyFill="1" applyBorder="1"/>
    <xf numFmtId="166" fontId="5" fillId="0" borderId="0" xfId="1" applyNumberFormat="1" applyFont="1" applyBorder="1"/>
    <xf numFmtId="166" fontId="5" fillId="0" borderId="0" xfId="1" applyNumberFormat="1" applyFont="1" applyFill="1" applyBorder="1"/>
    <xf numFmtId="168" fontId="5" fillId="0" borderId="2" xfId="0" applyNumberFormat="1" applyFont="1" applyBorder="1"/>
    <xf numFmtId="0" fontId="0" fillId="0" borderId="0" xfId="0" applyBorder="1"/>
    <xf numFmtId="43" fontId="14" fillId="0" borderId="0" xfId="1" applyFont="1" applyBorder="1" applyAlignment="1">
      <alignment vertical="center"/>
    </xf>
    <xf numFmtId="166" fontId="5" fillId="0" borderId="4" xfId="1" applyNumberFormat="1" applyFont="1" applyBorder="1"/>
    <xf numFmtId="0" fontId="19" fillId="0" borderId="0" xfId="0" applyFont="1"/>
    <xf numFmtId="169" fontId="5" fillId="0" borderId="4" xfId="1" applyNumberFormat="1" applyFont="1" applyBorder="1"/>
    <xf numFmtId="0" fontId="4" fillId="0" borderId="1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textRotation="90" wrapText="1"/>
    </xf>
    <xf numFmtId="0" fontId="10" fillId="0" borderId="9" xfId="0" applyFont="1" applyBorder="1" applyAlignment="1">
      <alignment horizontal="center" vertical="center" textRotation="90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wrapText="1"/>
    </xf>
    <xf numFmtId="169" fontId="4" fillId="0" borderId="10" xfId="1" applyNumberFormat="1" applyFont="1" applyBorder="1" applyAlignment="1">
      <alignment horizontal="center" vertical="center"/>
    </xf>
    <xf numFmtId="169" fontId="4" fillId="0" borderId="0" xfId="1" applyNumberFormat="1" applyFont="1" applyAlignment="1">
      <alignment horizontal="center" vertical="center"/>
    </xf>
    <xf numFmtId="169" fontId="4" fillId="0" borderId="1" xfId="1" applyNumberFormat="1" applyFont="1" applyFill="1" applyBorder="1" applyAlignment="1">
      <alignment horizontal="center" wrapText="1"/>
    </xf>
    <xf numFmtId="169" fontId="4" fillId="0" borderId="1" xfId="1" applyNumberFormat="1" applyFont="1" applyFill="1" applyBorder="1" applyAlignment="1">
      <alignment horizontal="center" vertical="center" wrapText="1"/>
    </xf>
    <xf numFmtId="43" fontId="4" fillId="0" borderId="0" xfId="1" applyFont="1" applyFill="1" applyBorder="1" applyAlignment="1">
      <alignment horizontal="center"/>
    </xf>
    <xf numFmtId="43" fontId="4" fillId="0" borderId="3" xfId="1" applyFont="1" applyFill="1" applyBorder="1" applyAlignment="1">
      <alignment horizontal="center"/>
    </xf>
    <xf numFmtId="43" fontId="4" fillId="0" borderId="1" xfId="1" applyFont="1" applyFill="1" applyBorder="1" applyAlignment="1">
      <alignment horizontal="center" vertical="center"/>
    </xf>
    <xf numFmtId="43" fontId="4" fillId="0" borderId="10" xfId="1" applyFont="1" applyFill="1" applyBorder="1" applyAlignment="1">
      <alignment horizontal="center" vertical="center" wrapText="1"/>
    </xf>
    <xf numFmtId="43" fontId="4" fillId="0" borderId="3" xfId="1" applyFont="1" applyFill="1" applyBorder="1" applyAlignment="1">
      <alignment horizontal="center" vertical="center" wrapText="1"/>
    </xf>
    <xf numFmtId="43" fontId="5" fillId="0" borderId="0" xfId="1" applyFont="1" applyBorder="1" applyAlignment="1">
      <alignment horizontal="center"/>
    </xf>
    <xf numFmtId="43" fontId="5" fillId="0" borderId="3" xfId="1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164" fontId="7" fillId="0" borderId="0" xfId="6" applyFont="1" applyFill="1" applyBorder="1" applyAlignment="1">
      <alignment horizontal="left" vertical="center"/>
    </xf>
    <xf numFmtId="169" fontId="7" fillId="0" borderId="0" xfId="1" applyNumberFormat="1" applyFont="1" applyFill="1" applyBorder="1" applyAlignment="1">
      <alignment horizontal="left" vertical="center"/>
    </xf>
    <xf numFmtId="166" fontId="0" fillId="0" borderId="0" xfId="0" applyNumberFormat="1"/>
  </cellXfs>
  <cellStyles count="8">
    <cellStyle name="Comma" xfId="1" builtinId="3"/>
    <cellStyle name="Comma [0]" xfId="6" builtinId="6"/>
    <cellStyle name="Comma 2" xfId="4" xr:uid="{00000000-0005-0000-0000-000002000000}"/>
    <cellStyle name="Comma 2 2" xfId="2" xr:uid="{00000000-0005-0000-0000-000003000000}"/>
    <cellStyle name="Hyperlink" xfId="3" builtinId="8"/>
    <cellStyle name="Normal" xfId="0" builtinId="0"/>
    <cellStyle name="Normal 2" xfId="7" xr:uid="{00000000-0005-0000-0000-000006000000}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34"/>
  <sheetViews>
    <sheetView tabSelected="1" workbookViewId="0">
      <selection activeCell="G15" sqref="G15"/>
    </sheetView>
  </sheetViews>
  <sheetFormatPr defaultColWidth="37.26953125" defaultRowHeight="14.5" x14ac:dyDescent="0.35"/>
  <cols>
    <col min="1" max="1" width="7.26953125" customWidth="1"/>
    <col min="2" max="2" width="12.81640625" customWidth="1"/>
    <col min="3" max="3" width="32.81640625" customWidth="1"/>
    <col min="4" max="4" width="10.54296875" bestFit="1" customWidth="1"/>
    <col min="5" max="5" width="16.1796875" bestFit="1" customWidth="1"/>
  </cols>
  <sheetData>
    <row r="2" spans="2:10" ht="16" thickBot="1" x14ac:dyDescent="0.4">
      <c r="B2" s="86" t="s">
        <v>193</v>
      </c>
      <c r="C2" s="134"/>
      <c r="D2" s="134"/>
      <c r="E2" s="134"/>
    </row>
    <row r="3" spans="2:10" ht="15" thickTop="1" x14ac:dyDescent="0.35">
      <c r="B3" s="20" t="s">
        <v>204</v>
      </c>
      <c r="C3" s="20" t="s">
        <v>169</v>
      </c>
      <c r="D3" s="20" t="s">
        <v>170</v>
      </c>
      <c r="E3" s="20" t="s">
        <v>171</v>
      </c>
      <c r="I3" t="s">
        <v>170</v>
      </c>
      <c r="J3" t="s">
        <v>171</v>
      </c>
    </row>
    <row r="4" spans="2:10" x14ac:dyDescent="0.35">
      <c r="B4" s="3">
        <v>1</v>
      </c>
      <c r="C4" s="3" t="s">
        <v>206</v>
      </c>
      <c r="D4" s="171">
        <v>1307955.9620492554</v>
      </c>
      <c r="E4" s="91">
        <v>51.670721430515563</v>
      </c>
      <c r="I4" s="178">
        <v>1322537</v>
      </c>
      <c r="J4">
        <v>52.1</v>
      </c>
    </row>
    <row r="5" spans="2:10" x14ac:dyDescent="0.35">
      <c r="B5" s="3">
        <v>2</v>
      </c>
      <c r="C5" s="3" t="s">
        <v>207</v>
      </c>
      <c r="D5" s="171">
        <v>56905.319309313963</v>
      </c>
      <c r="E5" s="91">
        <v>2.2480412087722659</v>
      </c>
      <c r="G5" s="208"/>
      <c r="I5" s="178">
        <v>57235</v>
      </c>
      <c r="J5">
        <v>2.2999999999999998</v>
      </c>
    </row>
    <row r="6" spans="2:10" x14ac:dyDescent="0.35">
      <c r="B6" s="3">
        <v>3</v>
      </c>
      <c r="C6" s="3" t="s">
        <v>208</v>
      </c>
      <c r="D6" s="171">
        <v>127640.22414143066</v>
      </c>
      <c r="E6" s="91">
        <v>5.0424193599050735</v>
      </c>
      <c r="I6" s="178">
        <v>22688</v>
      </c>
      <c r="J6">
        <v>0.9</v>
      </c>
    </row>
    <row r="7" spans="2:10" x14ac:dyDescent="0.35">
      <c r="B7" s="3">
        <v>4</v>
      </c>
      <c r="C7" s="3" t="s">
        <v>240</v>
      </c>
      <c r="D7" s="171">
        <v>95739.86821153565</v>
      </c>
      <c r="E7" s="91">
        <v>3.7821977220103351</v>
      </c>
      <c r="I7" s="178">
        <v>35445</v>
      </c>
      <c r="J7">
        <v>1.4</v>
      </c>
    </row>
    <row r="8" spans="2:10" x14ac:dyDescent="0.35">
      <c r="B8" s="3">
        <v>5</v>
      </c>
      <c r="C8" s="3" t="s">
        <v>241</v>
      </c>
      <c r="D8" s="171">
        <v>22825.237390698236</v>
      </c>
      <c r="E8" s="91">
        <v>0.90170962709808911</v>
      </c>
      <c r="I8" s="178">
        <v>124778</v>
      </c>
      <c r="J8">
        <v>4.9000000000000004</v>
      </c>
    </row>
    <row r="9" spans="2:10" x14ac:dyDescent="0.35">
      <c r="B9" s="3">
        <v>6</v>
      </c>
      <c r="C9" s="3" t="s">
        <v>210</v>
      </c>
      <c r="D9" s="171">
        <v>23731.664547094726</v>
      </c>
      <c r="E9" s="91">
        <v>0.93751797726749142</v>
      </c>
      <c r="I9" s="178">
        <v>10610</v>
      </c>
      <c r="J9">
        <v>0.4</v>
      </c>
    </row>
    <row r="10" spans="2:10" x14ac:dyDescent="0.35">
      <c r="B10" s="3">
        <v>7</v>
      </c>
      <c r="C10" s="3" t="s">
        <v>172</v>
      </c>
      <c r="D10" s="171">
        <v>36845.912928637692</v>
      </c>
      <c r="E10" s="91">
        <v>1.4555955689867286</v>
      </c>
      <c r="I10" s="178">
        <v>65121</v>
      </c>
      <c r="J10">
        <v>2.6</v>
      </c>
    </row>
    <row r="11" spans="2:10" x14ac:dyDescent="0.35">
      <c r="B11" s="3">
        <v>8</v>
      </c>
      <c r="C11" s="3" t="s">
        <v>177</v>
      </c>
      <c r="D11" s="171">
        <v>381391.43979240733</v>
      </c>
      <c r="E11" s="91">
        <v>15.066845836782541</v>
      </c>
      <c r="I11" s="178">
        <v>79012</v>
      </c>
      <c r="J11">
        <v>3.1</v>
      </c>
    </row>
    <row r="12" spans="2:10" x14ac:dyDescent="0.35">
      <c r="B12" s="3">
        <v>9</v>
      </c>
      <c r="C12" s="3" t="s">
        <v>175</v>
      </c>
      <c r="D12" s="171">
        <v>190247.45245417481</v>
      </c>
      <c r="E12" s="91">
        <v>7.5157141401177627</v>
      </c>
      <c r="I12" s="178">
        <v>16361</v>
      </c>
      <c r="J12">
        <v>0.6</v>
      </c>
    </row>
    <row r="13" spans="2:10" x14ac:dyDescent="0.35">
      <c r="B13" s="3">
        <v>10</v>
      </c>
      <c r="C13" s="3" t="s">
        <v>174</v>
      </c>
      <c r="D13" s="171">
        <v>155030.21716428222</v>
      </c>
      <c r="E13" s="91">
        <v>6.1244593830646838</v>
      </c>
      <c r="I13" s="178">
        <v>163479</v>
      </c>
      <c r="J13">
        <v>6.4</v>
      </c>
    </row>
    <row r="14" spans="2:10" x14ac:dyDescent="0.35">
      <c r="B14" s="3">
        <v>11</v>
      </c>
      <c r="C14" s="3" t="s">
        <v>242</v>
      </c>
      <c r="D14" s="171">
        <v>58656.730035473622</v>
      </c>
      <c r="E14" s="91">
        <v>2.3172305839252534</v>
      </c>
      <c r="I14" s="178">
        <v>192323</v>
      </c>
      <c r="J14">
        <v>7.6</v>
      </c>
    </row>
    <row r="15" spans="2:10" x14ac:dyDescent="0.35">
      <c r="B15" s="3">
        <v>12</v>
      </c>
      <c r="C15" s="3" t="s">
        <v>176</v>
      </c>
      <c r="D15" s="171">
        <v>45882.988532043462</v>
      </c>
      <c r="E15" s="91">
        <v>1.8126046958983757</v>
      </c>
      <c r="I15" s="178">
        <v>40154</v>
      </c>
      <c r="J15">
        <v>1.6</v>
      </c>
    </row>
    <row r="16" spans="2:10" x14ac:dyDescent="0.35">
      <c r="B16" s="3">
        <v>13</v>
      </c>
      <c r="C16" s="3" t="s">
        <v>173</v>
      </c>
      <c r="D16" s="171">
        <v>15411.92097093506</v>
      </c>
      <c r="E16" s="91">
        <v>0.60884700884777754</v>
      </c>
      <c r="I16" s="178">
        <v>385981</v>
      </c>
      <c r="J16">
        <v>15.2</v>
      </c>
    </row>
    <row r="17" spans="2:10" x14ac:dyDescent="0.35">
      <c r="B17" s="3">
        <v>14</v>
      </c>
      <c r="C17" s="172" t="s">
        <v>209</v>
      </c>
      <c r="D17" s="172">
        <v>13064.074025488284</v>
      </c>
      <c r="E17" s="207">
        <v>0.51609545680806235</v>
      </c>
      <c r="I17" s="178">
        <v>22740</v>
      </c>
      <c r="J17">
        <v>0.9</v>
      </c>
    </row>
    <row r="18" spans="2:10" x14ac:dyDescent="0.35">
      <c r="B18" s="124" t="s">
        <v>287</v>
      </c>
      <c r="C18" s="3"/>
      <c r="D18" s="194"/>
    </row>
    <row r="34" spans="7:7" x14ac:dyDescent="0.35">
      <c r="G34" s="20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34"/>
  <sheetViews>
    <sheetView workbookViewId="0">
      <selection activeCell="E7" sqref="E7"/>
    </sheetView>
  </sheetViews>
  <sheetFormatPr defaultColWidth="49.81640625" defaultRowHeight="14.5" x14ac:dyDescent="0.35"/>
  <cols>
    <col min="1" max="1" width="7.453125" customWidth="1"/>
    <col min="2" max="2" width="12.54296875" customWidth="1"/>
    <col min="3" max="3" width="26.1796875" customWidth="1"/>
    <col min="4" max="4" width="56.26953125" customWidth="1"/>
  </cols>
  <sheetData>
    <row r="2" spans="2:7" ht="15" thickBot="1" x14ac:dyDescent="0.4">
      <c r="B2" s="15" t="s">
        <v>236</v>
      </c>
      <c r="C2" s="135"/>
      <c r="D2" s="135"/>
    </row>
    <row r="3" spans="2:7" ht="15" thickTop="1" x14ac:dyDescent="0.35">
      <c r="B3" s="2" t="s">
        <v>178</v>
      </c>
      <c r="C3" s="2" t="s">
        <v>179</v>
      </c>
      <c r="D3" s="2" t="s">
        <v>180</v>
      </c>
    </row>
    <row r="4" spans="2:7" ht="28.5" x14ac:dyDescent="0.35">
      <c r="B4" s="91">
        <v>1</v>
      </c>
      <c r="C4" s="3" t="s">
        <v>184</v>
      </c>
      <c r="D4" s="126" t="s">
        <v>317</v>
      </c>
    </row>
    <row r="5" spans="2:7" ht="28.5" x14ac:dyDescent="0.35">
      <c r="B5" s="91">
        <v>2</v>
      </c>
      <c r="C5" s="3" t="s">
        <v>185</v>
      </c>
      <c r="D5" s="126" t="s">
        <v>318</v>
      </c>
      <c r="G5" s="208"/>
    </row>
    <row r="6" spans="2:7" ht="28.5" x14ac:dyDescent="0.35">
      <c r="B6" s="91">
        <v>3</v>
      </c>
      <c r="C6" s="3" t="s">
        <v>181</v>
      </c>
      <c r="D6" s="126" t="s">
        <v>319</v>
      </c>
    </row>
    <row r="7" spans="2:7" x14ac:dyDescent="0.35">
      <c r="B7" s="91">
        <v>4</v>
      </c>
      <c r="C7" s="3" t="s">
        <v>182</v>
      </c>
      <c r="D7" s="126" t="s">
        <v>183</v>
      </c>
    </row>
    <row r="8" spans="2:7" ht="28.5" x14ac:dyDescent="0.35">
      <c r="B8" s="207">
        <v>9</v>
      </c>
      <c r="C8" s="2" t="s">
        <v>186</v>
      </c>
      <c r="D8" s="127" t="s">
        <v>320</v>
      </c>
    </row>
    <row r="9" spans="2:7" x14ac:dyDescent="0.35">
      <c r="B9" s="124" t="s">
        <v>287</v>
      </c>
      <c r="C9" s="3"/>
      <c r="D9" s="3"/>
    </row>
    <row r="34" spans="7:7" x14ac:dyDescent="0.35">
      <c r="G34" s="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35"/>
  <sheetViews>
    <sheetView zoomScaleNormal="100" workbookViewId="0">
      <selection activeCell="J6" sqref="J6"/>
    </sheetView>
  </sheetViews>
  <sheetFormatPr defaultRowHeight="14.5" x14ac:dyDescent="0.35"/>
  <cols>
    <col min="2" max="2" width="13.81640625" customWidth="1"/>
    <col min="3" max="3" width="19.7265625" customWidth="1"/>
    <col min="4" max="4" width="20.453125" bestFit="1" customWidth="1"/>
    <col min="5" max="5" width="17.453125" bestFit="1" customWidth="1"/>
    <col min="6" max="6" width="12.1796875" bestFit="1" customWidth="1"/>
    <col min="7" max="7" width="14.26953125" bestFit="1" customWidth="1"/>
    <col min="8" max="8" width="11" bestFit="1" customWidth="1"/>
  </cols>
  <sheetData>
    <row r="2" spans="2:8" ht="16.5" customHeight="1" x14ac:dyDescent="0.35">
      <c r="B2" s="125" t="s">
        <v>237</v>
      </c>
      <c r="C2" s="1"/>
      <c r="D2" s="1"/>
      <c r="E2" s="1"/>
      <c r="F2" s="1"/>
      <c r="G2" s="1"/>
      <c r="H2" s="1"/>
    </row>
    <row r="3" spans="2:8" ht="15" customHeight="1" x14ac:dyDescent="0.35">
      <c r="B3" s="173" t="s">
        <v>187</v>
      </c>
      <c r="C3" s="2" t="s">
        <v>188</v>
      </c>
      <c r="D3" s="2" t="s">
        <v>189</v>
      </c>
      <c r="E3" s="2" t="s">
        <v>181</v>
      </c>
      <c r="F3" s="2" t="s">
        <v>182</v>
      </c>
      <c r="G3" s="2" t="s">
        <v>190</v>
      </c>
      <c r="H3" s="2" t="s">
        <v>30</v>
      </c>
    </row>
    <row r="4" spans="2:8" x14ac:dyDescent="0.35">
      <c r="B4" s="3" t="s">
        <v>205</v>
      </c>
      <c r="C4" s="9">
        <v>534</v>
      </c>
      <c r="D4" s="9">
        <v>238</v>
      </c>
      <c r="E4" s="9"/>
      <c r="F4" s="9">
        <v>168</v>
      </c>
      <c r="G4" s="9">
        <v>524</v>
      </c>
      <c r="H4" s="9">
        <v>1464</v>
      </c>
    </row>
    <row r="5" spans="2:8" x14ac:dyDescent="0.35">
      <c r="B5" s="3" t="s">
        <v>1</v>
      </c>
      <c r="C5" s="9">
        <v>2165</v>
      </c>
      <c r="D5" s="9">
        <v>283</v>
      </c>
      <c r="E5" s="9"/>
      <c r="F5" s="9">
        <v>697</v>
      </c>
      <c r="G5" s="184">
        <v>1632</v>
      </c>
      <c r="H5" s="9">
        <v>4777</v>
      </c>
    </row>
    <row r="6" spans="2:8" x14ac:dyDescent="0.35">
      <c r="B6" s="3" t="s">
        <v>2</v>
      </c>
      <c r="C6" s="9">
        <v>461</v>
      </c>
      <c r="D6" s="9">
        <v>179</v>
      </c>
      <c r="E6" s="9"/>
      <c r="F6" s="9">
        <v>233</v>
      </c>
      <c r="G6" s="9">
        <v>1000</v>
      </c>
      <c r="H6" s="9">
        <v>1873</v>
      </c>
    </row>
    <row r="7" spans="2:8" x14ac:dyDescent="0.35">
      <c r="B7" s="3" t="s">
        <v>3</v>
      </c>
      <c r="C7" s="9">
        <v>5688</v>
      </c>
      <c r="D7" s="9">
        <v>520</v>
      </c>
      <c r="E7" s="9"/>
      <c r="F7" s="9">
        <v>500</v>
      </c>
      <c r="G7" s="9">
        <v>744</v>
      </c>
      <c r="H7" s="9">
        <v>7452</v>
      </c>
    </row>
    <row r="8" spans="2:8" x14ac:dyDescent="0.35">
      <c r="B8" s="3" t="s">
        <v>4</v>
      </c>
      <c r="C8" s="9">
        <v>5197</v>
      </c>
      <c r="D8" s="9">
        <v>397</v>
      </c>
      <c r="E8" s="9"/>
      <c r="F8" s="9">
        <v>824</v>
      </c>
      <c r="G8" s="9">
        <v>1077</v>
      </c>
      <c r="H8" s="9">
        <v>7495</v>
      </c>
    </row>
    <row r="9" spans="2:8" x14ac:dyDescent="0.35">
      <c r="B9" s="3" t="s">
        <v>5</v>
      </c>
      <c r="C9" s="9">
        <v>3568</v>
      </c>
      <c r="D9" s="9">
        <v>343</v>
      </c>
      <c r="E9" s="9"/>
      <c r="F9" s="9">
        <v>1300</v>
      </c>
      <c r="G9" s="9">
        <v>6027</v>
      </c>
      <c r="H9" s="9">
        <v>11238</v>
      </c>
    </row>
    <row r="10" spans="2:8" x14ac:dyDescent="0.35">
      <c r="B10" s="3" t="s">
        <v>6</v>
      </c>
      <c r="C10" s="9">
        <v>3160</v>
      </c>
      <c r="D10" s="9">
        <v>346</v>
      </c>
      <c r="E10" s="9"/>
      <c r="F10" s="9">
        <v>1466</v>
      </c>
      <c r="G10" s="9">
        <v>1496</v>
      </c>
      <c r="H10" s="9">
        <v>6468</v>
      </c>
    </row>
    <row r="11" spans="2:8" x14ac:dyDescent="0.35">
      <c r="B11" s="3" t="s">
        <v>7</v>
      </c>
      <c r="C11" s="9">
        <v>5344</v>
      </c>
      <c r="D11" s="9">
        <v>263</v>
      </c>
      <c r="E11" s="9"/>
      <c r="F11" s="9">
        <v>1154</v>
      </c>
      <c r="G11" s="9">
        <v>5352</v>
      </c>
      <c r="H11" s="9">
        <v>12113</v>
      </c>
    </row>
    <row r="12" spans="2:8" x14ac:dyDescent="0.35">
      <c r="B12" s="3" t="s">
        <v>8</v>
      </c>
      <c r="C12" s="9">
        <v>5663</v>
      </c>
      <c r="D12" s="9">
        <v>336</v>
      </c>
      <c r="E12" s="9"/>
      <c r="F12" s="9">
        <v>489</v>
      </c>
      <c r="G12" s="9">
        <v>487</v>
      </c>
      <c r="H12" s="9">
        <v>6975</v>
      </c>
    </row>
    <row r="13" spans="2:8" x14ac:dyDescent="0.35">
      <c r="B13" s="3" t="s">
        <v>9</v>
      </c>
      <c r="C13" s="9">
        <v>4983</v>
      </c>
      <c r="D13" s="9">
        <v>237</v>
      </c>
      <c r="E13" s="9"/>
      <c r="F13" s="9">
        <v>760</v>
      </c>
      <c r="G13" s="9">
        <v>1200</v>
      </c>
      <c r="H13" s="9">
        <v>7180</v>
      </c>
    </row>
    <row r="14" spans="2:8" x14ac:dyDescent="0.35">
      <c r="B14" s="3" t="s">
        <v>10</v>
      </c>
      <c r="C14" s="9">
        <v>5530</v>
      </c>
      <c r="D14" s="9">
        <v>320</v>
      </c>
      <c r="E14" s="9"/>
      <c r="F14" s="9">
        <v>704</v>
      </c>
      <c r="G14" s="9">
        <v>777</v>
      </c>
      <c r="H14" s="9">
        <v>7331</v>
      </c>
    </row>
    <row r="15" spans="2:8" x14ac:dyDescent="0.35">
      <c r="B15" s="3" t="s">
        <v>11</v>
      </c>
      <c r="C15" s="9">
        <v>5757</v>
      </c>
      <c r="D15" s="9">
        <v>117</v>
      </c>
      <c r="E15" s="9"/>
      <c r="F15" s="9">
        <v>726</v>
      </c>
      <c r="G15" s="9">
        <v>2159</v>
      </c>
      <c r="H15" s="9">
        <v>8759</v>
      </c>
    </row>
    <row r="16" spans="2:8" x14ac:dyDescent="0.35">
      <c r="B16" s="3" t="s">
        <v>12</v>
      </c>
      <c r="C16" s="9">
        <v>4511</v>
      </c>
      <c r="D16" s="9"/>
      <c r="E16" s="9"/>
      <c r="F16" s="9">
        <v>776</v>
      </c>
      <c r="G16" s="9">
        <v>2083</v>
      </c>
      <c r="H16" s="9">
        <v>7370</v>
      </c>
    </row>
    <row r="17" spans="2:8" x14ac:dyDescent="0.35">
      <c r="B17" s="3" t="s">
        <v>13</v>
      </c>
      <c r="C17" s="9">
        <v>2516</v>
      </c>
      <c r="D17" s="9"/>
      <c r="E17" s="9"/>
      <c r="F17" s="9">
        <v>446</v>
      </c>
      <c r="G17" s="9">
        <v>843</v>
      </c>
      <c r="H17" s="9">
        <v>3805</v>
      </c>
    </row>
    <row r="18" spans="2:8" x14ac:dyDescent="0.35">
      <c r="B18" s="3" t="s">
        <v>14</v>
      </c>
      <c r="C18" s="9">
        <v>3481</v>
      </c>
      <c r="D18" s="9"/>
      <c r="E18" s="9"/>
      <c r="F18" s="9">
        <v>671</v>
      </c>
      <c r="G18" s="9">
        <v>1896</v>
      </c>
      <c r="H18" s="9">
        <v>6048</v>
      </c>
    </row>
    <row r="19" spans="2:8" x14ac:dyDescent="0.35">
      <c r="B19" s="3" t="s">
        <v>15</v>
      </c>
      <c r="C19" s="9">
        <v>5580</v>
      </c>
      <c r="D19" s="9">
        <v>134</v>
      </c>
      <c r="E19" s="9"/>
      <c r="F19" s="9">
        <v>461</v>
      </c>
      <c r="G19" s="9">
        <v>1276</v>
      </c>
      <c r="H19" s="9">
        <v>7451</v>
      </c>
    </row>
    <row r="20" spans="2:8" x14ac:dyDescent="0.35">
      <c r="B20" s="3" t="s">
        <v>16</v>
      </c>
      <c r="C20" s="9">
        <v>3731</v>
      </c>
      <c r="D20" s="9">
        <v>155</v>
      </c>
      <c r="E20" s="9"/>
      <c r="F20" s="9">
        <v>886</v>
      </c>
      <c r="G20" s="9">
        <v>5500</v>
      </c>
      <c r="H20" s="9">
        <v>10272</v>
      </c>
    </row>
    <row r="21" spans="2:8" x14ac:dyDescent="0.35">
      <c r="B21" s="3" t="s">
        <v>17</v>
      </c>
      <c r="C21" s="9">
        <v>4584</v>
      </c>
      <c r="D21" s="9">
        <v>134</v>
      </c>
      <c r="E21" s="9"/>
      <c r="F21" s="9">
        <v>953</v>
      </c>
      <c r="G21" s="9">
        <v>4839</v>
      </c>
      <c r="H21" s="9">
        <v>10510</v>
      </c>
    </row>
    <row r="22" spans="2:8" x14ac:dyDescent="0.35">
      <c r="B22" s="3" t="s">
        <v>18</v>
      </c>
      <c r="C22" s="9">
        <v>4144</v>
      </c>
      <c r="D22" s="9">
        <v>304</v>
      </c>
      <c r="E22" s="9"/>
      <c r="F22" s="9">
        <v>625</v>
      </c>
      <c r="G22" s="9">
        <v>1219</v>
      </c>
      <c r="H22" s="9">
        <v>6292</v>
      </c>
    </row>
    <row r="23" spans="2:8" x14ac:dyDescent="0.35">
      <c r="B23" s="3" t="s">
        <v>19</v>
      </c>
      <c r="C23" s="9">
        <v>5934</v>
      </c>
      <c r="D23" s="9">
        <v>249</v>
      </c>
      <c r="E23" s="9"/>
      <c r="F23" s="9">
        <v>671</v>
      </c>
      <c r="G23" s="9">
        <v>966</v>
      </c>
      <c r="H23" s="9">
        <v>7820</v>
      </c>
    </row>
    <row r="24" spans="2:8" x14ac:dyDescent="0.35">
      <c r="B24" s="3" t="s">
        <v>20</v>
      </c>
      <c r="C24" s="9">
        <v>3111</v>
      </c>
      <c r="D24" s="9">
        <v>126</v>
      </c>
      <c r="E24" s="9"/>
      <c r="F24" s="9">
        <v>769</v>
      </c>
      <c r="G24" s="9">
        <v>1869</v>
      </c>
      <c r="H24" s="9">
        <v>5875</v>
      </c>
    </row>
    <row r="25" spans="2:8" x14ac:dyDescent="0.35">
      <c r="B25" s="3" t="s">
        <v>21</v>
      </c>
      <c r="C25" s="9">
        <v>4256</v>
      </c>
      <c r="D25" s="9">
        <v>260</v>
      </c>
      <c r="E25" s="9"/>
      <c r="F25" s="9">
        <v>667</v>
      </c>
      <c r="G25" s="9">
        <v>1976</v>
      </c>
      <c r="H25" s="9">
        <v>7159</v>
      </c>
    </row>
    <row r="26" spans="2:8" x14ac:dyDescent="0.35">
      <c r="B26" s="3" t="s">
        <v>22</v>
      </c>
      <c r="C26" s="9">
        <v>5883</v>
      </c>
      <c r="D26" s="9">
        <v>208</v>
      </c>
      <c r="E26" s="9"/>
      <c r="F26" s="9">
        <v>950</v>
      </c>
      <c r="G26" s="9">
        <v>2176</v>
      </c>
      <c r="H26" s="9">
        <v>9217</v>
      </c>
    </row>
    <row r="27" spans="2:8" x14ac:dyDescent="0.35">
      <c r="B27" s="3" t="s">
        <v>23</v>
      </c>
      <c r="C27" s="9">
        <v>5060</v>
      </c>
      <c r="D27" s="9">
        <v>163</v>
      </c>
      <c r="E27" s="9"/>
      <c r="F27" s="9">
        <v>1194</v>
      </c>
      <c r="G27" s="9">
        <v>1122</v>
      </c>
      <c r="H27" s="9">
        <v>7539</v>
      </c>
    </row>
    <row r="28" spans="2:8" x14ac:dyDescent="0.35">
      <c r="B28" s="3" t="s">
        <v>24</v>
      </c>
      <c r="C28" s="9">
        <v>6591</v>
      </c>
      <c r="D28" s="9">
        <v>516</v>
      </c>
      <c r="E28" s="9">
        <v>9112</v>
      </c>
      <c r="F28" s="9">
        <v>1112</v>
      </c>
      <c r="G28" s="9">
        <v>4050</v>
      </c>
      <c r="H28" s="9">
        <v>21381</v>
      </c>
    </row>
    <row r="29" spans="2:8" x14ac:dyDescent="0.35">
      <c r="B29" s="3" t="s">
        <v>25</v>
      </c>
      <c r="C29" s="9">
        <v>7362</v>
      </c>
      <c r="D29" s="9">
        <v>435</v>
      </c>
      <c r="E29" s="9">
        <v>788</v>
      </c>
      <c r="F29" s="9">
        <v>1100</v>
      </c>
      <c r="G29" s="9">
        <v>7781</v>
      </c>
      <c r="H29" s="9">
        <v>17466</v>
      </c>
    </row>
    <row r="30" spans="2:8" x14ac:dyDescent="0.35">
      <c r="B30" s="3" t="s">
        <v>26</v>
      </c>
      <c r="C30" s="9">
        <v>6471</v>
      </c>
      <c r="D30" s="9">
        <v>149</v>
      </c>
      <c r="E30" s="9">
        <v>3825</v>
      </c>
      <c r="F30" s="9">
        <v>1293</v>
      </c>
      <c r="G30" s="9">
        <v>9730</v>
      </c>
      <c r="H30" s="9">
        <v>21468</v>
      </c>
    </row>
    <row r="31" spans="2:8" x14ac:dyDescent="0.35">
      <c r="B31" s="3" t="s">
        <v>27</v>
      </c>
      <c r="C31" s="9">
        <v>7704</v>
      </c>
      <c r="D31" s="9"/>
      <c r="E31" s="9"/>
      <c r="F31" s="9">
        <v>1501</v>
      </c>
      <c r="G31" s="9">
        <v>3972</v>
      </c>
      <c r="H31" s="9">
        <v>13177</v>
      </c>
    </row>
    <row r="32" spans="2:8" x14ac:dyDescent="0.35">
      <c r="B32" s="3" t="s">
        <v>28</v>
      </c>
      <c r="C32" s="9">
        <v>6293</v>
      </c>
      <c r="D32" s="9"/>
      <c r="E32" s="9"/>
      <c r="F32" s="9">
        <v>1201</v>
      </c>
      <c r="G32" s="9">
        <v>2154</v>
      </c>
      <c r="H32" s="9">
        <v>9648</v>
      </c>
    </row>
    <row r="33" spans="2:8" x14ac:dyDescent="0.35">
      <c r="B33" s="3" t="s">
        <v>29</v>
      </c>
      <c r="C33" s="9">
        <v>6957</v>
      </c>
      <c r="D33" s="9">
        <v>612</v>
      </c>
      <c r="E33" s="9"/>
      <c r="F33" s="9">
        <v>2341</v>
      </c>
      <c r="G33" s="9">
        <v>4456</v>
      </c>
      <c r="H33" s="174">
        <v>14366</v>
      </c>
    </row>
    <row r="34" spans="2:8" x14ac:dyDescent="0.35">
      <c r="B34" s="175" t="s">
        <v>191</v>
      </c>
      <c r="C34" s="175">
        <v>142219</v>
      </c>
      <c r="D34" s="175">
        <v>7024</v>
      </c>
      <c r="E34" s="175">
        <v>13725</v>
      </c>
      <c r="F34" s="175">
        <v>26638</v>
      </c>
      <c r="G34" s="239">
        <v>80383</v>
      </c>
      <c r="H34" s="175">
        <v>269989</v>
      </c>
    </row>
    <row r="35" spans="2:8" x14ac:dyDescent="0.35">
      <c r="B35" s="176" t="s">
        <v>287</v>
      </c>
      <c r="C35" s="177"/>
      <c r="D35" s="177"/>
      <c r="E35" s="177"/>
      <c r="F35" s="177"/>
      <c r="G35" s="177"/>
      <c r="H35" s="17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36"/>
  <sheetViews>
    <sheetView workbookViewId="0">
      <selection activeCell="K11" sqref="K11"/>
    </sheetView>
  </sheetViews>
  <sheetFormatPr defaultRowHeight="14.5" x14ac:dyDescent="0.35"/>
  <cols>
    <col min="2" max="2" width="22.54296875" bestFit="1" customWidth="1"/>
    <col min="3" max="3" width="12.453125" customWidth="1"/>
    <col min="4" max="4" width="12.1796875" bestFit="1" customWidth="1"/>
    <col min="5" max="5" width="9.1796875" bestFit="1" customWidth="1"/>
    <col min="6" max="6" width="7" customWidth="1"/>
    <col min="7" max="7" width="6.54296875" bestFit="1" customWidth="1"/>
  </cols>
  <sheetData>
    <row r="2" spans="2:7" ht="15" thickBot="1" x14ac:dyDescent="0.4">
      <c r="B2" s="15" t="s">
        <v>238</v>
      </c>
      <c r="C2" s="11"/>
      <c r="D2" s="11"/>
      <c r="E2" s="11"/>
      <c r="F2" s="11"/>
      <c r="G2" s="11"/>
    </row>
    <row r="3" spans="2:7" ht="15" thickTop="1" x14ac:dyDescent="0.35">
      <c r="B3" s="123"/>
      <c r="C3" s="310" t="s">
        <v>194</v>
      </c>
      <c r="D3" s="310"/>
      <c r="E3" s="310"/>
      <c r="F3" s="310"/>
      <c r="G3" s="310"/>
    </row>
    <row r="4" spans="2:7" ht="35.25" customHeight="1" x14ac:dyDescent="0.35">
      <c r="B4" s="2" t="s">
        <v>31</v>
      </c>
      <c r="C4" s="127" t="s">
        <v>188</v>
      </c>
      <c r="D4" s="127" t="s">
        <v>189</v>
      </c>
      <c r="E4" s="127" t="s">
        <v>181</v>
      </c>
      <c r="F4" s="127" t="s">
        <v>195</v>
      </c>
      <c r="G4" s="2" t="s">
        <v>30</v>
      </c>
    </row>
    <row r="5" spans="2:7" x14ac:dyDescent="0.35">
      <c r="B5" s="3" t="s">
        <v>0</v>
      </c>
      <c r="C5" s="179">
        <v>12</v>
      </c>
      <c r="D5" s="179">
        <v>6</v>
      </c>
      <c r="E5" s="180" t="s">
        <v>192</v>
      </c>
      <c r="F5" s="181">
        <v>2</v>
      </c>
      <c r="G5" s="181">
        <v>20</v>
      </c>
    </row>
    <row r="6" spans="2:7" x14ac:dyDescent="0.35">
      <c r="B6" s="3" t="s">
        <v>1</v>
      </c>
      <c r="C6" s="179">
        <v>22</v>
      </c>
      <c r="D6" s="179">
        <v>4</v>
      </c>
      <c r="E6" s="180" t="s">
        <v>192</v>
      </c>
      <c r="F6" s="181">
        <v>3</v>
      </c>
      <c r="G6" s="181">
        <v>29</v>
      </c>
    </row>
    <row r="7" spans="2:7" x14ac:dyDescent="0.35">
      <c r="B7" s="3" t="s">
        <v>2</v>
      </c>
      <c r="C7" s="181">
        <v>13</v>
      </c>
      <c r="D7" s="180">
        <v>5</v>
      </c>
      <c r="E7" s="180" t="s">
        <v>192</v>
      </c>
      <c r="F7" s="181">
        <v>2</v>
      </c>
      <c r="G7" s="181">
        <v>20</v>
      </c>
    </row>
    <row r="8" spans="2:7" x14ac:dyDescent="0.35">
      <c r="B8" s="3" t="s">
        <v>3</v>
      </c>
      <c r="C8" s="181">
        <v>37</v>
      </c>
      <c r="D8" s="180">
        <v>4</v>
      </c>
      <c r="E8" s="180" t="s">
        <v>192</v>
      </c>
      <c r="F8" s="181">
        <v>2</v>
      </c>
      <c r="G8" s="181">
        <v>43</v>
      </c>
    </row>
    <row r="9" spans="2:7" x14ac:dyDescent="0.35">
      <c r="B9" s="3" t="s">
        <v>4</v>
      </c>
      <c r="C9" s="181">
        <v>33</v>
      </c>
      <c r="D9" s="180">
        <v>5</v>
      </c>
      <c r="E9" s="180" t="s">
        <v>192</v>
      </c>
      <c r="F9" s="181">
        <v>3</v>
      </c>
      <c r="G9" s="181">
        <v>41</v>
      </c>
    </row>
    <row r="10" spans="2:7" x14ac:dyDescent="0.35">
      <c r="B10" s="3" t="s">
        <v>5</v>
      </c>
      <c r="C10" s="181">
        <v>25</v>
      </c>
      <c r="D10" s="180">
        <v>3</v>
      </c>
      <c r="E10" s="180" t="s">
        <v>192</v>
      </c>
      <c r="F10" s="181">
        <v>7</v>
      </c>
      <c r="G10" s="181">
        <v>35</v>
      </c>
    </row>
    <row r="11" spans="2:7" x14ac:dyDescent="0.35">
      <c r="B11" s="3" t="s">
        <v>6</v>
      </c>
      <c r="C11" s="181">
        <v>27</v>
      </c>
      <c r="D11" s="180">
        <v>3</v>
      </c>
      <c r="E11" s="180" t="s">
        <v>192</v>
      </c>
      <c r="F11" s="181">
        <v>5</v>
      </c>
      <c r="G11" s="181">
        <v>35</v>
      </c>
    </row>
    <row r="12" spans="2:7" x14ac:dyDescent="0.35">
      <c r="B12" s="3" t="s">
        <v>7</v>
      </c>
      <c r="C12" s="181">
        <v>36</v>
      </c>
      <c r="D12" s="180">
        <v>2</v>
      </c>
      <c r="E12" s="180" t="s">
        <v>192</v>
      </c>
      <c r="F12" s="181">
        <v>6</v>
      </c>
      <c r="G12" s="181">
        <v>44</v>
      </c>
    </row>
    <row r="13" spans="2:7" x14ac:dyDescent="0.35">
      <c r="B13" s="3" t="s">
        <v>8</v>
      </c>
      <c r="C13" s="181">
        <v>36</v>
      </c>
      <c r="D13" s="180">
        <v>3</v>
      </c>
      <c r="E13" s="180" t="s">
        <v>192</v>
      </c>
      <c r="F13" s="181">
        <v>3</v>
      </c>
      <c r="G13" s="181">
        <v>42</v>
      </c>
    </row>
    <row r="14" spans="2:7" x14ac:dyDescent="0.35">
      <c r="B14" s="3" t="s">
        <v>9</v>
      </c>
      <c r="C14" s="181">
        <v>33</v>
      </c>
      <c r="D14" s="180">
        <v>3</v>
      </c>
      <c r="E14" s="180" t="s">
        <v>192</v>
      </c>
      <c r="F14" s="181">
        <v>4</v>
      </c>
      <c r="G14" s="181">
        <v>40</v>
      </c>
    </row>
    <row r="15" spans="2:7" x14ac:dyDescent="0.35">
      <c r="B15" s="3" t="s">
        <v>10</v>
      </c>
      <c r="C15" s="181">
        <v>36</v>
      </c>
      <c r="D15" s="180">
        <v>3</v>
      </c>
      <c r="E15" s="180" t="s">
        <v>192</v>
      </c>
      <c r="F15" s="181">
        <v>4</v>
      </c>
      <c r="G15" s="181">
        <v>43</v>
      </c>
    </row>
    <row r="16" spans="2:7" x14ac:dyDescent="0.35">
      <c r="B16" s="3" t="s">
        <v>11</v>
      </c>
      <c r="C16" s="181">
        <v>38</v>
      </c>
      <c r="D16" s="180">
        <v>2</v>
      </c>
      <c r="E16" s="180" t="s">
        <v>192</v>
      </c>
      <c r="F16" s="181">
        <v>3</v>
      </c>
      <c r="G16" s="181">
        <v>43</v>
      </c>
    </row>
    <row r="17" spans="2:7" x14ac:dyDescent="0.35">
      <c r="B17" s="3" t="s">
        <v>12</v>
      </c>
      <c r="C17" s="181">
        <v>34</v>
      </c>
      <c r="D17" s="180" t="s">
        <v>192</v>
      </c>
      <c r="E17" s="180" t="s">
        <v>192</v>
      </c>
      <c r="F17" s="181">
        <v>4</v>
      </c>
      <c r="G17" s="181">
        <v>38</v>
      </c>
    </row>
    <row r="18" spans="2:7" x14ac:dyDescent="0.35">
      <c r="B18" s="3" t="s">
        <v>13</v>
      </c>
      <c r="C18" s="181">
        <v>21</v>
      </c>
      <c r="D18" s="180" t="s">
        <v>192</v>
      </c>
      <c r="E18" s="180" t="s">
        <v>192</v>
      </c>
      <c r="F18" s="181">
        <v>4</v>
      </c>
      <c r="G18" s="181">
        <v>25</v>
      </c>
    </row>
    <row r="19" spans="2:7" x14ac:dyDescent="0.35">
      <c r="B19" s="3" t="s">
        <v>14</v>
      </c>
      <c r="C19" s="181">
        <v>29</v>
      </c>
      <c r="D19" s="180" t="s">
        <v>192</v>
      </c>
      <c r="E19" s="180" t="s">
        <v>192</v>
      </c>
      <c r="F19" s="181">
        <v>3</v>
      </c>
      <c r="G19" s="181">
        <v>32</v>
      </c>
    </row>
    <row r="20" spans="2:7" x14ac:dyDescent="0.35">
      <c r="B20" s="3" t="s">
        <v>15</v>
      </c>
      <c r="C20" s="181">
        <v>38</v>
      </c>
      <c r="D20" s="180">
        <v>2</v>
      </c>
      <c r="E20" s="180" t="s">
        <v>192</v>
      </c>
      <c r="F20" s="181">
        <v>3</v>
      </c>
      <c r="G20" s="181">
        <v>43</v>
      </c>
    </row>
    <row r="21" spans="2:7" x14ac:dyDescent="0.35">
      <c r="B21" s="3" t="s">
        <v>16</v>
      </c>
      <c r="C21" s="181">
        <v>27</v>
      </c>
      <c r="D21" s="180">
        <v>2</v>
      </c>
      <c r="E21" s="180" t="s">
        <v>192</v>
      </c>
      <c r="F21" s="181">
        <v>5</v>
      </c>
      <c r="G21" s="181">
        <v>34</v>
      </c>
    </row>
    <row r="22" spans="2:7" x14ac:dyDescent="0.35">
      <c r="B22" s="3" t="s">
        <v>17</v>
      </c>
      <c r="C22" s="181">
        <v>31</v>
      </c>
      <c r="D22" s="180">
        <v>2</v>
      </c>
      <c r="E22" s="180" t="s">
        <v>192</v>
      </c>
      <c r="F22" s="181">
        <v>5</v>
      </c>
      <c r="G22" s="181">
        <v>38</v>
      </c>
    </row>
    <row r="23" spans="2:7" x14ac:dyDescent="0.35">
      <c r="B23" s="3" t="s">
        <v>18</v>
      </c>
      <c r="C23" s="181">
        <v>28</v>
      </c>
      <c r="D23" s="180">
        <v>3</v>
      </c>
      <c r="E23" s="180" t="s">
        <v>192</v>
      </c>
      <c r="F23" s="181">
        <v>4</v>
      </c>
      <c r="G23" s="181">
        <v>35</v>
      </c>
    </row>
    <row r="24" spans="2:7" x14ac:dyDescent="0.35">
      <c r="B24" s="3" t="s">
        <v>19</v>
      </c>
      <c r="C24" s="181">
        <v>37</v>
      </c>
      <c r="D24" s="180">
        <v>2</v>
      </c>
      <c r="E24" s="180" t="s">
        <v>192</v>
      </c>
      <c r="F24" s="181">
        <v>4</v>
      </c>
      <c r="G24" s="181">
        <v>43</v>
      </c>
    </row>
    <row r="25" spans="2:7" x14ac:dyDescent="0.35">
      <c r="B25" s="3" t="s">
        <v>20</v>
      </c>
      <c r="C25" s="181">
        <v>24</v>
      </c>
      <c r="D25" s="180">
        <v>2</v>
      </c>
      <c r="E25" s="180" t="s">
        <v>192</v>
      </c>
      <c r="F25" s="181">
        <v>4</v>
      </c>
      <c r="G25" s="181">
        <v>30</v>
      </c>
    </row>
    <row r="26" spans="2:7" x14ac:dyDescent="0.35">
      <c r="B26" s="3" t="s">
        <v>21</v>
      </c>
      <c r="C26" s="181">
        <v>30</v>
      </c>
      <c r="D26" s="180">
        <v>2</v>
      </c>
      <c r="E26" s="180" t="s">
        <v>192</v>
      </c>
      <c r="F26" s="181">
        <v>3</v>
      </c>
      <c r="G26" s="181">
        <v>35</v>
      </c>
    </row>
    <row r="27" spans="2:7" x14ac:dyDescent="0.35">
      <c r="B27" s="3" t="s">
        <v>22</v>
      </c>
      <c r="C27" s="181">
        <v>37</v>
      </c>
      <c r="D27" s="180">
        <v>2</v>
      </c>
      <c r="E27" s="180" t="s">
        <v>192</v>
      </c>
      <c r="F27" s="181">
        <v>5</v>
      </c>
      <c r="G27" s="181">
        <v>44</v>
      </c>
    </row>
    <row r="28" spans="2:7" x14ac:dyDescent="0.35">
      <c r="B28" s="3" t="s">
        <v>23</v>
      </c>
      <c r="C28" s="181">
        <v>34</v>
      </c>
      <c r="D28" s="180">
        <v>2</v>
      </c>
      <c r="E28" s="180" t="s">
        <v>192</v>
      </c>
      <c r="F28" s="181">
        <v>6</v>
      </c>
      <c r="G28" s="181">
        <v>42</v>
      </c>
    </row>
    <row r="29" spans="2:7" x14ac:dyDescent="0.35">
      <c r="B29" s="3" t="s">
        <v>24</v>
      </c>
      <c r="C29" s="181">
        <v>31</v>
      </c>
      <c r="D29" s="180">
        <v>5</v>
      </c>
      <c r="E29" s="180">
        <v>25</v>
      </c>
      <c r="F29" s="181">
        <v>7</v>
      </c>
      <c r="G29" s="181">
        <v>68</v>
      </c>
    </row>
    <row r="30" spans="2:7" x14ac:dyDescent="0.35">
      <c r="B30" s="3" t="s">
        <v>25</v>
      </c>
      <c r="C30" s="181">
        <v>38</v>
      </c>
      <c r="D30" s="180">
        <v>3</v>
      </c>
      <c r="E30" s="180">
        <v>5</v>
      </c>
      <c r="F30" s="181">
        <v>5</v>
      </c>
      <c r="G30" s="181">
        <v>51</v>
      </c>
    </row>
    <row r="31" spans="2:7" x14ac:dyDescent="0.35">
      <c r="B31" s="3" t="s">
        <v>26</v>
      </c>
      <c r="C31" s="181">
        <v>32</v>
      </c>
      <c r="D31" s="180">
        <v>2</v>
      </c>
      <c r="E31" s="180">
        <v>13</v>
      </c>
      <c r="F31" s="181">
        <v>5</v>
      </c>
      <c r="G31" s="181">
        <v>52</v>
      </c>
    </row>
    <row r="32" spans="2:7" x14ac:dyDescent="0.35">
      <c r="B32" s="3" t="s">
        <v>27</v>
      </c>
      <c r="C32" s="181">
        <v>45</v>
      </c>
      <c r="D32" s="180" t="s">
        <v>192</v>
      </c>
      <c r="E32" s="180" t="s">
        <v>192</v>
      </c>
      <c r="F32" s="181">
        <v>9</v>
      </c>
      <c r="G32" s="181">
        <v>54</v>
      </c>
    </row>
    <row r="33" spans="2:7" x14ac:dyDescent="0.35">
      <c r="B33" s="3" t="s">
        <v>28</v>
      </c>
      <c r="C33" s="181">
        <v>39</v>
      </c>
      <c r="D33" s="180" t="s">
        <v>192</v>
      </c>
      <c r="E33" s="180" t="s">
        <v>192</v>
      </c>
      <c r="F33" s="181">
        <v>6</v>
      </c>
      <c r="G33" s="181">
        <v>45</v>
      </c>
    </row>
    <row r="34" spans="2:7" x14ac:dyDescent="0.35">
      <c r="B34" s="2" t="s">
        <v>29</v>
      </c>
      <c r="C34" s="182">
        <v>45</v>
      </c>
      <c r="D34" s="183">
        <v>3</v>
      </c>
      <c r="E34" s="183" t="s">
        <v>192</v>
      </c>
      <c r="F34" s="182">
        <v>8</v>
      </c>
      <c r="G34" s="182">
        <v>56</v>
      </c>
    </row>
    <row r="35" spans="2:7" x14ac:dyDescent="0.35">
      <c r="B35" s="2" t="s">
        <v>30</v>
      </c>
      <c r="C35" s="182">
        <f>SUM(C5:C34)</f>
        <v>948</v>
      </c>
      <c r="D35" s="182">
        <f>SUM(D5:D34)</f>
        <v>75</v>
      </c>
      <c r="E35" s="182">
        <f>SUM(E5:E34)</f>
        <v>43</v>
      </c>
      <c r="F35" s="182">
        <f>SUM(F5:F34)</f>
        <v>134</v>
      </c>
      <c r="G35" s="182">
        <f>SUM(G5:G34)</f>
        <v>1200</v>
      </c>
    </row>
    <row r="36" spans="2:7" ht="15.5" x14ac:dyDescent="0.35">
      <c r="B36" s="23" t="s">
        <v>287</v>
      </c>
      <c r="C36" s="3"/>
    </row>
  </sheetData>
  <mergeCells count="1">
    <mergeCell ref="C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K34"/>
  <sheetViews>
    <sheetView workbookViewId="0">
      <selection activeCell="P8" sqref="P8"/>
    </sheetView>
  </sheetViews>
  <sheetFormatPr defaultRowHeight="14.5" x14ac:dyDescent="0.35"/>
  <cols>
    <col min="2" max="2" width="14.81640625" customWidth="1"/>
    <col min="3" max="3" width="8.81640625" bestFit="1" customWidth="1"/>
    <col min="4" max="6" width="9.26953125" bestFit="1" customWidth="1"/>
    <col min="7" max="7" width="8.7265625" bestFit="1" customWidth="1"/>
    <col min="8" max="8" width="9.26953125" bestFit="1" customWidth="1"/>
    <col min="9" max="9" width="13.1796875" bestFit="1" customWidth="1"/>
  </cols>
  <sheetData>
    <row r="2" spans="1:11" ht="16" thickBot="1" x14ac:dyDescent="0.4">
      <c r="B2" s="96" t="s">
        <v>321</v>
      </c>
      <c r="C2" s="1"/>
      <c r="D2" s="1"/>
      <c r="E2" s="1"/>
      <c r="F2" s="1"/>
      <c r="G2" s="1"/>
      <c r="H2" s="1"/>
      <c r="I2" s="1"/>
      <c r="J2" s="1"/>
    </row>
    <row r="3" spans="1:11" ht="28.5" thickBot="1" x14ac:dyDescent="0.4">
      <c r="B3" s="34" t="s">
        <v>225</v>
      </c>
      <c r="C3" s="34" t="s">
        <v>226</v>
      </c>
      <c r="D3" s="34" t="s">
        <v>227</v>
      </c>
      <c r="E3" s="34" t="s">
        <v>228</v>
      </c>
      <c r="F3" s="311" t="s">
        <v>229</v>
      </c>
      <c r="G3" s="311"/>
      <c r="H3" s="34" t="s">
        <v>230</v>
      </c>
      <c r="I3" s="34" t="s">
        <v>231</v>
      </c>
    </row>
    <row r="4" spans="1:11" ht="15" thickBot="1" x14ac:dyDescent="0.4">
      <c r="F4" s="34" t="s">
        <v>232</v>
      </c>
      <c r="G4" s="34" t="s">
        <v>233</v>
      </c>
    </row>
    <row r="5" spans="1:11" ht="15.5" x14ac:dyDescent="0.35">
      <c r="A5" s="178"/>
      <c r="B5" s="3" t="s">
        <v>101</v>
      </c>
      <c r="C5" s="205">
        <v>94823</v>
      </c>
      <c r="D5" s="205">
        <v>4246.4560000000001</v>
      </c>
      <c r="E5" s="206">
        <v>4.4999999999999998E-2</v>
      </c>
      <c r="F5" s="205">
        <v>86491</v>
      </c>
      <c r="G5" s="205">
        <v>103156</v>
      </c>
      <c r="H5" s="206">
        <v>0.248</v>
      </c>
      <c r="I5" s="205">
        <v>4006</v>
      </c>
    </row>
    <row r="6" spans="1:11" ht="15.5" x14ac:dyDescent="0.35">
      <c r="A6" s="178"/>
      <c r="B6" s="3" t="s">
        <v>102</v>
      </c>
      <c r="C6" s="205">
        <v>103139</v>
      </c>
      <c r="D6" s="205">
        <v>4957.3850000000002</v>
      </c>
      <c r="E6" s="206">
        <v>4.8000000000000001E-2</v>
      </c>
      <c r="F6" s="205">
        <v>93412</v>
      </c>
      <c r="G6" s="205">
        <v>112866</v>
      </c>
      <c r="H6" s="206">
        <v>0.998</v>
      </c>
      <c r="I6" s="205">
        <v>2005</v>
      </c>
    </row>
    <row r="7" spans="1:11" ht="15.5" x14ac:dyDescent="0.35">
      <c r="A7" s="178"/>
      <c r="B7" s="3" t="s">
        <v>103</v>
      </c>
      <c r="C7" s="205">
        <v>17534</v>
      </c>
      <c r="D7" s="205">
        <v>68.614999999999995</v>
      </c>
      <c r="E7" s="206">
        <v>4.0000000000000001E-3</v>
      </c>
      <c r="F7" s="205">
        <v>17399</v>
      </c>
      <c r="G7" s="205">
        <v>17669</v>
      </c>
      <c r="H7" s="206">
        <v>0</v>
      </c>
      <c r="I7" s="205">
        <v>2596</v>
      </c>
    </row>
    <row r="8" spans="1:11" ht="15.5" x14ac:dyDescent="0.35">
      <c r="A8" s="178"/>
      <c r="B8" s="3" t="s">
        <v>314</v>
      </c>
      <c r="C8" s="205">
        <v>333735</v>
      </c>
      <c r="D8" s="205">
        <v>7494.43</v>
      </c>
      <c r="E8" s="206">
        <v>2.1999999999999999E-2</v>
      </c>
      <c r="F8" s="205">
        <v>319005</v>
      </c>
      <c r="G8" s="205">
        <v>348416</v>
      </c>
      <c r="H8" s="206">
        <v>0.93700000000000006</v>
      </c>
      <c r="I8" s="205">
        <v>7776</v>
      </c>
    </row>
    <row r="9" spans="1:11" ht="15.5" x14ac:dyDescent="0.35">
      <c r="A9" s="178"/>
      <c r="B9" s="3" t="s">
        <v>109</v>
      </c>
      <c r="C9" s="205">
        <v>48424</v>
      </c>
      <c r="D9" s="205">
        <v>2920.741</v>
      </c>
      <c r="E9" s="206">
        <v>0.06</v>
      </c>
      <c r="F9" s="205">
        <v>42693</v>
      </c>
      <c r="G9" s="205">
        <v>54155</v>
      </c>
      <c r="H9" s="206">
        <v>0.81</v>
      </c>
      <c r="I9" s="205">
        <v>1618</v>
      </c>
    </row>
    <row r="10" spans="1:11" ht="15.5" x14ac:dyDescent="0.35">
      <c r="A10" s="178"/>
      <c r="B10" s="3" t="s">
        <v>108</v>
      </c>
      <c r="C10" s="205">
        <v>84775</v>
      </c>
      <c r="D10" s="205">
        <v>3338.0680000000002</v>
      </c>
      <c r="E10" s="206">
        <v>3.9E-2</v>
      </c>
      <c r="F10" s="205">
        <v>78225</v>
      </c>
      <c r="G10" s="205">
        <v>91324</v>
      </c>
      <c r="H10" s="206">
        <v>2.7280000000000002</v>
      </c>
      <c r="I10" s="205">
        <v>1771</v>
      </c>
    </row>
    <row r="11" spans="1:11" ht="15.5" x14ac:dyDescent="0.35">
      <c r="A11" s="178"/>
      <c r="B11" s="3" t="s">
        <v>120</v>
      </c>
      <c r="C11" s="205">
        <v>38331</v>
      </c>
      <c r="D11" s="205">
        <v>1917.105</v>
      </c>
      <c r="E11" s="206">
        <v>0.05</v>
      </c>
      <c r="F11" s="205">
        <v>34570</v>
      </c>
      <c r="G11" s="205">
        <v>42093</v>
      </c>
      <c r="H11" s="206">
        <v>0.24399999999999999</v>
      </c>
      <c r="I11" s="205">
        <v>1703</v>
      </c>
    </row>
    <row r="12" spans="1:11" ht="15.5" x14ac:dyDescent="0.35">
      <c r="A12" s="178"/>
      <c r="B12" s="3" t="s">
        <v>122</v>
      </c>
      <c r="C12" s="205">
        <v>21310</v>
      </c>
      <c r="D12" s="205">
        <v>1377.3389999999999</v>
      </c>
      <c r="E12" s="206">
        <v>7.0999999999999994E-2</v>
      </c>
      <c r="F12" s="205">
        <v>16678</v>
      </c>
      <c r="G12" s="205">
        <v>22083</v>
      </c>
      <c r="H12" s="206">
        <v>0.54</v>
      </c>
      <c r="I12" s="205">
        <v>659</v>
      </c>
      <c r="K12" s="284"/>
    </row>
    <row r="13" spans="1:11" ht="15.5" x14ac:dyDescent="0.35">
      <c r="A13" s="178"/>
      <c r="B13" s="3" t="s">
        <v>112</v>
      </c>
      <c r="C13" s="205">
        <v>97498</v>
      </c>
      <c r="D13" s="205">
        <v>4083.1959999999999</v>
      </c>
      <c r="E13" s="206">
        <v>4.2000000000000003E-2</v>
      </c>
      <c r="F13" s="205">
        <v>89487</v>
      </c>
      <c r="G13" s="205">
        <v>105510</v>
      </c>
      <c r="H13" s="206">
        <v>1.0680000000000001</v>
      </c>
      <c r="I13" s="205">
        <v>3583</v>
      </c>
    </row>
    <row r="14" spans="1:11" ht="15.5" x14ac:dyDescent="0.35">
      <c r="A14" s="178"/>
      <c r="B14" s="3" t="s">
        <v>113</v>
      </c>
      <c r="C14" s="205">
        <v>36414</v>
      </c>
      <c r="D14" s="205">
        <v>1572.1890000000001</v>
      </c>
      <c r="E14" s="206">
        <v>4.2999999999999997E-2</v>
      </c>
      <c r="F14" s="205">
        <v>33329</v>
      </c>
      <c r="G14" s="205">
        <v>39499</v>
      </c>
      <c r="H14" s="206">
        <v>1.901</v>
      </c>
      <c r="I14" s="205">
        <v>3141</v>
      </c>
    </row>
    <row r="15" spans="1:11" ht="15.5" x14ac:dyDescent="0.35">
      <c r="A15" s="178"/>
      <c r="B15" s="3" t="s">
        <v>114</v>
      </c>
      <c r="C15" s="205">
        <v>116859</v>
      </c>
      <c r="D15" s="205">
        <v>4358.8360000000002</v>
      </c>
      <c r="E15" s="206">
        <v>3.6999999999999998E-2</v>
      </c>
      <c r="F15" s="205">
        <v>108307</v>
      </c>
      <c r="G15" s="205">
        <v>125412</v>
      </c>
      <c r="H15" s="206">
        <v>1.512</v>
      </c>
      <c r="I15" s="205">
        <v>3896</v>
      </c>
    </row>
    <row r="16" spans="1:11" ht="15.5" x14ac:dyDescent="0.35">
      <c r="A16" s="178"/>
      <c r="B16" s="3" t="s">
        <v>107</v>
      </c>
      <c r="C16" s="205">
        <v>192305</v>
      </c>
      <c r="D16" s="205">
        <v>5037.8459999999995</v>
      </c>
      <c r="E16" s="206">
        <v>2.5999999999999999E-2</v>
      </c>
      <c r="F16" s="205">
        <v>182420</v>
      </c>
      <c r="G16" s="205">
        <v>202190</v>
      </c>
      <c r="H16" s="206">
        <v>1.1910000000000001</v>
      </c>
      <c r="I16" s="205">
        <v>4852</v>
      </c>
      <c r="K16" t="s">
        <v>263</v>
      </c>
    </row>
    <row r="17" spans="1:9" ht="15.5" x14ac:dyDescent="0.35">
      <c r="A17" s="178"/>
      <c r="B17" s="3" t="s">
        <v>118</v>
      </c>
      <c r="C17" s="205">
        <v>7981</v>
      </c>
      <c r="D17" s="205">
        <v>708.30600000000004</v>
      </c>
      <c r="E17" s="206">
        <v>8.8999999999999996E-2</v>
      </c>
      <c r="F17" s="205">
        <v>6591</v>
      </c>
      <c r="G17" s="205">
        <v>9371</v>
      </c>
      <c r="H17" s="206">
        <v>0.55300000000000005</v>
      </c>
      <c r="I17" s="205">
        <v>386</v>
      </c>
    </row>
    <row r="18" spans="1:9" ht="15.5" x14ac:dyDescent="0.35">
      <c r="A18" s="178"/>
      <c r="B18" s="3" t="s">
        <v>119</v>
      </c>
      <c r="C18" s="205">
        <v>17941</v>
      </c>
      <c r="D18" s="205">
        <v>1496.914</v>
      </c>
      <c r="E18" s="206">
        <v>8.3000000000000004E-2</v>
      </c>
      <c r="F18" s="205">
        <v>15004</v>
      </c>
      <c r="G18" s="205">
        <v>20878</v>
      </c>
      <c r="H18" s="206">
        <v>1.101</v>
      </c>
      <c r="I18" s="205">
        <v>358</v>
      </c>
    </row>
    <row r="19" spans="1:9" ht="15.5" x14ac:dyDescent="0.35">
      <c r="A19" s="178"/>
      <c r="B19" s="3" t="s">
        <v>123</v>
      </c>
      <c r="C19" s="205">
        <v>15535</v>
      </c>
      <c r="D19" s="205">
        <v>1557.5781933784576</v>
      </c>
      <c r="E19" s="206">
        <v>0.12672300780548942</v>
      </c>
      <c r="F19" s="205">
        <v>9234.9995545788261</v>
      </c>
      <c r="G19" s="205">
        <v>15347.406124573401</v>
      </c>
      <c r="H19" s="206">
        <v>0.1804917710318022</v>
      </c>
      <c r="I19" s="205">
        <v>920</v>
      </c>
    </row>
    <row r="20" spans="1:9" ht="15.5" x14ac:dyDescent="0.35">
      <c r="B20" s="23" t="s">
        <v>287</v>
      </c>
    </row>
    <row r="34" spans="7:7" x14ac:dyDescent="0.35">
      <c r="G34" s="208"/>
    </row>
  </sheetData>
  <mergeCells count="1">
    <mergeCell ref="F3:G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P34"/>
  <sheetViews>
    <sheetView zoomScaleNormal="100" workbookViewId="0">
      <selection activeCell="F5" sqref="F5"/>
    </sheetView>
  </sheetViews>
  <sheetFormatPr defaultRowHeight="14.5" x14ac:dyDescent="0.35"/>
  <cols>
    <col min="2" max="2" width="26" customWidth="1"/>
    <col min="3" max="3" width="10" style="208" bestFit="1" customWidth="1"/>
    <col min="4" max="4" width="10" customWidth="1"/>
    <col min="5" max="5" width="10" style="276" bestFit="1" customWidth="1"/>
    <col min="6" max="6" width="10" style="208" customWidth="1"/>
    <col min="7" max="7" width="10" bestFit="1" customWidth="1"/>
    <col min="8" max="8" width="10" style="276" bestFit="1" customWidth="1"/>
    <col min="9" max="9" width="10" style="208" customWidth="1"/>
    <col min="10" max="10" width="10" bestFit="1" customWidth="1"/>
    <col min="11" max="11" width="10" style="276" bestFit="1" customWidth="1"/>
    <col min="12" max="12" width="10" style="208" customWidth="1"/>
    <col min="13" max="13" width="7.54296875" bestFit="1" customWidth="1"/>
    <col min="14" max="14" width="6.7265625" style="276" bestFit="1" customWidth="1"/>
  </cols>
  <sheetData>
    <row r="2" spans="2:16" ht="16" thickBot="1" x14ac:dyDescent="0.4">
      <c r="B2" s="240" t="s">
        <v>264</v>
      </c>
      <c r="C2" s="277"/>
      <c r="D2" s="33"/>
      <c r="E2" s="262"/>
      <c r="F2" s="277"/>
      <c r="G2" s="33"/>
      <c r="H2" s="262"/>
      <c r="I2" s="277"/>
      <c r="J2" s="33"/>
      <c r="K2" s="262"/>
      <c r="L2" s="277"/>
      <c r="M2" s="33"/>
      <c r="N2" s="262"/>
    </row>
    <row r="3" spans="2:16" ht="33" customHeight="1" thickBot="1" x14ac:dyDescent="0.4">
      <c r="B3" s="312" t="s">
        <v>126</v>
      </c>
      <c r="C3" s="314" t="s">
        <v>96</v>
      </c>
      <c r="D3" s="314"/>
      <c r="E3" s="315"/>
      <c r="F3" s="314" t="s">
        <v>97</v>
      </c>
      <c r="G3" s="314"/>
      <c r="H3" s="314"/>
      <c r="I3" s="316" t="s">
        <v>98</v>
      </c>
      <c r="J3" s="316"/>
      <c r="K3" s="316"/>
      <c r="L3" s="316" t="s">
        <v>99</v>
      </c>
      <c r="M3" s="316"/>
      <c r="N3" s="316"/>
    </row>
    <row r="4" spans="2:16" ht="15.65" customHeight="1" thickBot="1" x14ac:dyDescent="0.4">
      <c r="B4" s="313"/>
      <c r="C4" s="278" t="s">
        <v>296</v>
      </c>
      <c r="D4" s="71" t="s">
        <v>260</v>
      </c>
      <c r="E4" s="263" t="s">
        <v>261</v>
      </c>
      <c r="F4" s="278" t="s">
        <v>296</v>
      </c>
      <c r="G4" s="71" t="s">
        <v>260</v>
      </c>
      <c r="H4" s="263" t="s">
        <v>261</v>
      </c>
      <c r="I4" s="278" t="s">
        <v>296</v>
      </c>
      <c r="J4" s="71" t="s">
        <v>260</v>
      </c>
      <c r="K4" s="263" t="s">
        <v>261</v>
      </c>
      <c r="L4" s="278" t="s">
        <v>296</v>
      </c>
      <c r="M4" s="71" t="s">
        <v>260</v>
      </c>
      <c r="N4" s="263" t="s">
        <v>261</v>
      </c>
    </row>
    <row r="5" spans="2:16" ht="16.399999999999999" customHeight="1" thickTop="1" x14ac:dyDescent="0.35">
      <c r="B5" s="36" t="s">
        <v>100</v>
      </c>
      <c r="C5" s="70">
        <v>229328.4442229954</v>
      </c>
      <c r="D5" s="70">
        <v>231223.55310500006</v>
      </c>
      <c r="E5" s="264">
        <v>243759.78363299998</v>
      </c>
      <c r="F5" s="279">
        <v>229203.68808250662</v>
      </c>
      <c r="G5" s="279">
        <v>231198.20086069999</v>
      </c>
      <c r="H5" s="264">
        <v>243132.1631184</v>
      </c>
      <c r="I5" s="70">
        <v>338540.0379677742</v>
      </c>
      <c r="J5" s="70">
        <v>330446.29119206086</v>
      </c>
      <c r="K5" s="264">
        <v>346827.05854172469</v>
      </c>
      <c r="L5" s="215" t="s">
        <v>248</v>
      </c>
      <c r="M5" s="215" t="s">
        <v>248</v>
      </c>
      <c r="N5" s="265" t="s">
        <v>248</v>
      </c>
    </row>
    <row r="6" spans="2:16" x14ac:dyDescent="0.35">
      <c r="B6" s="37" t="s">
        <v>101</v>
      </c>
      <c r="C6" s="266">
        <v>94823.395100000009</v>
      </c>
      <c r="D6" s="266">
        <v>93004.99</v>
      </c>
      <c r="E6" s="267">
        <v>92943.75</v>
      </c>
      <c r="F6" s="69">
        <v>94705.569079765759</v>
      </c>
      <c r="G6" s="69">
        <v>92978.831099000003</v>
      </c>
      <c r="H6" s="267">
        <v>92748.791175999999</v>
      </c>
      <c r="I6" s="266">
        <v>122370.3260885097</v>
      </c>
      <c r="J6" s="266">
        <v>117710.62025771625</v>
      </c>
      <c r="K6" s="267">
        <v>119101.22948988932</v>
      </c>
      <c r="L6" s="103">
        <v>1.2921133073541144</v>
      </c>
      <c r="M6" s="103">
        <v>1.265993762950008</v>
      </c>
      <c r="N6" s="268">
        <v>1.2841270272071035</v>
      </c>
      <c r="O6" s="283"/>
    </row>
    <row r="7" spans="2:16" x14ac:dyDescent="0.35">
      <c r="B7" s="37" t="s">
        <v>102</v>
      </c>
      <c r="C7" s="266">
        <v>103138.87558999998</v>
      </c>
      <c r="D7" s="266">
        <v>107195.15083999999</v>
      </c>
      <c r="E7" s="267">
        <v>120004.99717</v>
      </c>
      <c r="F7" s="69">
        <v>103136.1969650008</v>
      </c>
      <c r="G7" s="69">
        <v>107195.15083999999</v>
      </c>
      <c r="H7" s="267">
        <v>120004.85261140001</v>
      </c>
      <c r="I7" s="266">
        <v>122319.83129863408</v>
      </c>
      <c r="J7" s="266">
        <v>125655.5902792073</v>
      </c>
      <c r="K7" s="267">
        <v>140313.90201543417</v>
      </c>
      <c r="L7" s="103">
        <v>1.1860029252401389</v>
      </c>
      <c r="M7" s="103">
        <v>1.1722133818045692</v>
      </c>
      <c r="N7" s="268">
        <v>1.169235234760039</v>
      </c>
    </row>
    <row r="8" spans="2:16" x14ac:dyDescent="0.35">
      <c r="B8" s="37" t="s">
        <v>103</v>
      </c>
      <c r="C8" s="266">
        <v>17533.931856199997</v>
      </c>
      <c r="D8" s="266">
        <v>17969.566364999999</v>
      </c>
      <c r="E8" s="267">
        <v>17994.34</v>
      </c>
      <c r="F8" s="69">
        <v>17532.818365027164</v>
      </c>
      <c r="G8" s="69">
        <v>17969.566365000002</v>
      </c>
      <c r="H8" s="267">
        <v>17578.372528</v>
      </c>
      <c r="I8" s="266">
        <v>80325.022622294666</v>
      </c>
      <c r="J8" s="266">
        <v>72976.073822341845</v>
      </c>
      <c r="K8" s="267">
        <v>72834.443843885267</v>
      </c>
      <c r="L8" s="103">
        <v>4.5814096142420295</v>
      </c>
      <c r="M8" s="103">
        <v>4.0610926463133845</v>
      </c>
      <c r="N8" s="268">
        <v>4.1434122372745099</v>
      </c>
    </row>
    <row r="9" spans="2:16" x14ac:dyDescent="0.35">
      <c r="B9" s="37" t="s">
        <v>104</v>
      </c>
      <c r="C9" s="266">
        <v>9137.6556757954113</v>
      </c>
      <c r="D9" s="266">
        <v>9297.6017400000001</v>
      </c>
      <c r="E9" s="267">
        <v>10293.733332999998</v>
      </c>
      <c r="F9" s="69">
        <v>9137.6559884252129</v>
      </c>
      <c r="G9" s="69">
        <v>9297.7685100000017</v>
      </c>
      <c r="H9" s="267">
        <v>10293.733323</v>
      </c>
      <c r="I9" s="266">
        <v>10640.335866822934</v>
      </c>
      <c r="J9" s="266">
        <v>11667.103148314591</v>
      </c>
      <c r="K9" s="267">
        <v>13045.454682628841</v>
      </c>
      <c r="L9" s="103">
        <v>1.1644491629255014</v>
      </c>
      <c r="M9" s="103">
        <v>1.2548283102301703</v>
      </c>
      <c r="N9" s="268">
        <v>1.2673200551524373</v>
      </c>
    </row>
    <row r="10" spans="2:16" x14ac:dyDescent="0.35">
      <c r="B10" s="37" t="s">
        <v>105</v>
      </c>
      <c r="C10" s="266">
        <v>4694.5860010000006</v>
      </c>
      <c r="D10" s="266">
        <v>3756.7950000000001</v>
      </c>
      <c r="E10" s="267">
        <v>2522.962</v>
      </c>
      <c r="F10" s="69">
        <v>4691.4476842876811</v>
      </c>
      <c r="G10" s="69">
        <v>3756.8840467</v>
      </c>
      <c r="H10" s="267">
        <v>2506.4134800000002</v>
      </c>
      <c r="I10" s="266">
        <v>2884.5220915128393</v>
      </c>
      <c r="J10" s="266">
        <v>2436.9036844808838</v>
      </c>
      <c r="K10" s="267">
        <v>1532.0285098870993</v>
      </c>
      <c r="L10" s="103">
        <v>0.61484690560943689</v>
      </c>
      <c r="M10" s="103">
        <v>0.64865022560955254</v>
      </c>
      <c r="N10" s="268">
        <v>0.62165033117905433</v>
      </c>
    </row>
    <row r="11" spans="2:16" x14ac:dyDescent="0.35">
      <c r="B11" s="36" t="s">
        <v>106</v>
      </c>
      <c r="C11" s="269">
        <v>346472.18926999997</v>
      </c>
      <c r="D11" s="269">
        <v>351073.55428359006</v>
      </c>
      <c r="E11" s="264">
        <v>328446.11</v>
      </c>
      <c r="F11" s="70">
        <v>204429.56113633525</v>
      </c>
      <c r="G11" s="70">
        <v>201864.5605787063</v>
      </c>
      <c r="H11" s="264">
        <v>198308.73311794805</v>
      </c>
      <c r="I11" s="269">
        <v>1945916.0225867331</v>
      </c>
      <c r="J11" s="269">
        <v>1937089.5874868336</v>
      </c>
      <c r="K11" s="264">
        <v>1848075.1695075105</v>
      </c>
      <c r="L11" s="215" t="s">
        <v>248</v>
      </c>
      <c r="M11" s="215" t="s">
        <v>248</v>
      </c>
      <c r="N11" s="265" t="s">
        <v>248</v>
      </c>
    </row>
    <row r="12" spans="2:16" x14ac:dyDescent="0.35">
      <c r="B12" s="37" t="s">
        <v>107</v>
      </c>
      <c r="C12" s="266">
        <v>192304.55900000001</v>
      </c>
      <c r="D12" s="266">
        <v>196881.37428359009</v>
      </c>
      <c r="E12" s="267">
        <v>172596.4</v>
      </c>
      <c r="F12" s="69">
        <v>60540.11640933028</v>
      </c>
      <c r="G12" s="69">
        <v>59052.873823806258</v>
      </c>
      <c r="H12" s="267">
        <v>54679.283356648062</v>
      </c>
      <c r="I12" s="266">
        <v>846962.60257715639</v>
      </c>
      <c r="J12" s="266">
        <v>852541.23603274173</v>
      </c>
      <c r="K12" s="267">
        <v>783294.24123005045</v>
      </c>
      <c r="L12" s="103">
        <v>13.990105285734549</v>
      </c>
      <c r="M12" s="103">
        <v>14.436913579793519</v>
      </c>
      <c r="N12" s="268">
        <v>14.325247024928597</v>
      </c>
      <c r="P12" s="211"/>
    </row>
    <row r="13" spans="2:16" x14ac:dyDescent="0.35">
      <c r="B13" s="37" t="s">
        <v>108</v>
      </c>
      <c r="C13" s="266">
        <v>84774.556600000025</v>
      </c>
      <c r="D13" s="266">
        <v>89679.29</v>
      </c>
      <c r="E13" s="267">
        <v>97288.65</v>
      </c>
      <c r="F13" s="69">
        <v>78504.35253828908</v>
      </c>
      <c r="G13" s="69">
        <v>81044.502228100013</v>
      </c>
      <c r="H13" s="267">
        <v>86579.722810399981</v>
      </c>
      <c r="I13" s="266">
        <v>641667.41754932841</v>
      </c>
      <c r="J13" s="266">
        <v>652515.12986675918</v>
      </c>
      <c r="K13" s="267">
        <v>666814.34365642932</v>
      </c>
      <c r="L13" s="103">
        <v>8.1736540306649452</v>
      </c>
      <c r="M13" s="103">
        <v>8.051318867136148</v>
      </c>
      <c r="N13" s="268">
        <v>7.7017380283912322</v>
      </c>
    </row>
    <row r="14" spans="2:16" x14ac:dyDescent="0.35">
      <c r="B14" s="37" t="s">
        <v>109</v>
      </c>
      <c r="C14" s="266">
        <v>48424.211209999994</v>
      </c>
      <c r="D14" s="266">
        <v>45939.54</v>
      </c>
      <c r="E14" s="267">
        <v>41835.599999999999</v>
      </c>
      <c r="F14" s="69">
        <v>48424.209958859297</v>
      </c>
      <c r="G14" s="69">
        <v>45927.789935700013</v>
      </c>
      <c r="H14" s="267">
        <v>41715.942171000002</v>
      </c>
      <c r="I14" s="266">
        <v>331963.0621141704</v>
      </c>
      <c r="J14" s="266">
        <v>314092.53794686176</v>
      </c>
      <c r="K14" s="267">
        <v>285596.10844206973</v>
      </c>
      <c r="L14" s="103">
        <v>6.8553118862693427</v>
      </c>
      <c r="M14" s="103">
        <v>6.8388341434804225</v>
      </c>
      <c r="N14" s="268">
        <v>6.8462101915705933</v>
      </c>
    </row>
    <row r="15" spans="2:16" x14ac:dyDescent="0.35">
      <c r="B15" s="37" t="s">
        <v>110</v>
      </c>
      <c r="C15" s="266">
        <v>20968.862459999997</v>
      </c>
      <c r="D15" s="266">
        <v>18573.349999999999</v>
      </c>
      <c r="E15" s="267">
        <v>16725.46</v>
      </c>
      <c r="F15" s="69">
        <v>16960.882229856608</v>
      </c>
      <c r="G15" s="69">
        <v>15839.394591099997</v>
      </c>
      <c r="H15" s="267">
        <v>15333.784779899997</v>
      </c>
      <c r="I15" s="266">
        <v>125322.94034607771</v>
      </c>
      <c r="J15" s="266">
        <v>117940.68364047109</v>
      </c>
      <c r="K15" s="267">
        <v>112370.47617896089</v>
      </c>
      <c r="L15" s="103">
        <v>7.3889399529859965</v>
      </c>
      <c r="M15" s="103">
        <v>7.4460348192058312</v>
      </c>
      <c r="N15" s="268">
        <v>7.3282935551736452</v>
      </c>
    </row>
    <row r="16" spans="2:16" x14ac:dyDescent="0.35">
      <c r="B16" s="36" t="s">
        <v>111</v>
      </c>
      <c r="C16" s="269">
        <v>250771.50660000002</v>
      </c>
      <c r="D16" s="269">
        <v>238119.15</v>
      </c>
      <c r="E16" s="264">
        <v>258564.36000000002</v>
      </c>
      <c r="F16" s="70">
        <v>99538.796569564423</v>
      </c>
      <c r="G16" s="70">
        <v>93802.849531023065</v>
      </c>
      <c r="H16" s="264">
        <v>92501.416692064056</v>
      </c>
      <c r="I16" s="269">
        <v>1231202.167907971</v>
      </c>
      <c r="J16" s="269">
        <v>1166246.6799280932</v>
      </c>
      <c r="K16" s="264">
        <v>1142552.1012892856</v>
      </c>
      <c r="L16" s="270">
        <v>12.369068246143842</v>
      </c>
      <c r="M16" s="270">
        <v>12.432955776491468</v>
      </c>
      <c r="N16" s="271">
        <v>12.35172543457173</v>
      </c>
    </row>
    <row r="17" spans="2:14" x14ac:dyDescent="0.35">
      <c r="B17" s="37" t="s">
        <v>112</v>
      </c>
      <c r="C17" s="266">
        <v>97498.407600000006</v>
      </c>
      <c r="D17" s="266">
        <v>85220.6</v>
      </c>
      <c r="E17" s="267">
        <v>90123.38</v>
      </c>
      <c r="F17" s="69">
        <v>33848.856094656927</v>
      </c>
      <c r="G17" s="69">
        <v>30603.601951895598</v>
      </c>
      <c r="H17" s="267">
        <v>30323.264364448802</v>
      </c>
      <c r="I17" s="266">
        <v>571177.5540741419</v>
      </c>
      <c r="J17" s="266">
        <v>527108.88546275476</v>
      </c>
      <c r="K17" s="267">
        <v>515798.09313707339</v>
      </c>
      <c r="L17" s="103">
        <v>16.8743532270889</v>
      </c>
      <c r="M17" s="103">
        <v>17.223753148119396</v>
      </c>
      <c r="N17" s="268">
        <v>17.009979101781617</v>
      </c>
    </row>
    <row r="18" spans="2:14" x14ac:dyDescent="0.35">
      <c r="B18" s="37" t="s">
        <v>113</v>
      </c>
      <c r="C18" s="266">
        <v>36413.694499999998</v>
      </c>
      <c r="D18" s="266">
        <v>35831.65</v>
      </c>
      <c r="E18" s="267">
        <v>48808.88</v>
      </c>
      <c r="F18" s="69">
        <v>14240.251898254592</v>
      </c>
      <c r="G18" s="69">
        <v>13745.82378860509</v>
      </c>
      <c r="H18" s="267">
        <v>13441.519680997264</v>
      </c>
      <c r="I18" s="266">
        <v>156845.99831693925</v>
      </c>
      <c r="J18" s="266">
        <v>154315.48866381534</v>
      </c>
      <c r="K18" s="267">
        <v>152891.16470300706</v>
      </c>
      <c r="L18" s="103">
        <v>11.014271337163892</v>
      </c>
      <c r="M18" s="103">
        <v>11.226354348565026</v>
      </c>
      <c r="N18" s="268">
        <v>11.374544570221069</v>
      </c>
    </row>
    <row r="19" spans="2:14" x14ac:dyDescent="0.35">
      <c r="B19" s="37" t="s">
        <v>114</v>
      </c>
      <c r="C19" s="266">
        <v>116859.40449999998</v>
      </c>
      <c r="D19" s="266">
        <v>117066.9</v>
      </c>
      <c r="E19" s="267">
        <v>119632.1</v>
      </c>
      <c r="F19" s="69">
        <v>51449.688576652916</v>
      </c>
      <c r="G19" s="69">
        <v>49453.423790522378</v>
      </c>
      <c r="H19" s="267">
        <v>48736.632646618003</v>
      </c>
      <c r="I19" s="266">
        <v>503178.61551688978</v>
      </c>
      <c r="J19" s="266">
        <v>484822.30580152321</v>
      </c>
      <c r="K19" s="267">
        <v>473862.8434492051</v>
      </c>
      <c r="L19" s="103">
        <v>9.7800128521132503</v>
      </c>
      <c r="M19" s="103">
        <v>9.8036145658015723</v>
      </c>
      <c r="N19" s="268">
        <v>9.7229295032570953</v>
      </c>
    </row>
    <row r="20" spans="2:14" x14ac:dyDescent="0.35">
      <c r="B20" s="36" t="s">
        <v>115</v>
      </c>
      <c r="C20" s="269">
        <v>397988.44717324665</v>
      </c>
      <c r="D20" s="269">
        <v>399096.03100000002</v>
      </c>
      <c r="E20" s="264">
        <v>398503.43921500002</v>
      </c>
      <c r="F20" s="70">
        <v>397987.51658492372</v>
      </c>
      <c r="G20" s="70">
        <v>399029.87073530001</v>
      </c>
      <c r="H20" s="264">
        <v>398186.96674629999</v>
      </c>
      <c r="I20" s="269">
        <v>272089.13037862343</v>
      </c>
      <c r="J20" s="269">
        <v>269441.34720831772</v>
      </c>
      <c r="K20" s="264">
        <v>272979.32985642884</v>
      </c>
      <c r="L20" s="215" t="s">
        <v>248</v>
      </c>
      <c r="M20" s="215" t="s">
        <v>248</v>
      </c>
      <c r="N20" s="265" t="s">
        <v>248</v>
      </c>
    </row>
    <row r="21" spans="2:14" x14ac:dyDescent="0.35">
      <c r="B21" s="37" t="s">
        <v>158</v>
      </c>
      <c r="C21" s="266">
        <v>333734.8887032466</v>
      </c>
      <c r="D21" s="266">
        <v>335051.7</v>
      </c>
      <c r="E21" s="267">
        <v>329111.7</v>
      </c>
      <c r="F21" s="69">
        <v>333734.88726747135</v>
      </c>
      <c r="G21" s="69">
        <v>334987.58792900003</v>
      </c>
      <c r="H21" s="267">
        <v>328858.2302168</v>
      </c>
      <c r="I21" s="266">
        <v>243774.68836095842</v>
      </c>
      <c r="J21" s="266">
        <v>240720.6245832633</v>
      </c>
      <c r="K21" s="267">
        <v>242238.73758198015</v>
      </c>
      <c r="L21" s="103">
        <v>0.73044412694434768</v>
      </c>
      <c r="M21" s="103">
        <v>0.71859565326427433</v>
      </c>
      <c r="N21" s="268">
        <v>0.73660536767556073</v>
      </c>
    </row>
    <row r="22" spans="2:14" x14ac:dyDescent="0.35">
      <c r="B22" s="37" t="s">
        <v>116</v>
      </c>
      <c r="C22" s="266">
        <v>210357.53320324662</v>
      </c>
      <c r="D22" s="266">
        <v>211973.7</v>
      </c>
      <c r="E22" s="267">
        <v>207112.2</v>
      </c>
      <c r="F22" s="69">
        <v>210357.5299179244</v>
      </c>
      <c r="G22" s="69">
        <v>211932.48875400002</v>
      </c>
      <c r="H22" s="267">
        <v>206871.11097639997</v>
      </c>
      <c r="I22" s="266">
        <v>133427.85504624876</v>
      </c>
      <c r="J22" s="266">
        <v>132612.2932796641</v>
      </c>
      <c r="K22" s="267">
        <v>134865.88465614966</v>
      </c>
      <c r="L22" s="103">
        <v>0.63429084330049212</v>
      </c>
      <c r="M22" s="103">
        <v>0.625728948210453</v>
      </c>
      <c r="N22" s="268">
        <v>0.65193193974549335</v>
      </c>
    </row>
    <row r="23" spans="2:14" x14ac:dyDescent="0.35">
      <c r="B23" s="37" t="s">
        <v>117</v>
      </c>
      <c r="C23" s="266">
        <v>123377.35549999999</v>
      </c>
      <c r="D23" s="266">
        <v>123078</v>
      </c>
      <c r="E23" s="267">
        <v>121999.5</v>
      </c>
      <c r="F23" s="69">
        <v>123377.3573495469</v>
      </c>
      <c r="G23" s="69">
        <v>123055.09917500001</v>
      </c>
      <c r="H23" s="267">
        <v>121987.1192404</v>
      </c>
      <c r="I23" s="266">
        <v>110346.83331470966</v>
      </c>
      <c r="J23" s="266">
        <v>108108.33130359923</v>
      </c>
      <c r="K23" s="267">
        <v>107372.85292583049</v>
      </c>
      <c r="L23" s="103">
        <v>0.89438480192180014</v>
      </c>
      <c r="M23" s="103">
        <v>0.87853597314041765</v>
      </c>
      <c r="N23" s="268">
        <v>0.88019828318292215</v>
      </c>
    </row>
    <row r="24" spans="2:14" x14ac:dyDescent="0.35">
      <c r="B24" s="37" t="s">
        <v>118</v>
      </c>
      <c r="C24" s="266">
        <v>7981.06459</v>
      </c>
      <c r="D24" s="266">
        <v>8088.9409999999998</v>
      </c>
      <c r="E24" s="267">
        <v>8247.9429999999993</v>
      </c>
      <c r="F24" s="69">
        <v>7981.0644376763485</v>
      </c>
      <c r="G24" s="69">
        <v>8087.011749700001</v>
      </c>
      <c r="H24" s="267">
        <v>8244.6549154999993</v>
      </c>
      <c r="I24" s="266">
        <v>4587.2534417729894</v>
      </c>
      <c r="J24" s="266">
        <v>4585.8011908941671</v>
      </c>
      <c r="K24" s="267">
        <v>4627.6511223899979</v>
      </c>
      <c r="L24" s="103">
        <v>0.57476712255546558</v>
      </c>
      <c r="M24" s="103">
        <v>0.56705756499788484</v>
      </c>
      <c r="N24" s="268">
        <v>0.56129106309713306</v>
      </c>
    </row>
    <row r="25" spans="2:14" x14ac:dyDescent="0.35">
      <c r="B25" s="37" t="s">
        <v>119</v>
      </c>
      <c r="C25" s="266">
        <v>17941.014080000001</v>
      </c>
      <c r="D25" s="266">
        <v>17804.105361000002</v>
      </c>
      <c r="E25" s="267">
        <v>21085.24</v>
      </c>
      <c r="F25" s="69">
        <v>17941.014006167723</v>
      </c>
      <c r="G25" s="69">
        <v>17804.105361000002</v>
      </c>
      <c r="H25" s="267">
        <v>21085.567870499999</v>
      </c>
      <c r="I25" s="266">
        <v>7743.3681784747741</v>
      </c>
      <c r="J25" s="266">
        <v>7746.5272460429633</v>
      </c>
      <c r="K25" s="267">
        <v>9062.0734180627824</v>
      </c>
      <c r="L25" s="103">
        <v>0.43160147892492451</v>
      </c>
      <c r="M25" s="103">
        <v>0.43509780968898204</v>
      </c>
      <c r="N25" s="268">
        <v>0.4297761138670198</v>
      </c>
    </row>
    <row r="26" spans="2:14" x14ac:dyDescent="0.35">
      <c r="B26" s="37" t="s">
        <v>120</v>
      </c>
      <c r="C26" s="266">
        <v>38331.479799999986</v>
      </c>
      <c r="D26" s="266">
        <v>38152.239999999998</v>
      </c>
      <c r="E26" s="267">
        <v>40058.556215000004</v>
      </c>
      <c r="F26" s="69">
        <v>38330.550873608365</v>
      </c>
      <c r="G26" s="69">
        <v>38151.165695600008</v>
      </c>
      <c r="H26" s="267">
        <v>39998.513743500007</v>
      </c>
      <c r="I26" s="266">
        <v>15983.82039741725</v>
      </c>
      <c r="J26" s="266">
        <v>16388.394188117261</v>
      </c>
      <c r="K26" s="267">
        <v>17050.867733995899</v>
      </c>
      <c r="L26" s="103">
        <v>0.41699949604487813</v>
      </c>
      <c r="M26" s="103">
        <v>0.42956470370726685</v>
      </c>
      <c r="N26" s="268">
        <v>0.42628753266530472</v>
      </c>
    </row>
    <row r="27" spans="2:14" x14ac:dyDescent="0.35">
      <c r="B27" s="36" t="s">
        <v>121</v>
      </c>
      <c r="C27" s="269">
        <v>36844.777656421298</v>
      </c>
      <c r="D27" s="269">
        <v>32644.284169054808</v>
      </c>
      <c r="E27" s="264">
        <v>30624.05292471627</v>
      </c>
      <c r="F27" s="70">
        <v>26152.983564730988</v>
      </c>
      <c r="G27" s="70">
        <v>25246.670280525017</v>
      </c>
      <c r="H27" s="264">
        <v>25188.134513951365</v>
      </c>
      <c r="I27" s="269">
        <v>225484.3501106051</v>
      </c>
      <c r="J27" s="269">
        <v>211069.30694758933</v>
      </c>
      <c r="K27" s="264">
        <v>204768.05531588421</v>
      </c>
      <c r="L27" s="214" t="s">
        <v>248</v>
      </c>
      <c r="M27" s="214" t="s">
        <v>248</v>
      </c>
      <c r="N27" s="265" t="s">
        <v>248</v>
      </c>
    </row>
    <row r="28" spans="2:14" x14ac:dyDescent="0.35">
      <c r="B28" s="37" t="s">
        <v>122</v>
      </c>
      <c r="C28" s="266">
        <v>21310.2381648396</v>
      </c>
      <c r="D28" s="266">
        <v>20699.341550000001</v>
      </c>
      <c r="E28" s="267">
        <v>20160.817851</v>
      </c>
      <c r="F28" s="69">
        <v>20705.098046383544</v>
      </c>
      <c r="G28" s="69">
        <v>19674.250847799995</v>
      </c>
      <c r="H28" s="267">
        <v>19842.4249213</v>
      </c>
      <c r="I28" s="266">
        <v>195402.07795488517</v>
      </c>
      <c r="J28" s="266">
        <v>181271.58421383865</v>
      </c>
      <c r="K28" s="267">
        <v>177548.88023893922</v>
      </c>
      <c r="L28" s="103">
        <v>9.4373896475711252</v>
      </c>
      <c r="M28" s="103">
        <v>9.2136460806642972</v>
      </c>
      <c r="N28" s="268">
        <v>8.9479426503132711</v>
      </c>
    </row>
    <row r="29" spans="2:14" x14ac:dyDescent="0.35">
      <c r="B29" s="37" t="s">
        <v>123</v>
      </c>
      <c r="C29" s="266">
        <v>15534.539491581683</v>
      </c>
      <c r="D29" s="266">
        <v>11944.942619054806</v>
      </c>
      <c r="E29" s="267">
        <v>10463.235073716269</v>
      </c>
      <c r="F29" s="69">
        <v>5447.8855183474489</v>
      </c>
      <c r="G29" s="69">
        <v>5572.4194327250152</v>
      </c>
      <c r="H29" s="267">
        <v>5345.7095926513675</v>
      </c>
      <c r="I29" s="266">
        <v>30082.272155719918</v>
      </c>
      <c r="J29" s="266">
        <v>29797.722733750699</v>
      </c>
      <c r="K29" s="267">
        <v>27219.175076944986</v>
      </c>
      <c r="L29" s="103">
        <v>5.521825312666448</v>
      </c>
      <c r="M29" s="103">
        <v>5.3473581975467104</v>
      </c>
      <c r="N29" s="268">
        <v>5.091779604781113</v>
      </c>
    </row>
    <row r="30" spans="2:14" x14ac:dyDescent="0.35">
      <c r="B30" s="37" t="s">
        <v>124</v>
      </c>
      <c r="C30" s="266">
        <v>9440.3999299999996</v>
      </c>
      <c r="D30" s="266">
        <v>9992.7649020000008</v>
      </c>
      <c r="E30" s="272">
        <v>10331.34</v>
      </c>
      <c r="F30" s="68">
        <v>9145.3053525072319</v>
      </c>
      <c r="G30" s="68">
        <v>9548.2313777000018</v>
      </c>
      <c r="H30" s="272">
        <v>9674.1558520999988</v>
      </c>
      <c r="I30" s="266">
        <v>108236.81442792424</v>
      </c>
      <c r="J30" s="266">
        <v>111565.80997310732</v>
      </c>
      <c r="K30" s="272">
        <v>107654.35399097978</v>
      </c>
      <c r="L30" s="103">
        <v>11.835232423185364</v>
      </c>
      <c r="M30" s="103">
        <v>11.684447680401888</v>
      </c>
      <c r="N30" s="268">
        <v>11.128035937896424</v>
      </c>
    </row>
    <row r="31" spans="2:14" ht="15" thickBot="1" x14ac:dyDescent="0.4">
      <c r="B31" s="38" t="s">
        <v>125</v>
      </c>
      <c r="C31" s="68">
        <v>74041.258660000007</v>
      </c>
      <c r="D31" s="68">
        <v>66373.467650000006</v>
      </c>
      <c r="E31" s="272">
        <v>58639.12</v>
      </c>
      <c r="F31" s="68">
        <v>32926.454811598858</v>
      </c>
      <c r="G31" s="68">
        <v>30538.550856073092</v>
      </c>
      <c r="H31" s="272">
        <v>27507.505257300727</v>
      </c>
      <c r="I31" s="68">
        <v>122616.9454451456</v>
      </c>
      <c r="J31" s="68">
        <v>120602.50601830141</v>
      </c>
      <c r="K31" s="272">
        <v>117266.53173725418</v>
      </c>
      <c r="L31" s="103">
        <v>3.88796626228797</v>
      </c>
      <c r="M31" s="103">
        <v>3.9491888985399459</v>
      </c>
      <c r="N31" s="268">
        <v>4.2630740461689323</v>
      </c>
    </row>
    <row r="32" spans="2:14" ht="15" thickBot="1" x14ac:dyDescent="0.4">
      <c r="B32" s="39" t="s">
        <v>30</v>
      </c>
      <c r="C32" s="202">
        <v>1344887.0235126633</v>
      </c>
      <c r="D32" s="202">
        <v>1328522.805109645</v>
      </c>
      <c r="E32" s="273">
        <v>1328868.2057727166</v>
      </c>
      <c r="F32" s="202">
        <v>999384.30610216723</v>
      </c>
      <c r="G32" s="202">
        <v>991228.93422002741</v>
      </c>
      <c r="H32" s="273">
        <v>994499.07529806416</v>
      </c>
      <c r="I32" s="213" t="s">
        <v>248</v>
      </c>
      <c r="J32" s="213" t="s">
        <v>248</v>
      </c>
      <c r="K32" s="274" t="s">
        <v>248</v>
      </c>
      <c r="L32" s="213" t="s">
        <v>248</v>
      </c>
      <c r="M32" s="213" t="s">
        <v>248</v>
      </c>
      <c r="N32" s="274" t="s">
        <v>248</v>
      </c>
    </row>
    <row r="33" spans="2:10" ht="15.5" x14ac:dyDescent="0.35">
      <c r="B33" s="23" t="s">
        <v>287</v>
      </c>
      <c r="C33" s="281"/>
      <c r="D33" s="35"/>
      <c r="E33" s="275"/>
      <c r="F33" s="282"/>
      <c r="H33" s="275"/>
      <c r="I33" s="281"/>
      <c r="J33" s="35"/>
    </row>
    <row r="34" spans="2:10" x14ac:dyDescent="0.35">
      <c r="C34" s="280"/>
      <c r="D34" s="68"/>
      <c r="E34" s="272"/>
      <c r="F34" s="280"/>
      <c r="G34" s="68"/>
    </row>
  </sheetData>
  <mergeCells count="5">
    <mergeCell ref="B3:B4"/>
    <mergeCell ref="C3:E3"/>
    <mergeCell ref="F3:H3"/>
    <mergeCell ref="I3:K3"/>
    <mergeCell ref="L3:N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P40"/>
  <sheetViews>
    <sheetView workbookViewId="0">
      <selection activeCell="M5" sqref="M5"/>
    </sheetView>
  </sheetViews>
  <sheetFormatPr defaultColWidth="9.1796875" defaultRowHeight="15.5" x14ac:dyDescent="0.35"/>
  <cols>
    <col min="1" max="1" width="9.1796875" style="8"/>
    <col min="2" max="2" width="21.54296875" style="8" customWidth="1"/>
    <col min="3" max="3" width="12.7265625" style="8" bestFit="1" customWidth="1"/>
    <col min="4" max="4" width="11.7265625" style="72" customWidth="1"/>
    <col min="5" max="5" width="12.7265625" style="72" customWidth="1"/>
    <col min="6" max="6" width="9.1796875" style="72" customWidth="1"/>
    <col min="7" max="7" width="13" style="72" customWidth="1"/>
    <col min="8" max="8" width="12.81640625" style="72" customWidth="1"/>
    <col min="9" max="9" width="12.7265625" style="72" customWidth="1"/>
    <col min="10" max="10" width="10.26953125" style="72" customWidth="1"/>
    <col min="11" max="11" width="10.81640625" style="72" customWidth="1"/>
    <col min="12" max="12" width="12.81640625" style="72" customWidth="1"/>
    <col min="14" max="15" width="9.1796875" style="8"/>
    <col min="16" max="16" width="9.81640625" style="8" bestFit="1" customWidth="1"/>
    <col min="17" max="16384" width="9.1796875" style="8"/>
  </cols>
  <sheetData>
    <row r="2" spans="2:12" ht="16" thickBot="1" x14ac:dyDescent="0.4">
      <c r="B2" s="32" t="s">
        <v>265</v>
      </c>
    </row>
    <row r="3" spans="2:12" ht="47.5" thickTop="1" thickBot="1" x14ac:dyDescent="0.4">
      <c r="B3" s="73" t="s">
        <v>31</v>
      </c>
      <c r="C3" s="73" t="s">
        <v>87</v>
      </c>
      <c r="D3" s="74" t="s">
        <v>88</v>
      </c>
      <c r="E3" s="74" t="s">
        <v>89</v>
      </c>
      <c r="F3" s="74" t="s">
        <v>90</v>
      </c>
      <c r="G3" s="74" t="s">
        <v>91</v>
      </c>
      <c r="H3" s="74" t="s">
        <v>92</v>
      </c>
      <c r="I3" s="74" t="s">
        <v>93</v>
      </c>
      <c r="J3" s="74" t="s">
        <v>94</v>
      </c>
      <c r="K3" s="74" t="s">
        <v>239</v>
      </c>
      <c r="L3" s="74" t="s">
        <v>95</v>
      </c>
    </row>
    <row r="4" spans="2:12" x14ac:dyDescent="0.35">
      <c r="B4" s="50" t="s">
        <v>0</v>
      </c>
      <c r="C4" s="199">
        <v>13.094142307934574</v>
      </c>
      <c r="D4" s="198">
        <v>7.8526579999999999</v>
      </c>
      <c r="E4" s="198">
        <v>59.97077025229499</v>
      </c>
      <c r="F4" s="195">
        <v>5.6651549999999995</v>
      </c>
      <c r="G4" s="195">
        <v>6.6838579999999999</v>
      </c>
      <c r="H4" s="195">
        <v>4.5675600000000003</v>
      </c>
      <c r="I4" s="195">
        <v>3.308656</v>
      </c>
      <c r="J4" s="195">
        <v>1.0975950000000001</v>
      </c>
      <c r="K4" s="195">
        <v>0</v>
      </c>
      <c r="L4" s="195">
        <v>7.1204740000000002E-2</v>
      </c>
    </row>
    <row r="5" spans="2:12" x14ac:dyDescent="0.35">
      <c r="B5" s="50" t="s">
        <v>1</v>
      </c>
      <c r="C5" s="199">
        <v>42.710230252148435</v>
      </c>
      <c r="D5" s="199">
        <v>20.643650000000001</v>
      </c>
      <c r="E5" s="199">
        <v>48.334204423919189</v>
      </c>
      <c r="F5" s="196">
        <v>18.171340000000001</v>
      </c>
      <c r="G5" s="294">
        <v>18.36347</v>
      </c>
      <c r="H5" s="196">
        <v>15.97512</v>
      </c>
      <c r="I5" s="196">
        <v>9.8861990000000013</v>
      </c>
      <c r="J5" s="196">
        <v>1.8903620000000001</v>
      </c>
      <c r="K5" s="196">
        <v>0.3494622</v>
      </c>
      <c r="L5" s="196">
        <v>4.0362290000000002E-2</v>
      </c>
    </row>
    <row r="6" spans="2:12" x14ac:dyDescent="0.35">
      <c r="B6" s="50" t="s">
        <v>2</v>
      </c>
      <c r="C6" s="199">
        <v>16.562534364404296</v>
      </c>
      <c r="D6" s="199">
        <v>5.4714239999999998</v>
      </c>
      <c r="E6" s="199">
        <v>33.034944288230555</v>
      </c>
      <c r="F6" s="196">
        <v>4.3907780000000001</v>
      </c>
      <c r="G6" s="196">
        <v>4.4666300000000003</v>
      </c>
      <c r="H6" s="196">
        <v>3.3859840000000001</v>
      </c>
      <c r="I6" s="196">
        <v>2.301698</v>
      </c>
      <c r="J6" s="196">
        <v>0.95335130000000001</v>
      </c>
      <c r="K6" s="196">
        <v>5.1442670000000003E-2</v>
      </c>
      <c r="L6" s="196">
        <v>0</v>
      </c>
    </row>
    <row r="7" spans="2:12" x14ac:dyDescent="0.35">
      <c r="B7" s="50" t="s">
        <v>3</v>
      </c>
      <c r="C7" s="199">
        <v>67.042787833496092</v>
      </c>
      <c r="D7" s="199">
        <v>47.29768</v>
      </c>
      <c r="E7" s="199">
        <v>70.548498247814535</v>
      </c>
      <c r="F7" s="196">
        <v>45.873080000000002</v>
      </c>
      <c r="G7" s="196">
        <v>42.102309999999996</v>
      </c>
      <c r="H7" s="196">
        <v>40.907080000000001</v>
      </c>
      <c r="I7" s="196">
        <v>15.02539</v>
      </c>
      <c r="J7" s="196">
        <v>4.7939799999999995</v>
      </c>
      <c r="K7" s="196">
        <v>0.22936229999999999</v>
      </c>
      <c r="L7" s="196">
        <v>0.1720218</v>
      </c>
    </row>
    <row r="8" spans="2:12" x14ac:dyDescent="0.35">
      <c r="B8" s="50" t="s">
        <v>4</v>
      </c>
      <c r="C8" s="199">
        <v>67.478649100183119</v>
      </c>
      <c r="D8" s="199">
        <v>46.050059999999995</v>
      </c>
      <c r="E8" s="199">
        <v>68.243897312809466</v>
      </c>
      <c r="F8" s="196">
        <v>44.027279999999998</v>
      </c>
      <c r="G8" s="196">
        <v>40.516309999999997</v>
      </c>
      <c r="H8" s="196">
        <v>39.205500000000001</v>
      </c>
      <c r="I8" s="196">
        <v>15.265499999999999</v>
      </c>
      <c r="J8" s="196">
        <v>4.8217790000000003</v>
      </c>
      <c r="K8" s="196">
        <v>0</v>
      </c>
      <c r="L8" s="196">
        <v>0.71196999999999999</v>
      </c>
    </row>
    <row r="9" spans="2:12" x14ac:dyDescent="0.35">
      <c r="B9" s="50" t="s">
        <v>5</v>
      </c>
      <c r="C9" s="199">
        <v>101.04798560838621</v>
      </c>
      <c r="D9" s="199">
        <v>35.86985</v>
      </c>
      <c r="E9" s="199">
        <v>35.49783776889371</v>
      </c>
      <c r="F9" s="196">
        <v>31.62236</v>
      </c>
      <c r="G9" s="196">
        <v>30.668569999999999</v>
      </c>
      <c r="H9" s="196">
        <v>26.42109</v>
      </c>
      <c r="I9" s="196">
        <v>10.40321</v>
      </c>
      <c r="J9" s="196">
        <v>4.3954029999999999</v>
      </c>
      <c r="K9" s="196">
        <v>0.80587030000000004</v>
      </c>
      <c r="L9" s="196">
        <v>0</v>
      </c>
    </row>
    <row r="10" spans="2:12" x14ac:dyDescent="0.35">
      <c r="B10" s="50" t="s">
        <v>6</v>
      </c>
      <c r="C10" s="199">
        <v>58.063407297619634</v>
      </c>
      <c r="D10" s="199">
        <v>37.030169999999998</v>
      </c>
      <c r="E10" s="199">
        <v>63.775399556198778</v>
      </c>
      <c r="F10" s="196">
        <v>36.236150000000002</v>
      </c>
      <c r="G10" s="196">
        <v>33.032400000000003</v>
      </c>
      <c r="H10" s="196">
        <v>32.238379999999999</v>
      </c>
      <c r="I10" s="196">
        <v>13.781780000000001</v>
      </c>
      <c r="J10" s="196">
        <v>3.949227</v>
      </c>
      <c r="K10" s="196">
        <v>4.8548250000000001E-2</v>
      </c>
      <c r="L10" s="196">
        <v>0</v>
      </c>
    </row>
    <row r="11" spans="2:12" x14ac:dyDescent="0.35">
      <c r="B11" s="50" t="s">
        <v>7</v>
      </c>
      <c r="C11" s="199">
        <v>109.07433448959959</v>
      </c>
      <c r="D11" s="199">
        <v>49.452500000000001</v>
      </c>
      <c r="E11" s="199">
        <v>45.338346762698215</v>
      </c>
      <c r="F11" s="196">
        <v>43.681199999999997</v>
      </c>
      <c r="G11" s="196">
        <v>40.83182</v>
      </c>
      <c r="H11" s="196">
        <v>35.060519999999997</v>
      </c>
      <c r="I11" s="196">
        <v>14.874549999999999</v>
      </c>
      <c r="J11" s="196">
        <v>8.4452829999999999</v>
      </c>
      <c r="K11" s="196">
        <v>0.1754008</v>
      </c>
      <c r="L11" s="196">
        <v>0</v>
      </c>
    </row>
    <row r="12" spans="2:12" x14ac:dyDescent="0.35">
      <c r="B12" s="50" t="s">
        <v>8</v>
      </c>
      <c r="C12" s="199">
        <v>62.584193684021002</v>
      </c>
      <c r="D12" s="199">
        <v>46.17989</v>
      </c>
      <c r="E12" s="199">
        <v>73.788423692339833</v>
      </c>
      <c r="F12" s="196">
        <v>41.146419999999999</v>
      </c>
      <c r="G12" s="196">
        <v>39.139980000000001</v>
      </c>
      <c r="H12" s="196">
        <v>34.270110000000003</v>
      </c>
      <c r="I12" s="196">
        <v>15.613280000000001</v>
      </c>
      <c r="J12" s="196">
        <v>6.063936</v>
      </c>
      <c r="K12" s="196">
        <v>0.9179773</v>
      </c>
      <c r="L12" s="196">
        <v>5.8000450000000002E-2</v>
      </c>
    </row>
    <row r="13" spans="2:12" x14ac:dyDescent="0.35">
      <c r="B13" s="50" t="s">
        <v>9</v>
      </c>
      <c r="C13" s="199">
        <v>64.094478697534186</v>
      </c>
      <c r="D13" s="199">
        <v>44.0214</v>
      </c>
      <c r="E13" s="199">
        <v>68.68204702582841</v>
      </c>
      <c r="F13" s="196">
        <v>37.748820000000002</v>
      </c>
      <c r="G13" s="196">
        <v>35.34196</v>
      </c>
      <c r="H13" s="196">
        <v>29.127669999999998</v>
      </c>
      <c r="I13" s="196">
        <v>18.388570000000001</v>
      </c>
      <c r="J13" s="196">
        <v>6.9300169999999994</v>
      </c>
      <c r="K13" s="196">
        <v>1.691136</v>
      </c>
      <c r="L13" s="196">
        <v>5.8295659999999999E-2</v>
      </c>
    </row>
    <row r="14" spans="2:12" x14ac:dyDescent="0.35">
      <c r="B14" s="50" t="s">
        <v>10</v>
      </c>
      <c r="C14" s="199">
        <v>65.750035418188475</v>
      </c>
      <c r="D14" s="199">
        <v>48.989370000000001</v>
      </c>
      <c r="E14" s="199">
        <v>74.508507392298739</v>
      </c>
      <c r="F14" s="196">
        <v>42.443739999999998</v>
      </c>
      <c r="G14" s="196">
        <v>42.763370000000002</v>
      </c>
      <c r="H14" s="196">
        <v>36.332440000000005</v>
      </c>
      <c r="I14" s="196">
        <v>19.481780000000001</v>
      </c>
      <c r="J14" s="196">
        <v>5.7098819999999995</v>
      </c>
      <c r="K14" s="196">
        <v>0.40142270000000002</v>
      </c>
      <c r="L14" s="196">
        <v>0.11469219999999999</v>
      </c>
    </row>
    <row r="15" spans="2:12" x14ac:dyDescent="0.35">
      <c r="B15" s="50" t="s">
        <v>11</v>
      </c>
      <c r="C15" s="199">
        <v>78.812256053124997</v>
      </c>
      <c r="D15" s="199">
        <v>44.621040000000001</v>
      </c>
      <c r="E15" s="199">
        <v>56.616879448194311</v>
      </c>
      <c r="F15" s="196">
        <v>36.141109999999998</v>
      </c>
      <c r="G15" s="196">
        <v>37.619399999999999</v>
      </c>
      <c r="H15" s="196">
        <v>29.019389999999998</v>
      </c>
      <c r="I15" s="196">
        <v>20.71416</v>
      </c>
      <c r="J15" s="196">
        <v>6.390015</v>
      </c>
      <c r="K15" s="196">
        <v>0.61161890000000008</v>
      </c>
      <c r="L15" s="196">
        <v>0</v>
      </c>
    </row>
    <row r="16" spans="2:12" x14ac:dyDescent="0.35">
      <c r="B16" s="50" t="s">
        <v>12</v>
      </c>
      <c r="C16" s="199">
        <v>66.060758549060083</v>
      </c>
      <c r="D16" s="199">
        <v>35.94</v>
      </c>
      <c r="E16" s="199">
        <v>54.404461573521182</v>
      </c>
      <c r="F16" s="196">
        <v>27.82743</v>
      </c>
      <c r="G16" s="196">
        <v>28.92568</v>
      </c>
      <c r="H16" s="196">
        <v>21.231860000000001</v>
      </c>
      <c r="I16" s="196">
        <v>14.590069999999999</v>
      </c>
      <c r="J16" s="196">
        <v>5.9624390000000007</v>
      </c>
      <c r="K16" s="196">
        <v>0.58078629999999998</v>
      </c>
      <c r="L16" s="196">
        <v>0.47109649999999997</v>
      </c>
    </row>
    <row r="17" spans="2:12" x14ac:dyDescent="0.35">
      <c r="B17" s="50" t="s">
        <v>13</v>
      </c>
      <c r="C17" s="199">
        <v>33.876553168090815</v>
      </c>
      <c r="D17" s="199">
        <v>24.309150000000002</v>
      </c>
      <c r="E17" s="199">
        <v>71.758038308624052</v>
      </c>
      <c r="F17" s="196">
        <v>22.541820000000001</v>
      </c>
      <c r="G17" s="196">
        <v>21.482029999999998</v>
      </c>
      <c r="H17" s="196">
        <v>20.835939999999997</v>
      </c>
      <c r="I17" s="196">
        <v>4.8235860000000006</v>
      </c>
      <c r="J17" s="196">
        <v>1.6135899999999999</v>
      </c>
      <c r="K17" s="196">
        <v>0.43326510000000001</v>
      </c>
      <c r="L17" s="196">
        <v>0.78026810000000002</v>
      </c>
    </row>
    <row r="18" spans="2:12" x14ac:dyDescent="0.35">
      <c r="B18" s="50" t="s">
        <v>14</v>
      </c>
      <c r="C18" s="199">
        <v>54.033211824414067</v>
      </c>
      <c r="D18" s="199">
        <v>30.822320000000001</v>
      </c>
      <c r="E18" s="199">
        <v>57.043286821742136</v>
      </c>
      <c r="F18" s="196">
        <v>29.97147</v>
      </c>
      <c r="G18" s="196">
        <v>24.207529999999998</v>
      </c>
      <c r="H18" s="196">
        <v>23.74671</v>
      </c>
      <c r="I18" s="196">
        <v>3.9634169999999997</v>
      </c>
      <c r="J18" s="196">
        <v>6.0412240000000006</v>
      </c>
      <c r="K18" s="196">
        <v>0.4310348</v>
      </c>
      <c r="L18" s="196">
        <v>0.14252320000000002</v>
      </c>
    </row>
    <row r="19" spans="2:12" x14ac:dyDescent="0.35">
      <c r="B19" s="50" t="s">
        <v>15</v>
      </c>
      <c r="C19" s="199">
        <v>66.662476711145004</v>
      </c>
      <c r="D19" s="199">
        <v>43.831449999999997</v>
      </c>
      <c r="E19" s="199">
        <v>65.751307425804072</v>
      </c>
      <c r="F19" s="196">
        <v>38.221019999999996</v>
      </c>
      <c r="G19" s="196">
        <v>34.612839999999998</v>
      </c>
      <c r="H19" s="196">
        <v>29.002410000000001</v>
      </c>
      <c r="I19" s="196">
        <v>15.313040000000001</v>
      </c>
      <c r="J19" s="196">
        <v>8.8281749999999999</v>
      </c>
      <c r="K19" s="196">
        <v>0.39043139999999998</v>
      </c>
      <c r="L19" s="196">
        <v>0</v>
      </c>
    </row>
    <row r="20" spans="2:12" x14ac:dyDescent="0.35">
      <c r="B20" s="50" t="s">
        <v>16</v>
      </c>
      <c r="C20" s="199">
        <v>91.626731503393557</v>
      </c>
      <c r="D20" s="199">
        <v>39.187410000000007</v>
      </c>
      <c r="E20" s="199">
        <v>42.768534200686439</v>
      </c>
      <c r="F20" s="196">
        <v>33.700720000000004</v>
      </c>
      <c r="G20" s="196">
        <v>35.828569999999999</v>
      </c>
      <c r="H20" s="196">
        <v>30.44868</v>
      </c>
      <c r="I20" s="196">
        <v>14.751389999999999</v>
      </c>
      <c r="J20" s="196">
        <v>3.14785</v>
      </c>
      <c r="K20" s="196">
        <v>0.10419440000000001</v>
      </c>
      <c r="L20" s="196">
        <v>0.10679279999999999</v>
      </c>
    </row>
    <row r="21" spans="2:12" x14ac:dyDescent="0.35">
      <c r="B21" s="50" t="s">
        <v>17</v>
      </c>
      <c r="C21" s="199">
        <v>94.767888139074728</v>
      </c>
      <c r="D21" s="199">
        <v>37.13635</v>
      </c>
      <c r="E21" s="199">
        <v>39.186638775258224</v>
      </c>
      <c r="F21" s="196">
        <v>31.133650000000003</v>
      </c>
      <c r="G21" s="196">
        <v>33.925129999999996</v>
      </c>
      <c r="H21" s="196">
        <v>27.922419999999999</v>
      </c>
      <c r="I21" s="196">
        <v>17.80002</v>
      </c>
      <c r="J21" s="196">
        <v>2.9563570000000001</v>
      </c>
      <c r="K21" s="196">
        <v>0.25486989999999998</v>
      </c>
      <c r="L21" s="196">
        <v>0</v>
      </c>
    </row>
    <row r="22" spans="2:12" x14ac:dyDescent="0.35">
      <c r="B22" s="50" t="s">
        <v>18</v>
      </c>
      <c r="C22" s="199">
        <v>56.623502353344747</v>
      </c>
      <c r="D22" s="199">
        <v>34.474760000000003</v>
      </c>
      <c r="E22" s="199">
        <v>60.884188662278291</v>
      </c>
      <c r="F22" s="196">
        <v>27.27497</v>
      </c>
      <c r="G22" s="196">
        <v>28.930949999999999</v>
      </c>
      <c r="H22" s="196">
        <v>21.672789999999999</v>
      </c>
      <c r="I22" s="196">
        <v>14.549950000000001</v>
      </c>
      <c r="J22" s="196">
        <v>5.4795210000000001</v>
      </c>
      <c r="K22" s="196">
        <v>6.4288120000000004E-2</v>
      </c>
      <c r="L22" s="196">
        <v>0</v>
      </c>
    </row>
    <row r="23" spans="2:12" x14ac:dyDescent="0.35">
      <c r="B23" s="50" t="s">
        <v>19</v>
      </c>
      <c r="C23" s="199">
        <v>70.031746413476554</v>
      </c>
      <c r="D23" s="199">
        <v>46.425410000000007</v>
      </c>
      <c r="E23" s="199">
        <v>66.291949547992616</v>
      </c>
      <c r="F23" s="196">
        <v>40.184739999999998</v>
      </c>
      <c r="G23" s="196">
        <v>38.50365</v>
      </c>
      <c r="H23" s="196">
        <v>32.262979999999999</v>
      </c>
      <c r="I23" s="196">
        <v>16.39873</v>
      </c>
      <c r="J23" s="196">
        <v>7.6775180000000001</v>
      </c>
      <c r="K23" s="196">
        <v>0.2442473</v>
      </c>
      <c r="L23" s="196">
        <v>0</v>
      </c>
    </row>
    <row r="24" spans="2:12" x14ac:dyDescent="0.35">
      <c r="B24" s="50" t="s">
        <v>20</v>
      </c>
      <c r="C24" s="199">
        <v>50.918073251293947</v>
      </c>
      <c r="D24" s="199">
        <v>30.465910000000001</v>
      </c>
      <c r="E24" s="199">
        <v>59.833194884737296</v>
      </c>
      <c r="F24" s="196">
        <v>28.42512</v>
      </c>
      <c r="G24" s="196">
        <v>24.61768</v>
      </c>
      <c r="H24" s="196">
        <v>22.730730000000001</v>
      </c>
      <c r="I24" s="196">
        <v>4.6037520000000001</v>
      </c>
      <c r="J24" s="196">
        <v>5.6143739999999998</v>
      </c>
      <c r="K24" s="196">
        <v>8.7038190000000001E-2</v>
      </c>
      <c r="L24" s="196">
        <v>0.14681280000000002</v>
      </c>
    </row>
    <row r="25" spans="2:12" x14ac:dyDescent="0.35">
      <c r="B25" s="50" t="s">
        <v>21</v>
      </c>
      <c r="C25" s="199">
        <v>58.419612178442385</v>
      </c>
      <c r="D25" s="199">
        <v>37.734099999999998</v>
      </c>
      <c r="E25" s="199">
        <v>64.591493494926667</v>
      </c>
      <c r="F25" s="196">
        <v>36.816749999999999</v>
      </c>
      <c r="G25" s="196">
        <v>30.112419999999997</v>
      </c>
      <c r="H25" s="196">
        <v>29.195070000000001</v>
      </c>
      <c r="I25" s="196">
        <v>4.7893030000000003</v>
      </c>
      <c r="J25" s="196">
        <v>6.8660990000000002</v>
      </c>
      <c r="K25" s="196">
        <v>0.75557449999999993</v>
      </c>
      <c r="L25" s="196">
        <v>0</v>
      </c>
    </row>
    <row r="26" spans="2:12" x14ac:dyDescent="0.35">
      <c r="B26" s="50" t="s">
        <v>22</v>
      </c>
      <c r="C26" s="199">
        <v>82.465958144018558</v>
      </c>
      <c r="D26" s="199">
        <v>54.173220000000001</v>
      </c>
      <c r="E26" s="199">
        <v>65.691615327371665</v>
      </c>
      <c r="F26" s="196">
        <v>49.13449</v>
      </c>
      <c r="G26" s="196">
        <v>46.03678</v>
      </c>
      <c r="H26" s="196">
        <v>41.318489999999997</v>
      </c>
      <c r="I26" s="196">
        <v>15.867389999999999</v>
      </c>
      <c r="J26" s="196">
        <v>6.6344200000000004</v>
      </c>
      <c r="K26" s="196">
        <v>1.1815850000000001</v>
      </c>
      <c r="L26" s="196">
        <v>0.32042860000000001</v>
      </c>
    </row>
    <row r="27" spans="2:12" x14ac:dyDescent="0.35">
      <c r="B27" s="50" t="s">
        <v>23</v>
      </c>
      <c r="C27" s="199">
        <v>65.144679635205094</v>
      </c>
      <c r="D27" s="199">
        <v>43.457749999999997</v>
      </c>
      <c r="E27" s="199">
        <v>66.709592008669304</v>
      </c>
      <c r="F27" s="196">
        <v>37.367019999999997</v>
      </c>
      <c r="G27" s="196">
        <v>36.834919999999997</v>
      </c>
      <c r="H27" s="196">
        <v>32.293399999999998</v>
      </c>
      <c r="I27" s="196">
        <v>17.31353</v>
      </c>
      <c r="J27" s="196">
        <v>3.673511</v>
      </c>
      <c r="K27" s="196">
        <v>1.407619</v>
      </c>
      <c r="L27" s="196">
        <v>1.541696</v>
      </c>
    </row>
    <row r="28" spans="2:12" x14ac:dyDescent="0.35">
      <c r="B28" s="50" t="s">
        <v>24</v>
      </c>
      <c r="C28" s="199">
        <v>191.47989576711424</v>
      </c>
      <c r="D28" s="199">
        <v>147.1001</v>
      </c>
      <c r="E28" s="199">
        <v>76.822738706161203</v>
      </c>
      <c r="F28" s="196">
        <v>90.672049999999999</v>
      </c>
      <c r="G28" s="196">
        <v>91.808869999999999</v>
      </c>
      <c r="H28" s="196">
        <v>84.66313000000001</v>
      </c>
      <c r="I28" s="196">
        <v>70.00479</v>
      </c>
      <c r="J28" s="196">
        <v>5.0401579999999999</v>
      </c>
      <c r="K28" s="196">
        <v>0.99496040000000008</v>
      </c>
      <c r="L28" s="196">
        <v>49.256089999999993</v>
      </c>
    </row>
    <row r="29" spans="2:12" x14ac:dyDescent="0.35">
      <c r="B29" s="50" t="s">
        <v>25</v>
      </c>
      <c r="C29" s="199">
        <v>153.27420175759281</v>
      </c>
      <c r="D29" s="199">
        <v>78.403710000000004</v>
      </c>
      <c r="E29" s="199">
        <v>51.152580865498507</v>
      </c>
      <c r="F29" s="196">
        <v>61.075279999999999</v>
      </c>
      <c r="G29" s="196">
        <v>67.641850000000005</v>
      </c>
      <c r="H29" s="196">
        <v>57.415330000000004</v>
      </c>
      <c r="I29" s="196">
        <v>36.380809999999997</v>
      </c>
      <c r="J29" s="196">
        <v>3.0402659999999999</v>
      </c>
      <c r="K29" s="196">
        <v>0.64278769999999996</v>
      </c>
      <c r="L29" s="196">
        <v>7.0788080000000004</v>
      </c>
    </row>
    <row r="30" spans="2:12" x14ac:dyDescent="0.35">
      <c r="B30" s="50" t="s">
        <v>26</v>
      </c>
      <c r="C30" s="199">
        <v>179.99424071804202</v>
      </c>
      <c r="D30" s="199">
        <v>89.341380000000001</v>
      </c>
      <c r="E30" s="199">
        <v>49.635688144017777</v>
      </c>
      <c r="F30" s="196">
        <v>66.113720000000001</v>
      </c>
      <c r="G30" s="196">
        <v>62.956919999999997</v>
      </c>
      <c r="H30" s="196">
        <v>58.811349999999997</v>
      </c>
      <c r="I30" s="196">
        <v>40.936080000000004</v>
      </c>
      <c r="J30" s="196">
        <v>6.6767370000000001</v>
      </c>
      <c r="K30" s="196">
        <v>0.64581569999999999</v>
      </c>
      <c r="L30" s="196">
        <v>19.061910000000001</v>
      </c>
    </row>
    <row r="31" spans="2:12" x14ac:dyDescent="0.35">
      <c r="B31" s="50" t="s">
        <v>27</v>
      </c>
      <c r="C31" s="199">
        <v>114.15096917944335</v>
      </c>
      <c r="D31" s="199">
        <v>77.180779999999999</v>
      </c>
      <c r="E31" s="199">
        <v>67.612899439051759</v>
      </c>
      <c r="F31" s="196">
        <v>65.515370000000004</v>
      </c>
      <c r="G31" s="196">
        <v>69.467520000000007</v>
      </c>
      <c r="H31" s="196">
        <v>59.647570000000002</v>
      </c>
      <c r="I31" s="196">
        <v>31.250340000000001</v>
      </c>
      <c r="J31" s="196">
        <v>5.8677960000000002</v>
      </c>
      <c r="K31" s="196">
        <v>0.93649339999999992</v>
      </c>
      <c r="L31" s="196">
        <v>0.90896840000000001</v>
      </c>
    </row>
    <row r="32" spans="2:12" x14ac:dyDescent="0.35">
      <c r="B32" s="50" t="s">
        <v>28</v>
      </c>
      <c r="C32" s="199">
        <v>80.263106128588859</v>
      </c>
      <c r="D32" s="199">
        <v>56.449959999999997</v>
      </c>
      <c r="E32" s="199">
        <v>70.33114306536055</v>
      </c>
      <c r="F32" s="196">
        <v>47.94426</v>
      </c>
      <c r="G32" s="196">
        <v>50.477870000000003</v>
      </c>
      <c r="H32" s="196">
        <v>44.116219999999998</v>
      </c>
      <c r="I32" s="196">
        <v>25.922699999999999</v>
      </c>
      <c r="J32" s="196">
        <v>3.6906570000000003</v>
      </c>
      <c r="K32" s="196">
        <v>8.040259000000001E-2</v>
      </c>
      <c r="L32" s="196">
        <v>2.2010239999999999</v>
      </c>
    </row>
    <row r="33" spans="2:16" ht="16" thickBot="1" x14ac:dyDescent="0.4">
      <c r="B33" s="50" t="s">
        <v>29</v>
      </c>
      <c r="C33" s="199">
        <v>120.19015386010744</v>
      </c>
      <c r="D33" s="200">
        <v>73.899110000000007</v>
      </c>
      <c r="E33" s="200">
        <v>61.485161326952934</v>
      </c>
      <c r="F33" s="197">
        <v>69.875259999999997</v>
      </c>
      <c r="G33" s="197">
        <v>62.440989999999999</v>
      </c>
      <c r="H33" s="197">
        <v>58.548459999999999</v>
      </c>
      <c r="I33" s="197">
        <v>17.221709999999998</v>
      </c>
      <c r="J33" s="197">
        <v>10.80274</v>
      </c>
      <c r="K33" s="197">
        <v>0.47914400000000001</v>
      </c>
      <c r="L33" s="197">
        <v>0.17623469999999999</v>
      </c>
    </row>
    <row r="34" spans="2:16" ht="16" thickBot="1" x14ac:dyDescent="0.4">
      <c r="B34" s="75" t="s">
        <v>61</v>
      </c>
      <c r="C34" s="201">
        <v>2376.2987943884887</v>
      </c>
      <c r="D34" s="201">
        <v>1413.8130000000001</v>
      </c>
      <c r="E34" s="201">
        <v>59.496432154855661</v>
      </c>
      <c r="F34" s="141">
        <v>1190.943</v>
      </c>
      <c r="G34" s="201">
        <v>1160.3420000000001</v>
      </c>
      <c r="H34" s="141">
        <v>1022.374</v>
      </c>
      <c r="I34" s="141">
        <v>525.52539999999999</v>
      </c>
      <c r="J34" s="141">
        <v>155.05429999999998</v>
      </c>
      <c r="K34" s="141">
        <v>14.996780000000001</v>
      </c>
      <c r="L34" s="141">
        <v>83.419200000000004</v>
      </c>
      <c r="P34" s="76"/>
    </row>
    <row r="35" spans="2:16" x14ac:dyDescent="0.35">
      <c r="B35" s="23" t="s">
        <v>287</v>
      </c>
    </row>
    <row r="40" spans="2:16" x14ac:dyDescent="0.35">
      <c r="H40" s="295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3:M37"/>
  <sheetViews>
    <sheetView topLeftCell="B16" workbookViewId="0">
      <selection activeCell="D17" sqref="D17"/>
    </sheetView>
  </sheetViews>
  <sheetFormatPr defaultRowHeight="14.5" x14ac:dyDescent="0.35"/>
  <cols>
    <col min="2" max="2" width="20" customWidth="1"/>
    <col min="3" max="3" width="10" bestFit="1" customWidth="1"/>
    <col min="4" max="5" width="11" bestFit="1" customWidth="1"/>
  </cols>
  <sheetData>
    <row r="3" spans="2:13" ht="15" thickBot="1" x14ac:dyDescent="0.4">
      <c r="B3" s="15" t="s">
        <v>249</v>
      </c>
      <c r="C3" s="15" t="s">
        <v>244</v>
      </c>
      <c r="D3" s="11"/>
      <c r="E3" s="11"/>
      <c r="F3" s="11"/>
      <c r="G3" s="11"/>
    </row>
    <row r="4" spans="2:13" ht="47" customHeight="1" thickTop="1" thickBot="1" x14ac:dyDescent="0.4">
      <c r="B4" s="321" t="s">
        <v>31</v>
      </c>
      <c r="C4" s="317" t="s">
        <v>245</v>
      </c>
      <c r="D4" s="317" t="s">
        <v>66</v>
      </c>
      <c r="E4" s="317" t="s">
        <v>65</v>
      </c>
      <c r="F4" s="319" t="s">
        <v>247</v>
      </c>
      <c r="G4" s="320"/>
    </row>
    <row r="5" spans="2:13" ht="48" customHeight="1" thickBot="1" x14ac:dyDescent="0.4">
      <c r="B5" s="322"/>
      <c r="C5" s="318"/>
      <c r="D5" s="318"/>
      <c r="E5" s="318"/>
      <c r="F5" s="216" t="s">
        <v>64</v>
      </c>
      <c r="G5" s="293" t="s">
        <v>63</v>
      </c>
    </row>
    <row r="6" spans="2:13" ht="15.5" customHeight="1" thickTop="1" x14ac:dyDescent="0.35">
      <c r="B6" s="3" t="s">
        <v>0</v>
      </c>
      <c r="C6" s="9">
        <v>16.31062</v>
      </c>
      <c r="D6" s="184">
        <v>5213.6030000000001</v>
      </c>
      <c r="E6" s="184">
        <v>4765.674</v>
      </c>
      <c r="F6" s="184">
        <v>398.0933</v>
      </c>
      <c r="G6" s="184">
        <v>3233.3890000000001</v>
      </c>
      <c r="I6" s="174"/>
      <c r="J6" s="299"/>
      <c r="K6" s="299"/>
      <c r="L6" s="299"/>
      <c r="M6" s="299"/>
    </row>
    <row r="7" spans="2:13" x14ac:dyDescent="0.35">
      <c r="B7" s="3" t="s">
        <v>1</v>
      </c>
      <c r="C7" s="9">
        <v>349.43459999999999</v>
      </c>
      <c r="D7" s="184">
        <v>15099.51</v>
      </c>
      <c r="E7" s="184">
        <v>11123.06</v>
      </c>
      <c r="F7" s="184">
        <v>5280.549</v>
      </c>
      <c r="G7" s="184">
        <v>10237.98</v>
      </c>
      <c r="I7" s="174"/>
      <c r="J7" s="299"/>
      <c r="K7" s="299"/>
      <c r="L7" s="299"/>
      <c r="M7" s="299"/>
    </row>
    <row r="8" spans="2:13" x14ac:dyDescent="0.35">
      <c r="B8" s="3" t="s">
        <v>2</v>
      </c>
      <c r="C8" s="9">
        <v>24.40747</v>
      </c>
      <c r="D8" s="184">
        <v>2997.6779999999999</v>
      </c>
      <c r="E8" s="184">
        <v>2996.4380000000001</v>
      </c>
      <c r="F8" s="184">
        <v>475.33670000000001</v>
      </c>
      <c r="G8" s="184">
        <v>1591.376</v>
      </c>
      <c r="I8" s="174"/>
      <c r="J8" s="299"/>
      <c r="K8" s="299"/>
      <c r="L8" s="299"/>
      <c r="M8" s="299"/>
    </row>
    <row r="9" spans="2:13" x14ac:dyDescent="0.35">
      <c r="B9" s="3" t="s">
        <v>3</v>
      </c>
      <c r="C9" s="9">
        <v>878.90260000000001</v>
      </c>
      <c r="D9" s="184">
        <v>41066.15</v>
      </c>
      <c r="E9" s="184">
        <v>27042.16</v>
      </c>
      <c r="F9" s="184">
        <v>5626.34</v>
      </c>
      <c r="G9" s="184">
        <v>20192.34</v>
      </c>
      <c r="I9" s="174"/>
      <c r="J9" s="299"/>
      <c r="K9" s="299"/>
      <c r="L9" s="299"/>
      <c r="M9" s="299"/>
    </row>
    <row r="10" spans="2:13" x14ac:dyDescent="0.35">
      <c r="B10" s="3" t="s">
        <v>4</v>
      </c>
      <c r="C10" s="9">
        <v>2144.989</v>
      </c>
      <c r="D10" s="184">
        <v>33224.61</v>
      </c>
      <c r="E10" s="184">
        <v>22960.2</v>
      </c>
      <c r="F10" s="184">
        <v>9760.1530000000002</v>
      </c>
      <c r="G10" s="184">
        <v>22166.75</v>
      </c>
      <c r="I10" s="174"/>
      <c r="J10" s="299"/>
      <c r="K10" s="299"/>
      <c r="L10" s="299"/>
      <c r="M10" s="299"/>
    </row>
    <row r="11" spans="2:13" x14ac:dyDescent="0.35">
      <c r="B11" s="3" t="s">
        <v>5</v>
      </c>
      <c r="C11" s="9">
        <v>134.23769999999999</v>
      </c>
      <c r="D11" s="184">
        <v>32246.75</v>
      </c>
      <c r="E11" s="184">
        <v>14237.03</v>
      </c>
      <c r="F11" s="184">
        <v>13334.78</v>
      </c>
      <c r="G11" s="184">
        <v>18413.13</v>
      </c>
      <c r="I11" s="174"/>
      <c r="J11" s="299"/>
      <c r="K11" s="299"/>
      <c r="L11" s="299"/>
      <c r="M11" s="299"/>
    </row>
    <row r="12" spans="2:13" x14ac:dyDescent="0.35">
      <c r="B12" s="3" t="s">
        <v>6</v>
      </c>
      <c r="C12" s="9">
        <v>1065.498</v>
      </c>
      <c r="D12" s="184">
        <v>32051.32</v>
      </c>
      <c r="E12" s="184">
        <v>16342.52</v>
      </c>
      <c r="F12" s="184">
        <v>5165.0990000000002</v>
      </c>
      <c r="G12" s="184">
        <v>23248.89</v>
      </c>
      <c r="I12" s="174"/>
      <c r="J12" s="299"/>
      <c r="K12" s="299"/>
      <c r="L12" s="299"/>
      <c r="M12" s="299"/>
    </row>
    <row r="13" spans="2:13" x14ac:dyDescent="0.35">
      <c r="B13" s="3" t="s">
        <v>7</v>
      </c>
      <c r="C13" s="9">
        <v>153.88579999999999</v>
      </c>
      <c r="D13" s="184">
        <v>40724.85</v>
      </c>
      <c r="E13" s="184">
        <v>21022.82</v>
      </c>
      <c r="F13" s="184">
        <v>15114.42</v>
      </c>
      <c r="G13" s="184">
        <v>27116.48</v>
      </c>
      <c r="I13" s="174"/>
      <c r="J13" s="299"/>
      <c r="K13" s="299"/>
      <c r="L13" s="299"/>
      <c r="M13" s="299"/>
    </row>
    <row r="14" spans="2:13" x14ac:dyDescent="0.35">
      <c r="B14" s="3" t="s">
        <v>8</v>
      </c>
      <c r="C14" s="9">
        <v>1134.0809999999999</v>
      </c>
      <c r="D14" s="184">
        <v>38382.42</v>
      </c>
      <c r="E14" s="184">
        <v>21389.98</v>
      </c>
      <c r="F14" s="184">
        <v>4979.8779999999997</v>
      </c>
      <c r="G14" s="184">
        <v>20918.53</v>
      </c>
      <c r="I14" s="174"/>
      <c r="J14" s="299"/>
      <c r="K14" s="299"/>
      <c r="L14" s="299"/>
      <c r="M14" s="299"/>
    </row>
    <row r="15" spans="2:13" x14ac:dyDescent="0.35">
      <c r="B15" s="3" t="s">
        <v>9</v>
      </c>
      <c r="C15" s="9">
        <v>239.7054</v>
      </c>
      <c r="D15" s="184">
        <v>39742.839999999997</v>
      </c>
      <c r="E15" s="184">
        <v>23912.26</v>
      </c>
      <c r="F15" s="184">
        <v>5841.2889999999998</v>
      </c>
      <c r="G15" s="184">
        <v>22955.599999999999</v>
      </c>
      <c r="I15" s="174"/>
      <c r="J15" s="299"/>
      <c r="K15" s="299"/>
      <c r="L15" s="299"/>
      <c r="M15" s="299"/>
    </row>
    <row r="16" spans="2:13" x14ac:dyDescent="0.35">
      <c r="B16" s="3" t="s">
        <v>10</v>
      </c>
      <c r="C16" s="9">
        <v>584.54300000000001</v>
      </c>
      <c r="D16" s="184">
        <v>39853.370000000003</v>
      </c>
      <c r="E16" s="184">
        <v>24628</v>
      </c>
      <c r="F16" s="184">
        <v>4337.0060000000003</v>
      </c>
      <c r="G16" s="184">
        <v>20901.14</v>
      </c>
      <c r="I16" s="174"/>
      <c r="J16" s="299"/>
      <c r="K16" s="299"/>
      <c r="L16" s="299"/>
      <c r="M16" s="299"/>
    </row>
    <row r="17" spans="2:13" x14ac:dyDescent="0.35">
      <c r="B17" s="3" t="s">
        <v>11</v>
      </c>
      <c r="C17" s="9">
        <v>63.929940000000002</v>
      </c>
      <c r="D17" s="184">
        <v>34610.639999999999</v>
      </c>
      <c r="E17" s="184">
        <v>21161.47</v>
      </c>
      <c r="F17" s="184">
        <v>11318.77</v>
      </c>
      <c r="G17" s="184">
        <v>23027.27</v>
      </c>
      <c r="I17" s="174"/>
      <c r="J17" s="299"/>
      <c r="K17" s="299"/>
      <c r="L17" s="299"/>
      <c r="M17" s="299"/>
    </row>
    <row r="18" spans="2:13" x14ac:dyDescent="0.35">
      <c r="B18" s="3" t="s">
        <v>12</v>
      </c>
      <c r="C18" s="9">
        <v>104.68810000000001</v>
      </c>
      <c r="D18" s="184">
        <v>28207.42</v>
      </c>
      <c r="E18" s="184">
        <v>18521.939999999999</v>
      </c>
      <c r="F18" s="184">
        <v>10165.200000000001</v>
      </c>
      <c r="G18" s="184">
        <v>19167.650000000001</v>
      </c>
      <c r="I18" s="174"/>
      <c r="J18" s="299"/>
      <c r="K18" s="299"/>
      <c r="L18" s="299"/>
      <c r="M18" s="299"/>
    </row>
    <row r="19" spans="2:13" x14ac:dyDescent="0.35">
      <c r="B19" s="3" t="s">
        <v>13</v>
      </c>
      <c r="C19" s="9">
        <v>0</v>
      </c>
      <c r="D19" s="184">
        <v>19228.009999999998</v>
      </c>
      <c r="E19" s="184">
        <v>13683.46</v>
      </c>
      <c r="F19" s="184">
        <v>11029.23</v>
      </c>
      <c r="G19" s="184">
        <v>8024.759</v>
      </c>
      <c r="I19" s="174"/>
      <c r="J19" s="299"/>
      <c r="K19" s="299"/>
      <c r="L19" s="299"/>
      <c r="M19" s="299"/>
    </row>
    <row r="20" spans="2:13" x14ac:dyDescent="0.35">
      <c r="B20" s="3" t="s">
        <v>14</v>
      </c>
      <c r="C20" s="9">
        <v>0</v>
      </c>
      <c r="D20" s="184">
        <v>28701.22</v>
      </c>
      <c r="E20" s="184">
        <v>20963.8</v>
      </c>
      <c r="F20" s="184">
        <v>15041.81</v>
      </c>
      <c r="G20" s="184">
        <v>16514.97</v>
      </c>
      <c r="I20" s="174"/>
      <c r="J20" s="299"/>
      <c r="K20" s="299"/>
      <c r="L20" s="299"/>
      <c r="M20" s="299"/>
    </row>
    <row r="21" spans="2:13" x14ac:dyDescent="0.35">
      <c r="B21" s="3" t="s">
        <v>15</v>
      </c>
      <c r="C21" s="9">
        <v>55.775840000000002</v>
      </c>
      <c r="D21" s="184">
        <v>41511.14</v>
      </c>
      <c r="E21" s="184">
        <v>24583.42</v>
      </c>
      <c r="F21" s="184">
        <v>14672.65</v>
      </c>
      <c r="G21" s="184">
        <v>22448.99</v>
      </c>
      <c r="I21" s="174"/>
      <c r="J21" s="299"/>
      <c r="K21" s="299"/>
      <c r="L21" s="299"/>
      <c r="M21" s="299"/>
    </row>
    <row r="22" spans="2:13" x14ac:dyDescent="0.35">
      <c r="B22" s="3" t="s">
        <v>16</v>
      </c>
      <c r="C22" s="9">
        <v>1659.615</v>
      </c>
      <c r="D22" s="184">
        <v>27140.04</v>
      </c>
      <c r="E22" s="184">
        <v>24470.55</v>
      </c>
      <c r="F22" s="184">
        <v>13293.61</v>
      </c>
      <c r="G22" s="184">
        <v>14622.91</v>
      </c>
      <c r="I22" s="174"/>
      <c r="J22" s="299"/>
      <c r="K22" s="299"/>
      <c r="L22" s="299"/>
      <c r="M22" s="299"/>
    </row>
    <row r="23" spans="2:13" x14ac:dyDescent="0.35">
      <c r="B23" s="3" t="s">
        <v>17</v>
      </c>
      <c r="C23" s="9">
        <v>371.93579999999997</v>
      </c>
      <c r="D23" s="184">
        <v>30778.11</v>
      </c>
      <c r="E23" s="184">
        <v>22898.880000000001</v>
      </c>
      <c r="F23" s="184">
        <v>13736.68</v>
      </c>
      <c r="G23" s="184">
        <v>20179.509999999998</v>
      </c>
      <c r="I23" s="174"/>
      <c r="J23" s="299"/>
      <c r="K23" s="299"/>
      <c r="L23" s="299"/>
      <c r="M23" s="299"/>
    </row>
    <row r="24" spans="2:13" x14ac:dyDescent="0.35">
      <c r="B24" s="3" t="s">
        <v>18</v>
      </c>
      <c r="C24" s="9">
        <v>145.63079999999999</v>
      </c>
      <c r="D24" s="184">
        <v>31075.85</v>
      </c>
      <c r="E24" s="184">
        <v>17107.88</v>
      </c>
      <c r="F24" s="184">
        <v>8048.7640000000001</v>
      </c>
      <c r="G24" s="184">
        <v>18573.939999999999</v>
      </c>
      <c r="I24" s="174"/>
      <c r="J24" s="299"/>
      <c r="K24" s="299"/>
      <c r="L24" s="299"/>
      <c r="M24" s="299"/>
    </row>
    <row r="25" spans="2:13" x14ac:dyDescent="0.35">
      <c r="B25" s="3" t="s">
        <v>19</v>
      </c>
      <c r="C25" s="9">
        <v>20.13402</v>
      </c>
      <c r="D25" s="184">
        <v>42127.39</v>
      </c>
      <c r="E25" s="184">
        <v>22022.66</v>
      </c>
      <c r="F25" s="184">
        <v>14036.2</v>
      </c>
      <c r="G25" s="184">
        <v>25122.45</v>
      </c>
      <c r="I25" s="174"/>
      <c r="J25" s="299"/>
      <c r="K25" s="299"/>
      <c r="L25" s="299"/>
      <c r="M25" s="299"/>
    </row>
    <row r="26" spans="2:13" x14ac:dyDescent="0.35">
      <c r="B26" s="3" t="s">
        <v>20</v>
      </c>
      <c r="C26" s="9">
        <v>0</v>
      </c>
      <c r="D26" s="184">
        <v>20191.240000000002</v>
      </c>
      <c r="E26" s="184">
        <v>15661.05</v>
      </c>
      <c r="F26" s="184">
        <v>11036.13</v>
      </c>
      <c r="G26" s="184">
        <v>14678.49</v>
      </c>
      <c r="I26" s="174"/>
      <c r="J26" s="299"/>
      <c r="K26" s="299"/>
      <c r="L26" s="299"/>
      <c r="M26" s="299"/>
    </row>
    <row r="27" spans="2:13" x14ac:dyDescent="0.35">
      <c r="B27" s="3" t="s">
        <v>21</v>
      </c>
      <c r="C27" s="9">
        <v>30.53182</v>
      </c>
      <c r="D27" s="184">
        <v>34648.910000000003</v>
      </c>
      <c r="E27" s="184">
        <v>20811.78</v>
      </c>
      <c r="F27" s="184">
        <v>13580.38</v>
      </c>
      <c r="G27" s="184">
        <v>21127.47</v>
      </c>
      <c r="I27" s="174"/>
      <c r="J27" s="299"/>
      <c r="K27" s="299"/>
      <c r="L27" s="299"/>
      <c r="M27" s="299"/>
    </row>
    <row r="28" spans="2:13" x14ac:dyDescent="0.35">
      <c r="B28" s="3" t="s">
        <v>22</v>
      </c>
      <c r="C28" s="9">
        <v>0</v>
      </c>
      <c r="D28" s="184">
        <v>51030.67</v>
      </c>
      <c r="E28" s="184">
        <v>29037.81</v>
      </c>
      <c r="F28" s="184">
        <v>15069.5</v>
      </c>
      <c r="G28" s="184">
        <v>32959.129999999997</v>
      </c>
      <c r="I28" s="174"/>
      <c r="J28" s="299"/>
      <c r="K28" s="299"/>
      <c r="L28" s="299"/>
      <c r="M28" s="299"/>
    </row>
    <row r="29" spans="2:13" x14ac:dyDescent="0.35">
      <c r="B29" s="3" t="s">
        <v>23</v>
      </c>
      <c r="C29" s="9">
        <v>1260.8389999999999</v>
      </c>
      <c r="D29" s="184">
        <v>35878.959999999999</v>
      </c>
      <c r="E29" s="184">
        <v>31323.79</v>
      </c>
      <c r="F29" s="184">
        <v>12926.32</v>
      </c>
      <c r="G29" s="184">
        <v>19012.12</v>
      </c>
      <c r="I29" s="174"/>
      <c r="J29" s="299"/>
      <c r="K29" s="299"/>
      <c r="L29" s="299"/>
      <c r="M29" s="299"/>
    </row>
    <row r="30" spans="2:13" x14ac:dyDescent="0.35">
      <c r="B30" s="3" t="s">
        <v>24</v>
      </c>
      <c r="C30" s="9">
        <v>4024.6709999999998</v>
      </c>
      <c r="D30" s="184">
        <v>100559.8</v>
      </c>
      <c r="E30" s="184">
        <v>92266.58</v>
      </c>
      <c r="F30" s="184">
        <v>55106.41</v>
      </c>
      <c r="G30" s="184">
        <v>36311.93</v>
      </c>
      <c r="I30" s="174"/>
      <c r="J30" s="299"/>
      <c r="K30" s="299"/>
      <c r="L30" s="299"/>
      <c r="M30" s="299"/>
    </row>
    <row r="31" spans="2:13" x14ac:dyDescent="0.35">
      <c r="B31" s="3" t="s">
        <v>25</v>
      </c>
      <c r="C31" s="9">
        <v>2216.5509999999999</v>
      </c>
      <c r="D31" s="184">
        <v>69753.100000000006</v>
      </c>
      <c r="E31" s="184">
        <v>50545.63</v>
      </c>
      <c r="F31" s="184">
        <v>27992.35</v>
      </c>
      <c r="G31" s="184">
        <v>33970.01</v>
      </c>
      <c r="I31" s="174"/>
      <c r="J31" s="299"/>
      <c r="K31" s="299"/>
      <c r="L31" s="299"/>
      <c r="M31" s="299"/>
    </row>
    <row r="32" spans="2:13" x14ac:dyDescent="0.35">
      <c r="B32" s="3" t="s">
        <v>26</v>
      </c>
      <c r="C32" s="9">
        <v>2663.8560000000002</v>
      </c>
      <c r="D32" s="184">
        <v>54889.77</v>
      </c>
      <c r="E32" s="184">
        <v>54712.85</v>
      </c>
      <c r="F32" s="184">
        <v>19344.95</v>
      </c>
      <c r="G32" s="184">
        <v>21797.84</v>
      </c>
      <c r="I32" s="174"/>
      <c r="J32" s="299"/>
      <c r="K32" s="299"/>
      <c r="L32" s="299"/>
      <c r="M32" s="299"/>
    </row>
    <row r="33" spans="2:13" x14ac:dyDescent="0.35">
      <c r="B33" s="3" t="s">
        <v>27</v>
      </c>
      <c r="C33" s="9">
        <v>3122.181</v>
      </c>
      <c r="D33" s="184">
        <v>52042.41</v>
      </c>
      <c r="E33" s="184">
        <v>50512.73</v>
      </c>
      <c r="F33" s="184">
        <v>21012.19</v>
      </c>
      <c r="G33" s="184">
        <v>22726.35</v>
      </c>
      <c r="I33" s="174"/>
      <c r="J33" s="299"/>
      <c r="K33" s="299"/>
      <c r="L33" s="299"/>
      <c r="M33" s="299"/>
    </row>
    <row r="34" spans="2:13" x14ac:dyDescent="0.35">
      <c r="B34" s="3" t="s">
        <v>28</v>
      </c>
      <c r="C34" s="9">
        <v>1078.9970000000001</v>
      </c>
      <c r="D34" s="184">
        <v>35171.18</v>
      </c>
      <c r="E34" s="184">
        <v>32125.75</v>
      </c>
      <c r="F34" s="184">
        <v>6898.3289999999997</v>
      </c>
      <c r="G34" s="184">
        <v>13418.14</v>
      </c>
      <c r="I34" s="174"/>
      <c r="J34" s="299"/>
      <c r="K34" s="299"/>
      <c r="L34" s="299"/>
      <c r="M34" s="299"/>
    </row>
    <row r="35" spans="2:13" ht="15" thickBot="1" x14ac:dyDescent="0.4">
      <c r="B35" s="11" t="s">
        <v>29</v>
      </c>
      <c r="C35" s="9">
        <v>1992.5709999999999</v>
      </c>
      <c r="D35" s="299">
        <v>42774.66</v>
      </c>
      <c r="E35" s="299">
        <v>48408.02</v>
      </c>
      <c r="F35" s="299">
        <v>22531.56</v>
      </c>
      <c r="G35" s="299">
        <v>28799.07</v>
      </c>
      <c r="I35" s="174"/>
      <c r="J35" s="299"/>
      <c r="K35" s="299"/>
      <c r="L35" s="299"/>
      <c r="M35" s="299"/>
    </row>
    <row r="36" spans="2:13" ht="15.5" thickTop="1" thickBot="1" x14ac:dyDescent="0.4">
      <c r="B36" s="11" t="s">
        <v>62</v>
      </c>
      <c r="C36" s="300">
        <v>25537.9</v>
      </c>
      <c r="D36" s="301">
        <v>1100924</v>
      </c>
      <c r="E36" s="301">
        <v>801240.2</v>
      </c>
      <c r="F36" s="300">
        <v>387154</v>
      </c>
      <c r="G36" s="300">
        <v>603458.6</v>
      </c>
      <c r="I36" s="302"/>
      <c r="J36" s="303"/>
      <c r="K36" s="303"/>
      <c r="L36" s="302"/>
      <c r="M36" s="302"/>
    </row>
    <row r="37" spans="2:13" ht="15" thickTop="1" x14ac:dyDescent="0.35">
      <c r="B37" s="3" t="s">
        <v>287</v>
      </c>
      <c r="C37" s="210"/>
      <c r="D37" s="210"/>
      <c r="E37" s="210"/>
      <c r="F37" s="3"/>
      <c r="G37" s="3"/>
    </row>
  </sheetData>
  <mergeCells count="5">
    <mergeCell ref="C4:C5"/>
    <mergeCell ref="D4:D5"/>
    <mergeCell ref="E4:E5"/>
    <mergeCell ref="F4:G4"/>
    <mergeCell ref="B4:B5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AE38"/>
  <sheetViews>
    <sheetView topLeftCell="A22" workbookViewId="0">
      <selection activeCell="K38" sqref="K38"/>
    </sheetView>
  </sheetViews>
  <sheetFormatPr defaultColWidth="9.1796875" defaultRowHeight="15.5" x14ac:dyDescent="0.35"/>
  <cols>
    <col min="1" max="1" width="9.1796875" style="8"/>
    <col min="2" max="2" width="27.81640625" style="8" customWidth="1"/>
    <col min="3" max="4" width="10.81640625" style="8" bestFit="1" customWidth="1"/>
    <col min="5" max="5" width="9.81640625" style="8" bestFit="1" customWidth="1"/>
    <col min="6" max="6" width="10" style="8" bestFit="1" customWidth="1"/>
    <col min="7" max="7" width="9" style="8" bestFit="1" customWidth="1"/>
    <col min="8" max="8" width="9.81640625" style="8" bestFit="1" customWidth="1"/>
    <col min="9" max="10" width="10.81640625" style="8" bestFit="1" customWidth="1"/>
    <col min="11" max="13" width="9.81640625" style="8" bestFit="1" customWidth="1"/>
    <col min="14" max="14" width="10.81640625" style="8" bestFit="1" customWidth="1"/>
    <col min="15" max="16" width="9.81640625" style="8" bestFit="1" customWidth="1"/>
    <col min="17" max="21" width="10.81640625" style="8" bestFit="1" customWidth="1"/>
    <col min="22" max="25" width="9.81640625" style="8" bestFit="1" customWidth="1"/>
    <col min="26" max="26" width="10" style="8" bestFit="1" customWidth="1"/>
    <col min="27" max="27" width="9.81640625" style="8" bestFit="1" customWidth="1"/>
    <col min="28" max="28" width="12.1796875" style="8" customWidth="1"/>
    <col min="29" max="29" width="13.81640625" style="8" customWidth="1"/>
    <col min="30" max="30" width="12.453125" style="8" bestFit="1" customWidth="1"/>
    <col min="31" max="31" width="10" style="8" bestFit="1" customWidth="1"/>
    <col min="32" max="16384" width="9.1796875" style="8"/>
  </cols>
  <sheetData>
    <row r="2" spans="2:30" ht="16" thickBot="1" x14ac:dyDescent="0.4">
      <c r="B2" s="32" t="s">
        <v>266</v>
      </c>
    </row>
    <row r="3" spans="2:30" ht="47" thickBot="1" x14ac:dyDescent="0.4">
      <c r="B3" s="77" t="s">
        <v>203</v>
      </c>
      <c r="C3" s="77" t="s">
        <v>164</v>
      </c>
      <c r="D3" s="77" t="s">
        <v>101</v>
      </c>
      <c r="E3" s="77" t="s">
        <v>102</v>
      </c>
      <c r="F3" s="77" t="s">
        <v>103</v>
      </c>
      <c r="G3" s="77" t="s">
        <v>104</v>
      </c>
      <c r="H3" s="77" t="s">
        <v>105</v>
      </c>
      <c r="I3" s="77" t="s">
        <v>106</v>
      </c>
      <c r="J3" s="77" t="s">
        <v>107</v>
      </c>
      <c r="K3" s="77" t="s">
        <v>108</v>
      </c>
      <c r="L3" s="77" t="s">
        <v>109</v>
      </c>
      <c r="M3" s="77" t="s">
        <v>163</v>
      </c>
      <c r="N3" s="77" t="s">
        <v>111</v>
      </c>
      <c r="O3" s="77" t="s">
        <v>112</v>
      </c>
      <c r="P3" s="77" t="s">
        <v>113</v>
      </c>
      <c r="Q3" s="77" t="s">
        <v>114</v>
      </c>
      <c r="R3" s="77" t="s">
        <v>115</v>
      </c>
      <c r="S3" s="77" t="s">
        <v>158</v>
      </c>
      <c r="T3" s="77" t="s">
        <v>116</v>
      </c>
      <c r="U3" s="77" t="s">
        <v>117</v>
      </c>
      <c r="V3" s="77" t="s">
        <v>118</v>
      </c>
      <c r="W3" s="77" t="s">
        <v>162</v>
      </c>
      <c r="X3" s="77" t="s">
        <v>120</v>
      </c>
      <c r="Y3" s="77" t="s">
        <v>121</v>
      </c>
      <c r="Z3" s="77" t="s">
        <v>161</v>
      </c>
      <c r="AA3" s="77" t="s">
        <v>123</v>
      </c>
      <c r="AB3" s="77" t="s">
        <v>124</v>
      </c>
      <c r="AC3" s="77" t="s">
        <v>125</v>
      </c>
      <c r="AD3" s="193" t="s">
        <v>235</v>
      </c>
    </row>
    <row r="4" spans="2:30" x14ac:dyDescent="0.35">
      <c r="B4" s="78" t="s">
        <v>0</v>
      </c>
      <c r="C4" s="79">
        <v>843.40910000000008</v>
      </c>
      <c r="D4" s="78">
        <v>574.42330000000004</v>
      </c>
      <c r="E4" s="78">
        <v>268.98579999999998</v>
      </c>
      <c r="F4" s="78"/>
      <c r="G4" s="78"/>
      <c r="H4" s="78"/>
      <c r="I4" s="79">
        <v>2876.7042499999998</v>
      </c>
      <c r="J4" s="78">
        <v>523.45140000000004</v>
      </c>
      <c r="K4" s="78">
        <v>212.3749</v>
      </c>
      <c r="L4" s="78">
        <v>22.41695</v>
      </c>
      <c r="M4" s="78">
        <v>2118.4609999999998</v>
      </c>
      <c r="N4" s="79">
        <v>1876.1860999999999</v>
      </c>
      <c r="O4" s="78">
        <v>512.94939999999997</v>
      </c>
      <c r="P4" s="78">
        <v>505.51909999999998</v>
      </c>
      <c r="Q4" s="78">
        <v>857.71759999999995</v>
      </c>
      <c r="R4" s="79">
        <v>2359.6098899999997</v>
      </c>
      <c r="S4" s="78">
        <v>2166.4259999999999</v>
      </c>
      <c r="T4" s="78">
        <v>2166.4259999999999</v>
      </c>
      <c r="U4" s="78"/>
      <c r="V4" s="78"/>
      <c r="W4" s="78">
        <v>38.907389999999999</v>
      </c>
      <c r="X4" s="78">
        <v>154.2765</v>
      </c>
      <c r="Y4" s="79">
        <v>108.72764102777255</v>
      </c>
      <c r="Z4" s="78">
        <v>103.23822702777255</v>
      </c>
      <c r="AA4" s="78">
        <v>5.489414</v>
      </c>
      <c r="AB4" s="78"/>
      <c r="AC4" s="78">
        <v>1217.8240000000001</v>
      </c>
      <c r="AD4" s="79">
        <v>9282.4609810277725</v>
      </c>
    </row>
    <row r="5" spans="2:30" x14ac:dyDescent="0.35">
      <c r="B5" s="78" t="s">
        <v>1</v>
      </c>
      <c r="C5" s="79">
        <v>4784.7956279999999</v>
      </c>
      <c r="D5" s="78">
        <v>1274.7280000000001</v>
      </c>
      <c r="E5" s="78">
        <v>3191.877</v>
      </c>
      <c r="F5" s="78">
        <v>312.10090000000002</v>
      </c>
      <c r="G5" s="292"/>
      <c r="H5" s="78">
        <v>6.089728</v>
      </c>
      <c r="I5" s="79">
        <v>7136.6312000000007</v>
      </c>
      <c r="J5" s="78">
        <v>5060.5</v>
      </c>
      <c r="K5" s="78">
        <v>1522.492</v>
      </c>
      <c r="L5" s="78">
        <v>386.91239999999999</v>
      </c>
      <c r="M5" s="78">
        <v>166.7268</v>
      </c>
      <c r="N5" s="79">
        <v>4688.4380000000001</v>
      </c>
      <c r="O5" s="78">
        <v>1826.6559999999999</v>
      </c>
      <c r="P5" s="78">
        <v>1129.51</v>
      </c>
      <c r="Q5" s="78">
        <v>1732.2719999999999</v>
      </c>
      <c r="R5" s="79">
        <v>4299.1092900000003</v>
      </c>
      <c r="S5" s="78">
        <v>3828.4328999999998</v>
      </c>
      <c r="T5" s="78">
        <v>3514.56</v>
      </c>
      <c r="U5" s="78">
        <v>313.87290000000002</v>
      </c>
      <c r="V5" s="78">
        <v>20.494890000000002</v>
      </c>
      <c r="W5" s="78">
        <v>116.24039999999999</v>
      </c>
      <c r="X5" s="78">
        <v>333.94110000000001</v>
      </c>
      <c r="Y5" s="79">
        <v>778.19054698643038</v>
      </c>
      <c r="Z5" s="78">
        <v>737.00694698643042</v>
      </c>
      <c r="AA5" s="78">
        <v>41.183599999999998</v>
      </c>
      <c r="AB5" s="78">
        <v>323.0102</v>
      </c>
      <c r="AC5" s="78">
        <v>1078.1020000000001</v>
      </c>
      <c r="AD5" s="79">
        <v>23088.276864986427</v>
      </c>
    </row>
    <row r="6" spans="2:30" x14ac:dyDescent="0.35">
      <c r="B6" s="78" t="s">
        <v>2</v>
      </c>
      <c r="C6" s="79">
        <v>1084.8685</v>
      </c>
      <c r="D6" s="78">
        <v>497.92469999999997</v>
      </c>
      <c r="E6" s="78">
        <v>484.83760000000001</v>
      </c>
      <c r="F6" s="78">
        <v>102.1062</v>
      </c>
      <c r="G6" s="78"/>
      <c r="H6" s="78"/>
      <c r="I6" s="79">
        <v>1429.2029</v>
      </c>
      <c r="J6" s="78">
        <v>1006.88</v>
      </c>
      <c r="K6" s="78">
        <v>147.01570000000001</v>
      </c>
      <c r="L6" s="78"/>
      <c r="M6" s="78">
        <v>275.30720000000002</v>
      </c>
      <c r="N6" s="79">
        <v>1099.7146</v>
      </c>
      <c r="O6" s="78">
        <v>450.20499999999998</v>
      </c>
      <c r="P6" s="78">
        <v>169.2929</v>
      </c>
      <c r="Q6" s="78">
        <v>480.2167</v>
      </c>
      <c r="R6" s="79">
        <v>1420.9911199999999</v>
      </c>
      <c r="S6" s="78">
        <v>1345.7149999999999</v>
      </c>
      <c r="T6" s="78">
        <v>1345.7149999999999</v>
      </c>
      <c r="U6" s="78"/>
      <c r="V6" s="78"/>
      <c r="W6" s="78"/>
      <c r="X6" s="78">
        <v>75.276120000000006</v>
      </c>
      <c r="Y6" s="79">
        <v>268.6108547321839</v>
      </c>
      <c r="Z6" s="78">
        <v>144.83045473218391</v>
      </c>
      <c r="AA6" s="78">
        <v>123.7804</v>
      </c>
      <c r="AB6" s="78">
        <v>51.304250000000003</v>
      </c>
      <c r="AC6" s="78">
        <v>80.709149999999994</v>
      </c>
      <c r="AD6" s="79">
        <v>5435.4013747321833</v>
      </c>
    </row>
    <row r="7" spans="2:30" x14ac:dyDescent="0.35">
      <c r="B7" s="78" t="s">
        <v>3</v>
      </c>
      <c r="C7" s="79">
        <v>9190.0438000000013</v>
      </c>
      <c r="D7" s="78">
        <v>2962.1190000000001</v>
      </c>
      <c r="E7" s="78">
        <v>5303.2520000000004</v>
      </c>
      <c r="F7" s="78">
        <v>687.97649999999999</v>
      </c>
      <c r="G7" s="78"/>
      <c r="H7" s="78">
        <v>236.69630000000001</v>
      </c>
      <c r="I7" s="79">
        <v>12705.3254</v>
      </c>
      <c r="J7" s="78">
        <v>9496.8649999999998</v>
      </c>
      <c r="K7" s="78">
        <v>2129.0520000000001</v>
      </c>
      <c r="L7" s="78">
        <v>253.4845</v>
      </c>
      <c r="M7" s="78">
        <v>825.9239</v>
      </c>
      <c r="N7" s="79">
        <v>7456.6779999999999</v>
      </c>
      <c r="O7" s="78">
        <v>2652.864</v>
      </c>
      <c r="P7" s="78">
        <v>1333.653</v>
      </c>
      <c r="Q7" s="78">
        <v>3470.1610000000001</v>
      </c>
      <c r="R7" s="79">
        <v>17542.346300000001</v>
      </c>
      <c r="S7" s="78">
        <v>14135.135</v>
      </c>
      <c r="T7" s="78">
        <v>11638.4</v>
      </c>
      <c r="U7" s="78">
        <v>2496.7350000000001</v>
      </c>
      <c r="V7" s="78">
        <v>210.3886</v>
      </c>
      <c r="W7" s="78">
        <v>975.76170000000002</v>
      </c>
      <c r="X7" s="78">
        <v>2221.0610000000001</v>
      </c>
      <c r="Y7" s="79">
        <v>777.85637228599796</v>
      </c>
      <c r="Z7" s="78">
        <v>486.57807228599796</v>
      </c>
      <c r="AA7" s="78">
        <v>291.2783</v>
      </c>
      <c r="AB7" s="78">
        <v>160.55359999999999</v>
      </c>
      <c r="AC7" s="78">
        <v>1695.232</v>
      </c>
      <c r="AD7" s="79">
        <v>49528.035472286007</v>
      </c>
    </row>
    <row r="8" spans="2:30" x14ac:dyDescent="0.35">
      <c r="B8" s="78" t="s">
        <v>4</v>
      </c>
      <c r="C8" s="79">
        <v>8800.1234999999997</v>
      </c>
      <c r="D8" s="78">
        <v>2434.511</v>
      </c>
      <c r="E8" s="78">
        <v>2914.201</v>
      </c>
      <c r="F8" s="78">
        <v>2977.2530000000002</v>
      </c>
      <c r="G8" s="78"/>
      <c r="H8" s="78">
        <v>474.1585</v>
      </c>
      <c r="I8" s="79">
        <v>11821.6816</v>
      </c>
      <c r="J8" s="78">
        <v>8505.4349999999995</v>
      </c>
      <c r="K8" s="78">
        <v>2720.8240000000001</v>
      </c>
      <c r="L8" s="78">
        <v>143.0513</v>
      </c>
      <c r="M8" s="78">
        <v>452.37130000000002</v>
      </c>
      <c r="N8" s="79">
        <v>7814.8499999999995</v>
      </c>
      <c r="O8" s="78">
        <v>1770.02</v>
      </c>
      <c r="P8" s="78">
        <v>1610.559</v>
      </c>
      <c r="Q8" s="78">
        <v>4434.2709999999997</v>
      </c>
      <c r="R8" s="79">
        <v>18358.43489</v>
      </c>
      <c r="S8" s="78">
        <v>14325.867</v>
      </c>
      <c r="T8" s="78">
        <v>12302.4</v>
      </c>
      <c r="U8" s="78">
        <v>2023.4670000000001</v>
      </c>
      <c r="V8" s="78">
        <v>30.354389999999999</v>
      </c>
      <c r="W8" s="78">
        <v>856.18849999999998</v>
      </c>
      <c r="X8" s="78">
        <v>3146.0250000000001</v>
      </c>
      <c r="Y8" s="79">
        <v>658.18041423510567</v>
      </c>
      <c r="Z8" s="78">
        <v>457.18091423510572</v>
      </c>
      <c r="AA8" s="78">
        <v>200.99950000000001</v>
      </c>
      <c r="AB8" s="78"/>
      <c r="AC8" s="78">
        <v>1100.2950000000001</v>
      </c>
      <c r="AD8" s="79">
        <v>48553.565404235094</v>
      </c>
    </row>
    <row r="9" spans="2:30" x14ac:dyDescent="0.35">
      <c r="B9" s="78" t="s">
        <v>5</v>
      </c>
      <c r="C9" s="79">
        <v>3484.8794940000002</v>
      </c>
      <c r="D9" s="78">
        <v>263.2013</v>
      </c>
      <c r="E9" s="78">
        <v>2780.9549999999999</v>
      </c>
      <c r="F9" s="78">
        <v>49.547350000000002</v>
      </c>
      <c r="G9" s="78">
        <v>384.69589999999999</v>
      </c>
      <c r="H9" s="78">
        <v>6.4799439999999997</v>
      </c>
      <c r="I9" s="79">
        <v>14792.7451</v>
      </c>
      <c r="J9" s="78">
        <v>7072.7659999999996</v>
      </c>
      <c r="K9" s="78">
        <v>5109.951</v>
      </c>
      <c r="L9" s="78">
        <v>2082.623</v>
      </c>
      <c r="M9" s="78">
        <v>527.40509999999995</v>
      </c>
      <c r="N9" s="79">
        <v>3566.7278000000001</v>
      </c>
      <c r="O9" s="78">
        <v>1114.0509999999999</v>
      </c>
      <c r="P9" s="78">
        <v>789.64279999999997</v>
      </c>
      <c r="Q9" s="78">
        <v>1663.0340000000001</v>
      </c>
      <c r="R9" s="79">
        <v>9645.2316999999985</v>
      </c>
      <c r="S9" s="78">
        <v>8229.3195999999989</v>
      </c>
      <c r="T9" s="78">
        <v>872.20460000000003</v>
      </c>
      <c r="U9" s="78">
        <v>7357.1149999999998</v>
      </c>
      <c r="V9" s="78">
        <v>262.39710000000002</v>
      </c>
      <c r="W9" s="78"/>
      <c r="X9" s="78">
        <v>1153.5150000000001</v>
      </c>
      <c r="Y9" s="79">
        <v>777.25464108465474</v>
      </c>
      <c r="Z9" s="78">
        <v>691.10030108465469</v>
      </c>
      <c r="AA9" s="78">
        <v>86.154340000000005</v>
      </c>
      <c r="AB9" s="78">
        <v>495.88760000000002</v>
      </c>
      <c r="AC9" s="78">
        <v>4834.1040000000003</v>
      </c>
      <c r="AD9" s="79">
        <v>37596.830335084655</v>
      </c>
    </row>
    <row r="10" spans="2:30" x14ac:dyDescent="0.35">
      <c r="B10" s="78" t="s">
        <v>6</v>
      </c>
      <c r="C10" s="79">
        <v>6620.2502000000004</v>
      </c>
      <c r="D10" s="78">
        <v>977.46910000000003</v>
      </c>
      <c r="E10" s="78">
        <v>4318.8879999999999</v>
      </c>
      <c r="F10" s="78">
        <v>1019.946</v>
      </c>
      <c r="G10" s="78"/>
      <c r="H10" s="78">
        <v>303.94709999999998</v>
      </c>
      <c r="I10" s="79">
        <v>9453.8654000000006</v>
      </c>
      <c r="J10" s="78">
        <v>5999.41</v>
      </c>
      <c r="K10" s="78">
        <v>2901.2669999999998</v>
      </c>
      <c r="L10" s="78">
        <v>174.78059999999999</v>
      </c>
      <c r="M10" s="78">
        <v>378.40780000000001</v>
      </c>
      <c r="N10" s="79">
        <v>6109.6110000000008</v>
      </c>
      <c r="O10" s="78">
        <v>2192.9810000000002</v>
      </c>
      <c r="P10" s="78">
        <v>1470.192</v>
      </c>
      <c r="Q10" s="78">
        <v>2446.4380000000001</v>
      </c>
      <c r="R10" s="79">
        <v>12501.512999999999</v>
      </c>
      <c r="S10" s="78">
        <v>9787.7939999999999</v>
      </c>
      <c r="T10" s="78">
        <v>6180.9369999999999</v>
      </c>
      <c r="U10" s="78">
        <v>3606.857</v>
      </c>
      <c r="V10" s="78">
        <v>297.13260000000002</v>
      </c>
      <c r="W10" s="78">
        <v>133.59139999999999</v>
      </c>
      <c r="X10" s="78">
        <v>2282.9949999999999</v>
      </c>
      <c r="Y10" s="79">
        <v>1684.3361824329399</v>
      </c>
      <c r="Z10" s="78">
        <v>738.32748243293997</v>
      </c>
      <c r="AA10" s="78">
        <v>946.00869999999998</v>
      </c>
      <c r="AB10" s="78">
        <v>47.799210000000002</v>
      </c>
      <c r="AC10" s="78">
        <v>1188.7729999999999</v>
      </c>
      <c r="AD10" s="79">
        <v>37606.14799243294</v>
      </c>
    </row>
    <row r="11" spans="2:30" x14ac:dyDescent="0.35">
      <c r="B11" s="78" t="s">
        <v>7</v>
      </c>
      <c r="C11" s="79">
        <v>7462.1590400000005</v>
      </c>
      <c r="D11" s="78">
        <v>1092.2370000000001</v>
      </c>
      <c r="E11" s="78">
        <v>4173.3760000000002</v>
      </c>
      <c r="F11" s="78">
        <v>28.16104</v>
      </c>
      <c r="G11" s="78">
        <v>2168.3850000000002</v>
      </c>
      <c r="H11" s="78"/>
      <c r="I11" s="79">
        <v>14224.271000000002</v>
      </c>
      <c r="J11" s="78">
        <v>5516.5910000000003</v>
      </c>
      <c r="K11" s="78">
        <v>5825.86</v>
      </c>
      <c r="L11" s="78">
        <v>1811.683</v>
      </c>
      <c r="M11" s="78">
        <v>1070.1369999999999</v>
      </c>
      <c r="N11" s="79">
        <v>5655.3344999999999</v>
      </c>
      <c r="O11" s="78">
        <v>737.82420000000002</v>
      </c>
      <c r="P11" s="78">
        <v>701.77530000000002</v>
      </c>
      <c r="Q11" s="78">
        <v>4215.7349999999997</v>
      </c>
      <c r="R11" s="79">
        <v>9794.7708000000002</v>
      </c>
      <c r="S11" s="78">
        <v>8046.4251999999997</v>
      </c>
      <c r="T11" s="78">
        <v>820.74220000000003</v>
      </c>
      <c r="U11" s="78">
        <v>7225.683</v>
      </c>
      <c r="V11" s="78">
        <v>872.01689999999996</v>
      </c>
      <c r="W11" s="78"/>
      <c r="X11" s="78">
        <v>876.32870000000003</v>
      </c>
      <c r="Y11" s="79">
        <v>465.61556700875593</v>
      </c>
      <c r="Z11" s="78">
        <v>386.34106700875594</v>
      </c>
      <c r="AA11" s="78">
        <v>79.274500000000003</v>
      </c>
      <c r="AB11" s="78">
        <v>61.390270000000001</v>
      </c>
      <c r="AC11" s="78">
        <v>4990.7920000000004</v>
      </c>
      <c r="AD11" s="79">
        <v>42654.333177008761</v>
      </c>
    </row>
    <row r="12" spans="2:30" x14ac:dyDescent="0.35">
      <c r="B12" s="78" t="s">
        <v>8</v>
      </c>
      <c r="C12" s="79">
        <v>4273.08788</v>
      </c>
      <c r="D12" s="78">
        <v>1043.374</v>
      </c>
      <c r="E12" s="78">
        <v>2149.5300000000002</v>
      </c>
      <c r="F12" s="78">
        <v>1001.998</v>
      </c>
      <c r="G12" s="78"/>
      <c r="H12" s="78">
        <v>78.185879999999997</v>
      </c>
      <c r="I12" s="79">
        <v>20272.801739999999</v>
      </c>
      <c r="J12" s="78">
        <v>16244.56</v>
      </c>
      <c r="K12" s="78">
        <v>3313.4360000000001</v>
      </c>
      <c r="L12" s="78">
        <v>72.931839999999994</v>
      </c>
      <c r="M12" s="78">
        <v>641.87390000000005</v>
      </c>
      <c r="N12" s="79">
        <v>7061.14</v>
      </c>
      <c r="O12" s="78">
        <v>1348.278</v>
      </c>
      <c r="P12" s="78">
        <v>1174.7080000000001</v>
      </c>
      <c r="Q12" s="78">
        <v>4538.1540000000005</v>
      </c>
      <c r="R12" s="79">
        <v>16826.770499999999</v>
      </c>
      <c r="S12" s="78">
        <v>11267.871999999999</v>
      </c>
      <c r="T12" s="78">
        <v>8057.1610000000001</v>
      </c>
      <c r="U12" s="78">
        <v>3210.7109999999998</v>
      </c>
      <c r="V12" s="78">
        <v>107.4945</v>
      </c>
      <c r="W12" s="78">
        <v>1865.079</v>
      </c>
      <c r="X12" s="78">
        <v>3586.3249999999998</v>
      </c>
      <c r="Y12" s="79">
        <v>484.66583046381015</v>
      </c>
      <c r="Z12" s="78">
        <v>406.13355046381014</v>
      </c>
      <c r="AA12" s="78">
        <v>78.53228</v>
      </c>
      <c r="AB12" s="78">
        <v>610.31299999999999</v>
      </c>
      <c r="AC12" s="78">
        <v>2186.299</v>
      </c>
      <c r="AD12" s="79">
        <v>51715.077950463812</v>
      </c>
    </row>
    <row r="13" spans="2:30" x14ac:dyDescent="0.35">
      <c r="B13" s="78" t="s">
        <v>9</v>
      </c>
      <c r="C13" s="79">
        <v>1208.66461</v>
      </c>
      <c r="D13" s="78">
        <v>901.86310000000003</v>
      </c>
      <c r="E13" s="78">
        <v>76.21687</v>
      </c>
      <c r="F13" s="78">
        <v>81.927769999999995</v>
      </c>
      <c r="G13" s="78">
        <v>125.3386</v>
      </c>
      <c r="H13" s="78">
        <v>23.318269999999998</v>
      </c>
      <c r="I13" s="79">
        <v>18107.6986</v>
      </c>
      <c r="J13" s="78">
        <v>10995.62</v>
      </c>
      <c r="K13" s="78">
        <v>4462.6850000000004</v>
      </c>
      <c r="L13" s="78">
        <v>202.55760000000001</v>
      </c>
      <c r="M13" s="78">
        <v>2446.8359999999998</v>
      </c>
      <c r="N13" s="79">
        <v>16867.537</v>
      </c>
      <c r="O13" s="78">
        <v>3585.779</v>
      </c>
      <c r="P13" s="78">
        <v>1716.278</v>
      </c>
      <c r="Q13" s="78">
        <v>11565.48</v>
      </c>
      <c r="R13" s="79">
        <v>9423.3216400000001</v>
      </c>
      <c r="S13" s="78">
        <v>6899.8249999999998</v>
      </c>
      <c r="T13" s="78">
        <v>2569.3760000000002</v>
      </c>
      <c r="U13" s="78">
        <v>4330.4489999999996</v>
      </c>
      <c r="V13" s="78">
        <v>161.471</v>
      </c>
      <c r="W13" s="78">
        <v>68.430639999999997</v>
      </c>
      <c r="X13" s="78">
        <v>2293.5949999999998</v>
      </c>
      <c r="Y13" s="79">
        <v>928.68778011202733</v>
      </c>
      <c r="Z13" s="78">
        <v>402.74098011202727</v>
      </c>
      <c r="AA13" s="78">
        <v>525.94680000000005</v>
      </c>
      <c r="AB13" s="78">
        <v>600.45360000000005</v>
      </c>
      <c r="AC13" s="78">
        <v>1216.752</v>
      </c>
      <c r="AD13" s="79">
        <v>48353.115230112031</v>
      </c>
    </row>
    <row r="14" spans="2:30" x14ac:dyDescent="0.35">
      <c r="B14" s="78" t="s">
        <v>10</v>
      </c>
      <c r="C14" s="79">
        <v>5558.2796399999988</v>
      </c>
      <c r="D14" s="78">
        <v>1963.4059999999999</v>
      </c>
      <c r="E14" s="78">
        <v>3315.3049999999998</v>
      </c>
      <c r="F14" s="78">
        <v>266.05880000000002</v>
      </c>
      <c r="G14" s="78"/>
      <c r="H14" s="78">
        <v>13.509840000000001</v>
      </c>
      <c r="I14" s="79">
        <v>26029.416400000002</v>
      </c>
      <c r="J14" s="78">
        <v>21978.09</v>
      </c>
      <c r="K14" s="78">
        <v>2812.8809999999999</v>
      </c>
      <c r="L14" s="78">
        <v>367.01499999999999</v>
      </c>
      <c r="M14" s="78">
        <v>871.43039999999996</v>
      </c>
      <c r="N14" s="79">
        <v>10245.302</v>
      </c>
      <c r="O14" s="78">
        <v>1275.1969999999999</v>
      </c>
      <c r="P14" s="78">
        <v>1554.9190000000001</v>
      </c>
      <c r="Q14" s="78">
        <v>7415.1859999999997</v>
      </c>
      <c r="R14" s="79">
        <v>15879.911199999999</v>
      </c>
      <c r="S14" s="78">
        <v>10928.416999999999</v>
      </c>
      <c r="T14" s="78">
        <v>9007.4629999999997</v>
      </c>
      <c r="U14" s="78">
        <v>1920.954</v>
      </c>
      <c r="V14" s="78">
        <v>107.37949999999999</v>
      </c>
      <c r="W14" s="78">
        <v>869.51670000000001</v>
      </c>
      <c r="X14" s="78">
        <v>3974.598</v>
      </c>
      <c r="Y14" s="79">
        <v>1150.0435006213972</v>
      </c>
      <c r="Z14" s="78">
        <v>905.09810062139718</v>
      </c>
      <c r="AA14" s="78">
        <v>244.94540000000001</v>
      </c>
      <c r="AB14" s="78">
        <v>80.284540000000007</v>
      </c>
      <c r="AC14" s="78">
        <v>3897.9059999999999</v>
      </c>
      <c r="AD14" s="79">
        <v>62841.143280621407</v>
      </c>
    </row>
    <row r="15" spans="2:30" x14ac:dyDescent="0.35">
      <c r="B15" s="78" t="s">
        <v>11</v>
      </c>
      <c r="C15" s="79">
        <v>2757.50918</v>
      </c>
      <c r="D15" s="78">
        <v>705.66210000000001</v>
      </c>
      <c r="E15" s="78">
        <v>1991.8040000000001</v>
      </c>
      <c r="F15" s="78"/>
      <c r="G15" s="78">
        <v>60.043080000000003</v>
      </c>
      <c r="H15" s="78"/>
      <c r="I15" s="79">
        <v>12087.0502</v>
      </c>
      <c r="J15" s="78">
        <v>6831.15</v>
      </c>
      <c r="K15" s="78">
        <v>3915.9059999999999</v>
      </c>
      <c r="L15" s="78">
        <v>195.92320000000001</v>
      </c>
      <c r="M15" s="78">
        <v>1144.0709999999999</v>
      </c>
      <c r="N15" s="79">
        <v>11122.844000000001</v>
      </c>
      <c r="O15" s="78">
        <v>2526.212</v>
      </c>
      <c r="P15" s="78">
        <v>1196.443</v>
      </c>
      <c r="Q15" s="78">
        <v>7400.1890000000003</v>
      </c>
      <c r="R15" s="79">
        <v>10567.567900000002</v>
      </c>
      <c r="S15" s="78">
        <v>8452.3919999999998</v>
      </c>
      <c r="T15" s="78">
        <v>1868.5409999999999</v>
      </c>
      <c r="U15" s="78">
        <v>6583.8509999999997</v>
      </c>
      <c r="V15" s="78">
        <v>333.23910000000001</v>
      </c>
      <c r="W15" s="78">
        <v>132.09479999999999</v>
      </c>
      <c r="X15" s="78">
        <v>1649.8420000000001</v>
      </c>
      <c r="Y15" s="79">
        <v>1115.9075665464889</v>
      </c>
      <c r="Z15" s="78">
        <v>941.28147757151839</v>
      </c>
      <c r="AA15" s="78">
        <v>174.62608897497046</v>
      </c>
      <c r="AB15" s="78">
        <v>483.0025</v>
      </c>
      <c r="AC15" s="78">
        <v>3048.0169999999998</v>
      </c>
      <c r="AD15" s="79">
        <v>41181.898346546492</v>
      </c>
    </row>
    <row r="16" spans="2:30" x14ac:dyDescent="0.35">
      <c r="B16" s="78" t="s">
        <v>12</v>
      </c>
      <c r="C16" s="79">
        <v>1744.5657000000001</v>
      </c>
      <c r="D16" s="78">
        <v>1582.98</v>
      </c>
      <c r="E16" s="78">
        <v>161.5857</v>
      </c>
      <c r="F16" s="78"/>
      <c r="G16" s="78"/>
      <c r="H16" s="78"/>
      <c r="I16" s="79">
        <v>8935.7400999999991</v>
      </c>
      <c r="J16" s="78">
        <v>1892.6130000000001</v>
      </c>
      <c r="K16" s="78">
        <v>2872.9070000000002</v>
      </c>
      <c r="L16" s="78">
        <v>3677.2280000000001</v>
      </c>
      <c r="M16" s="78">
        <v>492.99209999999999</v>
      </c>
      <c r="N16" s="79">
        <v>6979.005000000001</v>
      </c>
      <c r="O16" s="78">
        <v>1913.893</v>
      </c>
      <c r="P16" s="78">
        <v>1183.1400000000001</v>
      </c>
      <c r="Q16" s="78">
        <v>3881.9720000000002</v>
      </c>
      <c r="R16" s="79">
        <v>7421.4221999999991</v>
      </c>
      <c r="S16" s="78">
        <v>5725.2790999999997</v>
      </c>
      <c r="T16" s="78">
        <v>723.85609999999997</v>
      </c>
      <c r="U16" s="78">
        <v>5001.4229999999998</v>
      </c>
      <c r="V16" s="78">
        <v>507.03309999999999</v>
      </c>
      <c r="W16" s="78"/>
      <c r="X16" s="78">
        <v>1189.1099999999999</v>
      </c>
      <c r="Y16" s="79">
        <v>482.67147136029769</v>
      </c>
      <c r="Z16" s="78">
        <v>261.40617136029766</v>
      </c>
      <c r="AA16" s="78">
        <v>221.2653</v>
      </c>
      <c r="AB16" s="78">
        <v>424.62079999999997</v>
      </c>
      <c r="AC16" s="78">
        <v>4231.7110000000002</v>
      </c>
      <c r="AD16" s="79">
        <v>30219.736271360296</v>
      </c>
    </row>
    <row r="17" spans="2:31" x14ac:dyDescent="0.35">
      <c r="B17" s="78" t="s">
        <v>13</v>
      </c>
      <c r="C17" s="79">
        <v>1638.2221000000002</v>
      </c>
      <c r="D17" s="78">
        <v>1492.0530000000001</v>
      </c>
      <c r="E17" s="78">
        <v>146.16909999999999</v>
      </c>
      <c r="F17" s="78"/>
      <c r="G17" s="78"/>
      <c r="H17" s="78"/>
      <c r="I17" s="79">
        <v>8881.8990000000013</v>
      </c>
      <c r="J17" s="78">
        <v>402.31220000000002</v>
      </c>
      <c r="K17" s="78">
        <v>1725.1859999999999</v>
      </c>
      <c r="L17" s="78">
        <v>6595.5020000000004</v>
      </c>
      <c r="M17" s="78">
        <v>158.89879999999999</v>
      </c>
      <c r="N17" s="79">
        <v>2401.2907999999998</v>
      </c>
      <c r="O17" s="78">
        <v>947.02480000000003</v>
      </c>
      <c r="P17" s="78">
        <v>282.435</v>
      </c>
      <c r="Q17" s="78">
        <v>1171.8309999999999</v>
      </c>
      <c r="R17" s="79">
        <v>6110.1988000000001</v>
      </c>
      <c r="S17" s="78">
        <v>5021.5565999999999</v>
      </c>
      <c r="T17" s="78">
        <v>695.38959999999997</v>
      </c>
      <c r="U17" s="78">
        <v>4326.1670000000004</v>
      </c>
      <c r="V17" s="78">
        <v>595.67079999999999</v>
      </c>
      <c r="W17" s="78"/>
      <c r="X17" s="78">
        <v>492.97140000000002</v>
      </c>
      <c r="Y17" s="79">
        <v>6093.4</v>
      </c>
      <c r="Z17" s="78">
        <v>3046.7</v>
      </c>
      <c r="AA17" s="78">
        <v>3046.7</v>
      </c>
      <c r="AB17" s="78">
        <v>310.9751</v>
      </c>
      <c r="AC17" s="78">
        <v>1802.1669999999999</v>
      </c>
      <c r="AD17" s="79">
        <v>27238.152800000007</v>
      </c>
    </row>
    <row r="18" spans="2:31" x14ac:dyDescent="0.35">
      <c r="B18" s="78" t="s">
        <v>14</v>
      </c>
      <c r="C18" s="79">
        <v>5636.0730000000003</v>
      </c>
      <c r="D18" s="78">
        <v>4287.826</v>
      </c>
      <c r="E18" s="78"/>
      <c r="F18" s="78"/>
      <c r="G18" s="78">
        <v>1348.2470000000001</v>
      </c>
      <c r="H18" s="78"/>
      <c r="I18" s="79">
        <v>11789.48126</v>
      </c>
      <c r="J18" s="78">
        <v>874.98429999999996</v>
      </c>
      <c r="K18" s="78">
        <v>2703.799</v>
      </c>
      <c r="L18" s="78">
        <v>8167.9409999999998</v>
      </c>
      <c r="M18" s="78">
        <v>42.756959999999999</v>
      </c>
      <c r="N18" s="79">
        <v>1229.8276000000001</v>
      </c>
      <c r="O18" s="78">
        <v>378.33109999999999</v>
      </c>
      <c r="P18" s="78">
        <v>288.1087</v>
      </c>
      <c r="Q18" s="78">
        <v>563.38779999999997</v>
      </c>
      <c r="R18" s="79">
        <v>3381.3026100000006</v>
      </c>
      <c r="S18" s="78">
        <v>2740.9284700000003</v>
      </c>
      <c r="T18" s="78">
        <v>69.543469999999999</v>
      </c>
      <c r="U18" s="78">
        <v>2671.3850000000002</v>
      </c>
      <c r="V18" s="78">
        <v>594.15499999999997</v>
      </c>
      <c r="W18" s="78"/>
      <c r="X18" s="78">
        <v>46.219140000000003</v>
      </c>
      <c r="Y18" s="79">
        <v>1452.5276828255865</v>
      </c>
      <c r="Z18" s="78">
        <v>970.32428282558658</v>
      </c>
      <c r="AA18" s="78">
        <v>482.20339999999999</v>
      </c>
      <c r="AB18" s="78">
        <v>120.8421</v>
      </c>
      <c r="AC18" s="78">
        <v>2437.7910000000002</v>
      </c>
      <c r="AD18" s="79">
        <v>26047.845252825591</v>
      </c>
    </row>
    <row r="19" spans="2:31" x14ac:dyDescent="0.35">
      <c r="B19" s="78" t="s">
        <v>15</v>
      </c>
      <c r="C19" s="79">
        <v>5304.9513162000003</v>
      </c>
      <c r="D19" s="78">
        <v>4004.69</v>
      </c>
      <c r="E19" s="78"/>
      <c r="F19" s="78">
        <v>0.68231620000000004</v>
      </c>
      <c r="G19" s="78">
        <v>1299.579</v>
      </c>
      <c r="H19" s="78"/>
      <c r="I19" s="79">
        <v>12370.810000000001</v>
      </c>
      <c r="J19" s="78">
        <v>3413.9850000000001</v>
      </c>
      <c r="K19" s="78">
        <v>5419.5619999999999</v>
      </c>
      <c r="L19" s="78">
        <v>1367.172</v>
      </c>
      <c r="M19" s="78">
        <v>2170.0909999999999</v>
      </c>
      <c r="N19" s="79">
        <v>10048.951999999999</v>
      </c>
      <c r="O19" s="78">
        <v>1600.644</v>
      </c>
      <c r="P19" s="78">
        <v>1574.175</v>
      </c>
      <c r="Q19" s="78">
        <v>6874.1329999999998</v>
      </c>
      <c r="R19" s="79">
        <v>8304.4261999999999</v>
      </c>
      <c r="S19" s="78">
        <v>6298.6893999999993</v>
      </c>
      <c r="T19" s="78">
        <v>543.40039999999999</v>
      </c>
      <c r="U19" s="78">
        <v>5755.2889999999998</v>
      </c>
      <c r="V19" s="78">
        <v>402.14980000000003</v>
      </c>
      <c r="W19" s="78"/>
      <c r="X19" s="78">
        <v>1603.587</v>
      </c>
      <c r="Y19" s="79">
        <v>761.11411710189418</v>
      </c>
      <c r="Z19" s="78">
        <v>419.27761710189412</v>
      </c>
      <c r="AA19" s="78">
        <v>341.8365</v>
      </c>
      <c r="AB19" s="78">
        <v>306.76749999999998</v>
      </c>
      <c r="AC19" s="78">
        <v>1541.981</v>
      </c>
      <c r="AD19" s="79">
        <v>38639.002133301903</v>
      </c>
    </row>
    <row r="20" spans="2:31" x14ac:dyDescent="0.35">
      <c r="B20" s="78" t="s">
        <v>16</v>
      </c>
      <c r="C20" s="79">
        <v>2748.7103200000001</v>
      </c>
      <c r="D20" s="78">
        <v>1142.2940000000001</v>
      </c>
      <c r="E20" s="78">
        <v>64.248320000000007</v>
      </c>
      <c r="F20" s="78">
        <v>1542.1679999999999</v>
      </c>
      <c r="G20" s="78"/>
      <c r="H20" s="78"/>
      <c r="I20" s="79">
        <v>20274.08107</v>
      </c>
      <c r="J20" s="78">
        <v>17703.7</v>
      </c>
      <c r="K20" s="78">
        <v>1976.357</v>
      </c>
      <c r="L20" s="78">
        <v>65.337270000000004</v>
      </c>
      <c r="M20" s="78">
        <v>528.68679999999995</v>
      </c>
      <c r="N20" s="79">
        <v>5559.9439000000002</v>
      </c>
      <c r="O20" s="78">
        <v>2104.529</v>
      </c>
      <c r="P20" s="78">
        <v>440.7509</v>
      </c>
      <c r="Q20" s="78">
        <v>3014.6640000000002</v>
      </c>
      <c r="R20" s="79">
        <v>11960.816910000001</v>
      </c>
      <c r="S20" s="78">
        <v>10564.806</v>
      </c>
      <c r="T20" s="78">
        <v>7676.7830000000004</v>
      </c>
      <c r="U20" s="78">
        <v>2888.0230000000001</v>
      </c>
      <c r="V20" s="78">
        <v>37.696910000000003</v>
      </c>
      <c r="W20" s="78">
        <v>323.964</v>
      </c>
      <c r="X20" s="78">
        <v>1034.3499999999999</v>
      </c>
      <c r="Y20" s="79">
        <v>1883.3168500639269</v>
      </c>
      <c r="Z20" s="78">
        <v>584.72085006392695</v>
      </c>
      <c r="AA20" s="78">
        <v>1298.596</v>
      </c>
      <c r="AB20" s="78">
        <v>94.245069999999998</v>
      </c>
      <c r="AC20" s="78">
        <v>4379.0439999999999</v>
      </c>
      <c r="AD20" s="79">
        <v>46900.158120063927</v>
      </c>
    </row>
    <row r="21" spans="2:31" x14ac:dyDescent="0.35">
      <c r="B21" s="78" t="s">
        <v>17</v>
      </c>
      <c r="C21" s="79">
        <v>864.00630000000001</v>
      </c>
      <c r="D21" s="78">
        <v>484.90350000000001</v>
      </c>
      <c r="E21" s="78">
        <v>11.4894</v>
      </c>
      <c r="F21" s="78">
        <v>367.61340000000001</v>
      </c>
      <c r="G21" s="78"/>
      <c r="H21" s="78"/>
      <c r="I21" s="79">
        <v>17922.884050000001</v>
      </c>
      <c r="J21" s="78">
        <v>12529.31</v>
      </c>
      <c r="K21" s="78">
        <v>4231.0649999999996</v>
      </c>
      <c r="L21" s="78">
        <v>12.18205</v>
      </c>
      <c r="M21" s="78">
        <v>1150.327</v>
      </c>
      <c r="N21" s="79">
        <v>6601.1325999999999</v>
      </c>
      <c r="O21" s="78">
        <v>1809.288</v>
      </c>
      <c r="P21" s="78">
        <v>911.35360000000003</v>
      </c>
      <c r="Q21" s="78">
        <v>3880.491</v>
      </c>
      <c r="R21" s="79">
        <v>10102.02404</v>
      </c>
      <c r="S21" s="78">
        <v>7636.08</v>
      </c>
      <c r="T21" s="78">
        <v>1195.018</v>
      </c>
      <c r="U21" s="78">
        <v>6441.0619999999999</v>
      </c>
      <c r="V21" s="78">
        <v>78.969139999999996</v>
      </c>
      <c r="W21" s="78">
        <v>861.24789999999996</v>
      </c>
      <c r="X21" s="78">
        <v>1525.7270000000001</v>
      </c>
      <c r="Y21" s="79">
        <v>1559.3090999999999</v>
      </c>
      <c r="Z21" s="78">
        <v>841.82299999999998</v>
      </c>
      <c r="AA21" s="78">
        <v>717.48609999999996</v>
      </c>
      <c r="AB21" s="78">
        <v>120.6339</v>
      </c>
      <c r="AC21" s="78">
        <v>6328.9790000000003</v>
      </c>
      <c r="AD21" s="79">
        <v>43498.968990000001</v>
      </c>
    </row>
    <row r="22" spans="2:31" x14ac:dyDescent="0.35">
      <c r="B22" s="78" t="s">
        <v>18</v>
      </c>
      <c r="C22" s="79">
        <v>4598.6902500000006</v>
      </c>
      <c r="D22" s="78">
        <v>1193.126</v>
      </c>
      <c r="E22" s="78">
        <v>3322.6750000000002</v>
      </c>
      <c r="F22" s="78">
        <v>18.150490000000001</v>
      </c>
      <c r="G22" s="78">
        <v>64.738759999999999</v>
      </c>
      <c r="H22" s="78"/>
      <c r="I22" s="79">
        <v>7986.0225</v>
      </c>
      <c r="J22" s="78">
        <v>3183.915</v>
      </c>
      <c r="K22" s="78">
        <v>3362.5610000000001</v>
      </c>
      <c r="L22" s="78">
        <v>1301.6780000000001</v>
      </c>
      <c r="M22" s="78">
        <v>137.86850000000001</v>
      </c>
      <c r="N22" s="79">
        <v>7185.6379999999999</v>
      </c>
      <c r="O22" s="78">
        <v>2306.6439999999998</v>
      </c>
      <c r="P22" s="78">
        <v>1398.249</v>
      </c>
      <c r="Q22" s="78">
        <v>3480.7449999999999</v>
      </c>
      <c r="R22" s="79">
        <v>8308.7326499999999</v>
      </c>
      <c r="S22" s="78">
        <v>7801.9220000000005</v>
      </c>
      <c r="T22" s="78">
        <v>2883.7890000000002</v>
      </c>
      <c r="U22" s="78">
        <v>4918.1329999999998</v>
      </c>
      <c r="V22" s="78">
        <v>343.05419999999998</v>
      </c>
      <c r="W22" s="78">
        <v>11.67365</v>
      </c>
      <c r="X22" s="78">
        <v>152.08279999999999</v>
      </c>
      <c r="Y22" s="79">
        <v>1379.0888</v>
      </c>
      <c r="Z22" s="78">
        <v>1058.1980000000001</v>
      </c>
      <c r="AA22" s="78">
        <v>320.89080000000001</v>
      </c>
      <c r="AB22" s="78">
        <v>112.4211</v>
      </c>
      <c r="AC22" s="78">
        <v>4692.7830000000004</v>
      </c>
      <c r="AD22" s="79">
        <v>34263.376300000004</v>
      </c>
    </row>
    <row r="23" spans="2:31" x14ac:dyDescent="0.35">
      <c r="B23" s="78" t="s">
        <v>19</v>
      </c>
      <c r="C23" s="79">
        <v>1985.2874899999999</v>
      </c>
      <c r="D23" s="78">
        <v>1505.066</v>
      </c>
      <c r="E23" s="78">
        <v>269.55579999999998</v>
      </c>
      <c r="F23" s="78">
        <v>18.883690000000001</v>
      </c>
      <c r="G23" s="78">
        <v>191.78200000000001</v>
      </c>
      <c r="H23" s="78"/>
      <c r="I23" s="79">
        <v>14743.484199999999</v>
      </c>
      <c r="J23" s="78">
        <v>6281.1679999999997</v>
      </c>
      <c r="K23" s="78">
        <v>6034.0990000000002</v>
      </c>
      <c r="L23" s="78">
        <v>976.41420000000005</v>
      </c>
      <c r="M23" s="78">
        <v>1451.8030000000001</v>
      </c>
      <c r="N23" s="79">
        <v>15351.164000000001</v>
      </c>
      <c r="O23" s="78">
        <v>3841.1990000000001</v>
      </c>
      <c r="P23" s="78">
        <v>2224.623</v>
      </c>
      <c r="Q23" s="78">
        <v>9285.3420000000006</v>
      </c>
      <c r="R23" s="79">
        <v>12323.132</v>
      </c>
      <c r="S23" s="78">
        <v>11328.3963</v>
      </c>
      <c r="T23" s="78">
        <v>942.94629999999995</v>
      </c>
      <c r="U23" s="78">
        <v>10385.450000000001</v>
      </c>
      <c r="V23" s="78">
        <v>319.15620000000001</v>
      </c>
      <c r="W23" s="78"/>
      <c r="X23" s="78">
        <v>675.57950000000005</v>
      </c>
      <c r="Y23" s="79">
        <v>982.04654202817369</v>
      </c>
      <c r="Z23" s="78">
        <v>429.63984202817369</v>
      </c>
      <c r="AA23" s="78">
        <v>552.4067</v>
      </c>
      <c r="AB23" s="78">
        <v>140.44220000000001</v>
      </c>
      <c r="AC23" s="78">
        <v>1972.21</v>
      </c>
      <c r="AD23" s="79">
        <v>47497.766432028169</v>
      </c>
    </row>
    <row r="24" spans="2:31" x14ac:dyDescent="0.35">
      <c r="B24" s="78" t="s">
        <v>20</v>
      </c>
      <c r="C24" s="79">
        <v>5353.6821357954104</v>
      </c>
      <c r="D24" s="78">
        <v>2137.1660000000002</v>
      </c>
      <c r="E24" s="78">
        <v>2041.873</v>
      </c>
      <c r="F24" s="78"/>
      <c r="G24" s="78">
        <v>1174.6431357954102</v>
      </c>
      <c r="H24" s="78"/>
      <c r="I24" s="79">
        <v>6888.1644999999999</v>
      </c>
      <c r="J24" s="78">
        <v>359.00790000000001</v>
      </c>
      <c r="K24" s="78">
        <v>1914.72</v>
      </c>
      <c r="L24" s="78">
        <v>4433.8630000000003</v>
      </c>
      <c r="M24" s="78">
        <v>180.5736</v>
      </c>
      <c r="N24" s="79">
        <v>2092.9418000000001</v>
      </c>
      <c r="O24" s="78">
        <v>923.62220000000002</v>
      </c>
      <c r="P24" s="78">
        <v>553.49019999999996</v>
      </c>
      <c r="Q24" s="78">
        <v>615.82939999999996</v>
      </c>
      <c r="R24" s="79">
        <v>7447.6787399999994</v>
      </c>
      <c r="S24" s="78">
        <v>7189.6194999999998</v>
      </c>
      <c r="T24" s="78">
        <v>348.55250000000001</v>
      </c>
      <c r="U24" s="78">
        <v>6841.067</v>
      </c>
      <c r="V24" s="78">
        <v>230.09119999999999</v>
      </c>
      <c r="W24" s="78"/>
      <c r="X24" s="78">
        <v>27.968039999999998</v>
      </c>
      <c r="Y24" s="79">
        <v>1462.0227000869472</v>
      </c>
      <c r="Z24" s="78">
        <v>1257.3566000869473</v>
      </c>
      <c r="AA24" s="78">
        <v>204.6661</v>
      </c>
      <c r="AB24" s="78">
        <v>65.558719999999994</v>
      </c>
      <c r="AC24" s="78">
        <v>1381.6040500000001</v>
      </c>
      <c r="AD24" s="79">
        <v>24691.652645882357</v>
      </c>
      <c r="AE24" s="84"/>
    </row>
    <row r="25" spans="2:31" x14ac:dyDescent="0.35">
      <c r="B25" s="78" t="s">
        <v>21</v>
      </c>
      <c r="C25" s="79">
        <v>8201.8345000000008</v>
      </c>
      <c r="D25" s="78">
        <v>2468.9969999999998</v>
      </c>
      <c r="E25" s="78">
        <v>5105.1549999999997</v>
      </c>
      <c r="F25" s="78"/>
      <c r="G25" s="78">
        <v>551.24509999999998</v>
      </c>
      <c r="H25" s="78">
        <v>76.437399999999997</v>
      </c>
      <c r="I25" s="79">
        <v>8500.5366799999993</v>
      </c>
      <c r="J25" s="78">
        <v>183.3552</v>
      </c>
      <c r="K25" s="78">
        <v>3262.627</v>
      </c>
      <c r="L25" s="78">
        <v>5015.3729999999996</v>
      </c>
      <c r="M25" s="78">
        <v>39.181480000000001</v>
      </c>
      <c r="N25" s="79">
        <v>2185.7048999999997</v>
      </c>
      <c r="O25" s="78">
        <v>929.24689999999998</v>
      </c>
      <c r="P25" s="78">
        <v>122.745</v>
      </c>
      <c r="Q25" s="78">
        <v>1133.713</v>
      </c>
      <c r="R25" s="79">
        <v>11066.972399999999</v>
      </c>
      <c r="S25" s="78">
        <v>9947.3653999999988</v>
      </c>
      <c r="T25" s="78">
        <v>558.4384</v>
      </c>
      <c r="U25" s="78">
        <v>9388.9269999999997</v>
      </c>
      <c r="V25" s="78">
        <v>1076.2529999999999</v>
      </c>
      <c r="W25" s="78"/>
      <c r="X25" s="78">
        <v>43.353999999999999</v>
      </c>
      <c r="Y25" s="79">
        <v>829.933921958062</v>
      </c>
      <c r="Z25" s="78">
        <v>545.42332195806193</v>
      </c>
      <c r="AA25" s="78">
        <v>284.51060000000001</v>
      </c>
      <c r="AB25" s="78">
        <v>641.85170000000005</v>
      </c>
      <c r="AC25" s="78">
        <v>327.00049999999999</v>
      </c>
      <c r="AD25" s="79">
        <v>31753.83460195806</v>
      </c>
    </row>
    <row r="26" spans="2:31" x14ac:dyDescent="0.35">
      <c r="B26" s="78" t="s">
        <v>22</v>
      </c>
      <c r="C26" s="79">
        <v>13032.344999999999</v>
      </c>
      <c r="D26" s="78">
        <v>2330.9470000000001</v>
      </c>
      <c r="E26" s="78">
        <v>9364.8639999999996</v>
      </c>
      <c r="F26" s="78"/>
      <c r="G26" s="78">
        <v>1336.5340000000001</v>
      </c>
      <c r="H26" s="78"/>
      <c r="I26" s="79">
        <v>11710.196499999998</v>
      </c>
      <c r="J26" s="78">
        <v>4007.02</v>
      </c>
      <c r="K26" s="78">
        <v>4951.3159999999998</v>
      </c>
      <c r="L26" s="78">
        <v>2582.221</v>
      </c>
      <c r="M26" s="78">
        <v>169.6395</v>
      </c>
      <c r="N26" s="79">
        <v>6323.7809999999999</v>
      </c>
      <c r="O26" s="78">
        <v>2727.0889999999999</v>
      </c>
      <c r="P26" s="78">
        <v>1675.36</v>
      </c>
      <c r="Q26" s="78">
        <v>1921.3320000000001</v>
      </c>
      <c r="R26" s="79">
        <v>14931.028300000002</v>
      </c>
      <c r="S26" s="78">
        <v>13781.28</v>
      </c>
      <c r="T26" s="78">
        <v>3467.58</v>
      </c>
      <c r="U26" s="78">
        <v>10313.700000000001</v>
      </c>
      <c r="V26" s="78">
        <v>726.23860000000002</v>
      </c>
      <c r="W26" s="78">
        <v>184.38839999999999</v>
      </c>
      <c r="X26" s="78">
        <v>239.12129999999999</v>
      </c>
      <c r="Y26" s="79">
        <v>865.47299807953812</v>
      </c>
      <c r="Z26" s="78">
        <v>574.4544980795381</v>
      </c>
      <c r="AA26" s="78">
        <v>291.01850000000002</v>
      </c>
      <c r="AB26" s="78">
        <v>655.99059999999997</v>
      </c>
      <c r="AC26" s="78">
        <v>1861.6020000000001</v>
      </c>
      <c r="AD26" s="79">
        <v>49380.416398079535</v>
      </c>
    </row>
    <row r="27" spans="2:31" x14ac:dyDescent="0.35">
      <c r="B27" s="78" t="s">
        <v>23</v>
      </c>
      <c r="C27" s="79">
        <v>10466.534519999999</v>
      </c>
      <c r="D27" s="78">
        <v>3953.2579999999998</v>
      </c>
      <c r="E27" s="78">
        <v>5957.3320000000003</v>
      </c>
      <c r="F27" s="78">
        <v>524.34140000000002</v>
      </c>
      <c r="G27" s="78"/>
      <c r="H27" s="78">
        <v>31.603120000000001</v>
      </c>
      <c r="I27" s="79">
        <v>6995.5672000000004</v>
      </c>
      <c r="J27" s="78">
        <v>4407.5959999999995</v>
      </c>
      <c r="K27" s="78">
        <v>1567.8330000000001</v>
      </c>
      <c r="L27" s="78">
        <v>712.84540000000004</v>
      </c>
      <c r="M27" s="78">
        <v>307.2928</v>
      </c>
      <c r="N27" s="79">
        <v>11217.774000000001</v>
      </c>
      <c r="O27" s="78">
        <v>6764.1289999999999</v>
      </c>
      <c r="P27" s="78">
        <v>1738.498</v>
      </c>
      <c r="Q27" s="78">
        <v>2715.1469999999999</v>
      </c>
      <c r="R27" s="79">
        <v>14770.297099999998</v>
      </c>
      <c r="S27" s="78">
        <v>12378.437599999999</v>
      </c>
      <c r="T27" s="78">
        <v>12118.49</v>
      </c>
      <c r="U27" s="78">
        <v>259.94760000000002</v>
      </c>
      <c r="V27" s="78">
        <v>102.53740000000001</v>
      </c>
      <c r="W27" s="78">
        <v>1665.5630000000001</v>
      </c>
      <c r="X27" s="78">
        <v>623.75909999999999</v>
      </c>
      <c r="Y27" s="79">
        <v>1186.252239671001</v>
      </c>
      <c r="Z27" s="78">
        <v>921.00753967100093</v>
      </c>
      <c r="AA27" s="78">
        <v>265.24470000000002</v>
      </c>
      <c r="AB27" s="78">
        <v>956.29150000000004</v>
      </c>
      <c r="AC27" s="78">
        <v>1406.027</v>
      </c>
      <c r="AD27" s="79">
        <v>46998.743559671006</v>
      </c>
    </row>
    <row r="28" spans="2:31" x14ac:dyDescent="0.35">
      <c r="B28" s="78" t="s">
        <v>24</v>
      </c>
      <c r="C28" s="79">
        <v>33225.236029</v>
      </c>
      <c r="D28" s="78">
        <v>26477.53</v>
      </c>
      <c r="E28" s="78">
        <v>4507.6909999999998</v>
      </c>
      <c r="F28" s="78">
        <v>2157.6619999999998</v>
      </c>
      <c r="G28" s="78">
        <v>81.033600000000007</v>
      </c>
      <c r="H28" s="78">
        <v>1.319429</v>
      </c>
      <c r="I28" s="79">
        <v>4504.5761200000006</v>
      </c>
      <c r="J28" s="78">
        <v>2185.864</v>
      </c>
      <c r="K28" s="78">
        <v>1556.5619999999999</v>
      </c>
      <c r="L28" s="78">
        <v>693.15009999999995</v>
      </c>
      <c r="M28" s="78">
        <v>69.000020000000006</v>
      </c>
      <c r="N28" s="79">
        <v>11561.108</v>
      </c>
      <c r="O28" s="78">
        <v>6352.0219999999999</v>
      </c>
      <c r="P28" s="78">
        <v>1556.0530000000001</v>
      </c>
      <c r="Q28" s="78">
        <v>3653.0329999999999</v>
      </c>
      <c r="R28" s="79">
        <v>32575.803599999999</v>
      </c>
      <c r="S28" s="78">
        <v>29337.968000000001</v>
      </c>
      <c r="T28" s="78">
        <v>27800.45</v>
      </c>
      <c r="U28" s="78">
        <v>1537.518</v>
      </c>
      <c r="V28" s="78"/>
      <c r="W28" s="78">
        <v>926.10559999999998</v>
      </c>
      <c r="X28" s="78">
        <v>2311.73</v>
      </c>
      <c r="Y28" s="79">
        <v>963.6586905320238</v>
      </c>
      <c r="Z28" s="78">
        <v>884.55364053202379</v>
      </c>
      <c r="AA28" s="78">
        <v>79.105050000000006</v>
      </c>
      <c r="AB28" s="78">
        <v>558.84349999999995</v>
      </c>
      <c r="AC28" s="78">
        <v>1027.6110000000001</v>
      </c>
      <c r="AD28" s="79">
        <v>84416.836939532033</v>
      </c>
    </row>
    <row r="29" spans="2:31" x14ac:dyDescent="0.35">
      <c r="B29" s="78" t="s">
        <v>25</v>
      </c>
      <c r="C29" s="79">
        <v>19515.200000000004</v>
      </c>
      <c r="D29" s="78">
        <v>9307.3520000000008</v>
      </c>
      <c r="E29" s="78">
        <v>7909.6679999999997</v>
      </c>
      <c r="F29" s="78">
        <v>1715.0260000000001</v>
      </c>
      <c r="G29" s="78">
        <v>351.39049999999997</v>
      </c>
      <c r="H29" s="78">
        <v>231.76349999999999</v>
      </c>
      <c r="I29" s="79">
        <v>8062.5595999999996</v>
      </c>
      <c r="J29" s="78">
        <v>2373.6999999999998</v>
      </c>
      <c r="K29" s="78">
        <v>2911.4180000000001</v>
      </c>
      <c r="L29" s="78">
        <v>2335.328</v>
      </c>
      <c r="M29" s="78">
        <v>442.11360000000002</v>
      </c>
      <c r="N29" s="79">
        <v>21807.699000000001</v>
      </c>
      <c r="O29" s="78">
        <v>12645.56</v>
      </c>
      <c r="P29" s="78">
        <v>2827.3249999999998</v>
      </c>
      <c r="Q29" s="78">
        <v>6334.8140000000003</v>
      </c>
      <c r="R29" s="79">
        <v>22870.768190000003</v>
      </c>
      <c r="S29" s="78">
        <v>18859.438000000002</v>
      </c>
      <c r="T29" s="78">
        <v>16165.85</v>
      </c>
      <c r="U29" s="78">
        <v>2693.5880000000002</v>
      </c>
      <c r="V29" s="78">
        <v>81.15419</v>
      </c>
      <c r="W29" s="78">
        <v>1976.761</v>
      </c>
      <c r="X29" s="78">
        <v>1953.415</v>
      </c>
      <c r="Y29" s="79">
        <v>939.73563200143587</v>
      </c>
      <c r="Z29" s="78">
        <v>843.68129999999996</v>
      </c>
      <c r="AA29" s="78">
        <v>96.054332001435867</v>
      </c>
      <c r="AB29" s="78">
        <v>608.13559999999995</v>
      </c>
      <c r="AC29" s="78">
        <v>3135.4569999999999</v>
      </c>
      <c r="AD29" s="79">
        <v>76939.555022001441</v>
      </c>
    </row>
    <row r="30" spans="2:31" x14ac:dyDescent="0.35">
      <c r="B30" s="78" t="s">
        <v>26</v>
      </c>
      <c r="C30" s="79">
        <v>22216.068500000001</v>
      </c>
      <c r="D30" s="78">
        <v>6908.4589999999998</v>
      </c>
      <c r="E30" s="78">
        <v>13143.9</v>
      </c>
      <c r="F30" s="78">
        <v>1239.6210000000001</v>
      </c>
      <c r="G30" s="78"/>
      <c r="H30" s="78">
        <v>924.08849999999995</v>
      </c>
      <c r="I30" s="79">
        <v>15807.673199999999</v>
      </c>
      <c r="J30" s="78">
        <v>11632.88</v>
      </c>
      <c r="K30" s="78">
        <v>1498.6659999999999</v>
      </c>
      <c r="L30" s="78">
        <v>2293.8580000000002</v>
      </c>
      <c r="M30" s="78">
        <v>382.26920000000001</v>
      </c>
      <c r="N30" s="79">
        <v>12483.183999999999</v>
      </c>
      <c r="O30" s="78">
        <v>8650.1890000000003</v>
      </c>
      <c r="P30" s="78">
        <v>1519.6849999999999</v>
      </c>
      <c r="Q30" s="78">
        <v>2313.31</v>
      </c>
      <c r="R30" s="79">
        <v>22047.042763246613</v>
      </c>
      <c r="S30" s="78">
        <v>20927.059633246612</v>
      </c>
      <c r="T30" s="78">
        <v>20631.010633246613</v>
      </c>
      <c r="U30" s="78">
        <v>296.04899999999998</v>
      </c>
      <c r="V30" s="78">
        <v>90.165030000000002</v>
      </c>
      <c r="W30" s="78">
        <v>466.73899999999998</v>
      </c>
      <c r="X30" s="78">
        <v>563.07910000000004</v>
      </c>
      <c r="Y30" s="79">
        <v>2597.8298237516447</v>
      </c>
      <c r="Z30" s="78">
        <v>723.44282375164471</v>
      </c>
      <c r="AA30" s="78">
        <v>1874.3869999999999</v>
      </c>
      <c r="AB30" s="78">
        <v>636.34320000000002</v>
      </c>
      <c r="AC30" s="78">
        <v>1941.444</v>
      </c>
      <c r="AD30" s="79">
        <v>77729.585486998258</v>
      </c>
    </row>
    <row r="31" spans="2:31" x14ac:dyDescent="0.35">
      <c r="B31" s="78" t="s">
        <v>27</v>
      </c>
      <c r="C31" s="79">
        <v>14294.792000000001</v>
      </c>
      <c r="D31" s="78">
        <v>2217.6419999999998</v>
      </c>
      <c r="E31" s="78">
        <v>10518.77</v>
      </c>
      <c r="F31" s="78">
        <v>959.45029999999997</v>
      </c>
      <c r="G31" s="78"/>
      <c r="H31" s="78">
        <v>598.92970000000003</v>
      </c>
      <c r="I31" s="79">
        <v>10724.371999999999</v>
      </c>
      <c r="J31" s="78">
        <v>6885.7879999999996</v>
      </c>
      <c r="K31" s="78">
        <v>1058.856</v>
      </c>
      <c r="L31" s="78">
        <v>1435.12</v>
      </c>
      <c r="M31" s="78">
        <v>1344.6079999999999</v>
      </c>
      <c r="N31" s="79">
        <v>18317.398999999998</v>
      </c>
      <c r="O31" s="78">
        <v>10756.32</v>
      </c>
      <c r="P31" s="78">
        <v>1329.1030000000001</v>
      </c>
      <c r="Q31" s="78">
        <v>6231.9759999999997</v>
      </c>
      <c r="R31" s="79">
        <v>26098.568299999999</v>
      </c>
      <c r="S31" s="78">
        <v>23349.815999999999</v>
      </c>
      <c r="T31" s="78">
        <v>15260.1</v>
      </c>
      <c r="U31" s="78">
        <v>8089.7160000000003</v>
      </c>
      <c r="V31" s="78">
        <v>342.25029999999998</v>
      </c>
      <c r="W31" s="78">
        <v>1323.7809999999999</v>
      </c>
      <c r="X31" s="78">
        <v>1082.721</v>
      </c>
      <c r="Y31" s="79">
        <v>775.4987000000001</v>
      </c>
      <c r="Z31" s="78">
        <v>477.26240000000001</v>
      </c>
      <c r="AA31" s="78">
        <v>298.23630000000003</v>
      </c>
      <c r="AB31" s="78">
        <v>20.142569999999999</v>
      </c>
      <c r="AC31" s="78">
        <v>5846.741</v>
      </c>
      <c r="AD31" s="79">
        <v>76077.513569999981</v>
      </c>
    </row>
    <row r="32" spans="2:31" x14ac:dyDescent="0.35">
      <c r="B32" s="78" t="s">
        <v>28</v>
      </c>
      <c r="C32" s="79">
        <v>10394.162699999999</v>
      </c>
      <c r="D32" s="78">
        <v>1948.855</v>
      </c>
      <c r="E32" s="78">
        <v>5915.6949999999997</v>
      </c>
      <c r="F32" s="78">
        <v>938.61869999999999</v>
      </c>
      <c r="G32" s="78"/>
      <c r="H32" s="78">
        <v>1590.9939999999999</v>
      </c>
      <c r="I32" s="79">
        <v>9261.4710999999988</v>
      </c>
      <c r="J32" s="78">
        <v>7103.44</v>
      </c>
      <c r="K32" s="78">
        <v>1219.626</v>
      </c>
      <c r="L32" s="78">
        <v>681.14469999999994</v>
      </c>
      <c r="M32" s="78">
        <v>257.2604</v>
      </c>
      <c r="N32" s="79">
        <v>16076.842000000001</v>
      </c>
      <c r="O32" s="78">
        <v>9236.5490000000009</v>
      </c>
      <c r="P32" s="78">
        <v>1760.691</v>
      </c>
      <c r="Q32" s="78">
        <v>5079.6019999999999</v>
      </c>
      <c r="R32" s="79">
        <v>21992.853139999999</v>
      </c>
      <c r="S32" s="78">
        <v>19293.138999999999</v>
      </c>
      <c r="T32" s="78">
        <v>16956.439999999999</v>
      </c>
      <c r="U32" s="78">
        <v>2336.6990000000001</v>
      </c>
      <c r="V32" s="78">
        <v>52.121139999999997</v>
      </c>
      <c r="W32" s="78">
        <v>1323.7719999999999</v>
      </c>
      <c r="X32" s="78">
        <v>1323.8209999999999</v>
      </c>
      <c r="Y32" s="79">
        <v>1708.9837883151235</v>
      </c>
      <c r="Z32" s="78">
        <v>328.1205017098481</v>
      </c>
      <c r="AA32" s="78">
        <v>1380.8632866052756</v>
      </c>
      <c r="AB32" s="78">
        <v>141.08279999999999</v>
      </c>
      <c r="AC32" s="78">
        <v>2219.27666</v>
      </c>
      <c r="AD32" s="79">
        <v>61794.672188315126</v>
      </c>
      <c r="AE32" s="84"/>
    </row>
    <row r="33" spans="2:31" x14ac:dyDescent="0.35">
      <c r="B33" s="78" t="s">
        <v>29</v>
      </c>
      <c r="C33" s="79">
        <v>12040.01179</v>
      </c>
      <c r="D33" s="78">
        <v>6689.3320000000003</v>
      </c>
      <c r="E33" s="78">
        <v>3728.9760000000001</v>
      </c>
      <c r="F33" s="78">
        <v>1524.6389999999999</v>
      </c>
      <c r="G33" s="78"/>
      <c r="H33" s="78">
        <v>97.064790000000002</v>
      </c>
      <c r="I33" s="79">
        <v>10175.276400000001</v>
      </c>
      <c r="J33" s="78">
        <v>7652.6019999999999</v>
      </c>
      <c r="K33" s="78">
        <v>1433.652</v>
      </c>
      <c r="L33" s="78">
        <v>364.47410000000002</v>
      </c>
      <c r="M33" s="78">
        <v>724.54830000000004</v>
      </c>
      <c r="N33" s="79">
        <v>9783.7560000000012</v>
      </c>
      <c r="O33" s="78">
        <v>3619.1109999999999</v>
      </c>
      <c r="P33" s="78">
        <v>1675.4169999999999</v>
      </c>
      <c r="Q33" s="78">
        <v>4489.2280000000001</v>
      </c>
      <c r="R33" s="79">
        <v>27655.800999999999</v>
      </c>
      <c r="S33" s="78">
        <v>22139.487000000001</v>
      </c>
      <c r="T33" s="78">
        <v>21975.97</v>
      </c>
      <c r="U33" s="78">
        <v>163.517</v>
      </c>
      <c r="V33" s="78"/>
      <c r="W33" s="78">
        <v>3821.2080000000001</v>
      </c>
      <c r="X33" s="78">
        <v>1695.106</v>
      </c>
      <c r="Y33" s="79">
        <v>1723.8377011080672</v>
      </c>
      <c r="Z33" s="78">
        <v>742.98820110806719</v>
      </c>
      <c r="AA33" s="78">
        <v>980.84950000000003</v>
      </c>
      <c r="AB33" s="78">
        <v>611.21320000000003</v>
      </c>
      <c r="AC33" s="78">
        <v>973.02430000000004</v>
      </c>
      <c r="AD33" s="79">
        <v>62962.920391108062</v>
      </c>
      <c r="AE33" s="84"/>
    </row>
    <row r="34" spans="2:31" ht="16" thickBot="1" x14ac:dyDescent="0.4">
      <c r="B34" s="80" t="s">
        <v>30</v>
      </c>
      <c r="C34" s="81">
        <v>229328.4442229954</v>
      </c>
      <c r="D34" s="80">
        <v>94823.395100000009</v>
      </c>
      <c r="E34" s="80">
        <v>103138.87558999998</v>
      </c>
      <c r="F34" s="80">
        <v>17533.931856199997</v>
      </c>
      <c r="G34" s="238">
        <v>9137.6556757954113</v>
      </c>
      <c r="H34" s="80">
        <v>4694.5860010000006</v>
      </c>
      <c r="I34" s="81">
        <v>346472.18926999997</v>
      </c>
      <c r="J34" s="80">
        <v>192304.55900000001</v>
      </c>
      <c r="K34" s="80">
        <v>84774.556600000025</v>
      </c>
      <c r="L34" s="80">
        <v>48424.211209999994</v>
      </c>
      <c r="M34" s="80">
        <v>20968.862459999997</v>
      </c>
      <c r="N34" s="81">
        <v>250771.50660000002</v>
      </c>
      <c r="O34" s="80">
        <v>97498.407600000006</v>
      </c>
      <c r="P34" s="80">
        <v>36413.694499999998</v>
      </c>
      <c r="Q34" s="80">
        <v>116859.40449999998</v>
      </c>
      <c r="R34" s="81">
        <v>397988.44717324665</v>
      </c>
      <c r="S34" s="80">
        <v>333734.8887032466</v>
      </c>
      <c r="T34" s="80">
        <v>210357.53320324662</v>
      </c>
      <c r="U34" s="80">
        <v>123377.35549999999</v>
      </c>
      <c r="V34" s="80">
        <v>7981.06459</v>
      </c>
      <c r="W34" s="80">
        <v>17941.014080000001</v>
      </c>
      <c r="X34" s="80">
        <v>38331.479799999986</v>
      </c>
      <c r="Y34" s="81">
        <v>36844.777656421298</v>
      </c>
      <c r="Z34" s="80">
        <v>21310.2381648396</v>
      </c>
      <c r="AA34" s="80">
        <v>15534.539491581683</v>
      </c>
      <c r="AB34" s="80">
        <v>9440.3999299999996</v>
      </c>
      <c r="AC34" s="80">
        <v>74041.258660000007</v>
      </c>
      <c r="AD34" s="81">
        <v>1344887.0235126633</v>
      </c>
      <c r="AE34" s="84"/>
    </row>
    <row r="35" spans="2:31" ht="16" thickBot="1" x14ac:dyDescent="0.4">
      <c r="B35" s="82" t="s">
        <v>160</v>
      </c>
      <c r="C35" s="77">
        <v>209899.04737579546</v>
      </c>
      <c r="D35" s="192">
        <v>92968.586100000015</v>
      </c>
      <c r="E35" s="192">
        <v>102922.1</v>
      </c>
      <c r="F35" s="192">
        <v>248.1216</v>
      </c>
      <c r="G35" s="192">
        <v>9087.337675795412</v>
      </c>
      <c r="H35" s="192">
        <v>4672.902</v>
      </c>
      <c r="I35" s="77">
        <v>345818.49</v>
      </c>
      <c r="J35" s="192">
        <v>192274.6</v>
      </c>
      <c r="K35" s="192">
        <v>84774.56</v>
      </c>
      <c r="L35" s="192">
        <v>47800.47</v>
      </c>
      <c r="M35" s="192">
        <v>20968.86</v>
      </c>
      <c r="N35" s="77">
        <v>250654.12</v>
      </c>
      <c r="O35" s="192">
        <v>97393.06</v>
      </c>
      <c r="P35" s="192">
        <v>36405.96</v>
      </c>
      <c r="Q35" s="192">
        <v>116855.1</v>
      </c>
      <c r="R35" s="77">
        <v>395896.74320324662</v>
      </c>
      <c r="S35" s="192">
        <v>332661.02120324661</v>
      </c>
      <c r="T35" s="192">
        <v>209468.62120324661</v>
      </c>
      <c r="U35" s="192">
        <v>123192.4</v>
      </c>
      <c r="V35" s="192">
        <v>7961.2020000000002</v>
      </c>
      <c r="W35" s="192">
        <v>17941.009999999998</v>
      </c>
      <c r="X35" s="192">
        <v>37333.51</v>
      </c>
      <c r="Y35" s="77">
        <v>35627.310156421285</v>
      </c>
      <c r="Z35" s="192">
        <v>21072.881064839599</v>
      </c>
      <c r="AA35" s="192">
        <v>14554.429091581684</v>
      </c>
      <c r="AB35" s="192">
        <v>9155.8739999999998</v>
      </c>
      <c r="AC35" s="192">
        <v>72954.665660000013</v>
      </c>
      <c r="AD35" s="77">
        <v>1320006.2503954633</v>
      </c>
      <c r="AE35" s="84"/>
    </row>
    <row r="36" spans="2:31" ht="16" thickBot="1" x14ac:dyDescent="0.4">
      <c r="B36" s="83" t="s">
        <v>159</v>
      </c>
      <c r="C36" s="77">
        <v>19429.41733</v>
      </c>
      <c r="D36" s="192">
        <v>1854.809</v>
      </c>
      <c r="E36" s="192">
        <v>216.79660000000001</v>
      </c>
      <c r="F36" s="192">
        <v>17285.810000000001</v>
      </c>
      <c r="G36" s="192">
        <v>50.317999999999998</v>
      </c>
      <c r="H36" s="192">
        <v>21.683730000000001</v>
      </c>
      <c r="I36" s="77">
        <v>653.73251000000005</v>
      </c>
      <c r="J36" s="192">
        <v>29.993110000000001</v>
      </c>
      <c r="K36" s="192">
        <v>0</v>
      </c>
      <c r="L36" s="192">
        <v>623.73940000000005</v>
      </c>
      <c r="M36" s="192">
        <v>0</v>
      </c>
      <c r="N36" s="77">
        <v>117.40578900000001</v>
      </c>
      <c r="O36" s="192">
        <v>105.3353</v>
      </c>
      <c r="P36" s="192">
        <v>7.7311480000000001</v>
      </c>
      <c r="Q36" s="192">
        <v>4.3393410000000001</v>
      </c>
      <c r="R36" s="77">
        <v>2091.7343000000001</v>
      </c>
      <c r="S36" s="192">
        <v>1073.9031</v>
      </c>
      <c r="T36" s="192">
        <v>888.91200000000003</v>
      </c>
      <c r="U36" s="192">
        <v>184.99109999999999</v>
      </c>
      <c r="V36" s="192">
        <v>19.862100000000002</v>
      </c>
      <c r="W36" s="192">
        <v>0</v>
      </c>
      <c r="X36" s="192">
        <v>997.96910000000003</v>
      </c>
      <c r="Y36" s="77">
        <v>1217.4675</v>
      </c>
      <c r="Z36" s="192">
        <v>237.3571</v>
      </c>
      <c r="AA36" s="192">
        <v>980.11040000000003</v>
      </c>
      <c r="AB36" s="192">
        <v>284.52569999999997</v>
      </c>
      <c r="AC36" s="192">
        <v>1086.5930000000001</v>
      </c>
      <c r="AD36" s="77">
        <v>24880.876129</v>
      </c>
      <c r="AE36" s="84"/>
    </row>
    <row r="37" spans="2:31" x14ac:dyDescent="0.35">
      <c r="B37" s="124" t="s">
        <v>287</v>
      </c>
      <c r="G37" s="76"/>
      <c r="Z37" s="76"/>
      <c r="AA37" s="84"/>
    </row>
    <row r="38" spans="2:31" x14ac:dyDescent="0.35">
      <c r="C38" s="84"/>
      <c r="D38" s="84"/>
      <c r="F38" s="84"/>
      <c r="H38" s="84"/>
      <c r="Y38" s="84"/>
      <c r="Z38" s="84"/>
      <c r="AA38" s="84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AE39"/>
  <sheetViews>
    <sheetView workbookViewId="0">
      <selection activeCell="AF32" sqref="AF32"/>
    </sheetView>
  </sheetViews>
  <sheetFormatPr defaultColWidth="9.1796875" defaultRowHeight="15.5" x14ac:dyDescent="0.35"/>
  <cols>
    <col min="1" max="1" width="9.1796875" style="8"/>
    <col min="2" max="2" width="20" style="8" customWidth="1"/>
    <col min="3" max="3" width="9.26953125" style="8" bestFit="1" customWidth="1"/>
    <col min="4" max="4" width="8.7265625" style="8" bestFit="1" customWidth="1"/>
    <col min="5" max="5" width="10.453125" style="8" bestFit="1" customWidth="1"/>
    <col min="6" max="6" width="11.54296875" style="8" bestFit="1" customWidth="1"/>
    <col min="7" max="7" width="7.453125" style="8" bestFit="1" customWidth="1"/>
    <col min="8" max="8" width="14" style="8" bestFit="1" customWidth="1"/>
    <col min="9" max="9" width="18.1796875" style="8" bestFit="1" customWidth="1"/>
    <col min="10" max="10" width="9.453125" style="8" bestFit="1" customWidth="1"/>
    <col min="11" max="11" width="13.54296875" style="8" bestFit="1" customWidth="1"/>
    <col min="12" max="12" width="12.26953125" style="8" bestFit="1" customWidth="1"/>
    <col min="13" max="13" width="13.54296875" style="8" bestFit="1" customWidth="1"/>
    <col min="14" max="14" width="9.7265625" style="8" bestFit="1" customWidth="1"/>
    <col min="15" max="15" width="16.7265625" style="8" bestFit="1" customWidth="1"/>
    <col min="16" max="16" width="15.81640625" style="8" bestFit="1" customWidth="1"/>
    <col min="17" max="17" width="16.26953125" style="8" bestFit="1" customWidth="1"/>
    <col min="18" max="18" width="21" style="8" bestFit="1" customWidth="1"/>
    <col min="19" max="19" width="8.7265625" style="8" bestFit="1" customWidth="1"/>
    <col min="20" max="20" width="11.54296875" style="8" bestFit="1" customWidth="1"/>
    <col min="21" max="21" width="15.26953125" style="8" bestFit="1" customWidth="1"/>
    <col min="22" max="22" width="7.7265625" style="8" bestFit="1" customWidth="1"/>
    <col min="23" max="23" width="12.7265625" style="8" bestFit="1" customWidth="1"/>
    <col min="24" max="24" width="9.81640625" style="8" bestFit="1" customWidth="1"/>
    <col min="25" max="25" width="21.81640625" style="8" bestFit="1" customWidth="1"/>
    <col min="26" max="26" width="11.54296875" style="8" bestFit="1" customWidth="1"/>
    <col min="27" max="27" width="7.26953125" style="8" bestFit="1" customWidth="1"/>
    <col min="28" max="28" width="14.1796875" style="8" bestFit="1" customWidth="1"/>
    <col min="29" max="29" width="12.54296875" style="8" bestFit="1" customWidth="1"/>
    <col min="30" max="30" width="14" style="8" customWidth="1"/>
    <col min="31" max="31" width="10" style="8" bestFit="1" customWidth="1"/>
    <col min="32" max="16384" width="9.1796875" style="8"/>
  </cols>
  <sheetData>
    <row r="2" spans="2:30" ht="16" thickBot="1" x14ac:dyDescent="0.4">
      <c r="B2" s="32" t="s">
        <v>267</v>
      </c>
    </row>
    <row r="3" spans="2:30" ht="31.5" thickBot="1" x14ac:dyDescent="0.4">
      <c r="B3" s="77" t="s">
        <v>203</v>
      </c>
      <c r="C3" s="77" t="s">
        <v>164</v>
      </c>
      <c r="D3" s="77" t="s">
        <v>101</v>
      </c>
      <c r="E3" s="77" t="s">
        <v>102</v>
      </c>
      <c r="F3" s="77" t="s">
        <v>103</v>
      </c>
      <c r="G3" s="77" t="s">
        <v>104</v>
      </c>
      <c r="H3" s="77" t="s">
        <v>105</v>
      </c>
      <c r="I3" s="77" t="s">
        <v>106</v>
      </c>
      <c r="J3" s="77" t="s">
        <v>107</v>
      </c>
      <c r="K3" s="77" t="s">
        <v>108</v>
      </c>
      <c r="L3" s="77" t="s">
        <v>109</v>
      </c>
      <c r="M3" s="77" t="s">
        <v>163</v>
      </c>
      <c r="N3" s="77" t="s">
        <v>111</v>
      </c>
      <c r="O3" s="77" t="s">
        <v>112</v>
      </c>
      <c r="P3" s="77" t="s">
        <v>113</v>
      </c>
      <c r="Q3" s="77" t="s">
        <v>114</v>
      </c>
      <c r="R3" s="77" t="s">
        <v>115</v>
      </c>
      <c r="S3" s="77" t="s">
        <v>158</v>
      </c>
      <c r="T3" s="77" t="s">
        <v>116</v>
      </c>
      <c r="U3" s="77" t="s">
        <v>117</v>
      </c>
      <c r="V3" s="77" t="s">
        <v>118</v>
      </c>
      <c r="W3" s="77" t="s">
        <v>162</v>
      </c>
      <c r="X3" s="77" t="s">
        <v>120</v>
      </c>
      <c r="Y3" s="77" t="s">
        <v>121</v>
      </c>
      <c r="Z3" s="77" t="s">
        <v>161</v>
      </c>
      <c r="AA3" s="77" t="s">
        <v>123</v>
      </c>
      <c r="AB3" s="77" t="s">
        <v>124</v>
      </c>
      <c r="AC3" s="77" t="s">
        <v>125</v>
      </c>
      <c r="AD3" s="193" t="s">
        <v>235</v>
      </c>
    </row>
    <row r="4" spans="2:30" x14ac:dyDescent="0.35">
      <c r="B4" s="78" t="s">
        <v>0</v>
      </c>
      <c r="C4" s="252">
        <v>843.40914624785455</v>
      </c>
      <c r="D4" s="9">
        <v>574.42330000000004</v>
      </c>
      <c r="E4" s="9">
        <v>268.98584624785451</v>
      </c>
      <c r="F4" s="9">
        <v>0</v>
      </c>
      <c r="G4" s="9">
        <v>0</v>
      </c>
      <c r="H4" s="9">
        <v>0</v>
      </c>
      <c r="I4" s="252">
        <v>431.93730576573932</v>
      </c>
      <c r="J4" s="9">
        <v>230.08193877519886</v>
      </c>
      <c r="K4" s="9">
        <v>161.14037797929404</v>
      </c>
      <c r="L4" s="9">
        <v>22.416945623804182</v>
      </c>
      <c r="M4" s="9">
        <v>18.298043387442249</v>
      </c>
      <c r="N4" s="252">
        <v>751.09344766302365</v>
      </c>
      <c r="O4" s="9">
        <v>177.28280942946228</v>
      </c>
      <c r="P4" s="9">
        <v>182.28928589987288</v>
      </c>
      <c r="Q4" s="9">
        <v>391.52135233368853</v>
      </c>
      <c r="R4" s="252">
        <v>2359.6098845545398</v>
      </c>
      <c r="S4" s="9">
        <v>2166.4259999999999</v>
      </c>
      <c r="T4" s="9">
        <v>2166.4259999999999</v>
      </c>
      <c r="U4" s="9">
        <v>0</v>
      </c>
      <c r="V4" s="9">
        <v>0</v>
      </c>
      <c r="W4" s="9">
        <v>38.907391210227672</v>
      </c>
      <c r="X4" s="9">
        <v>154.27649334431237</v>
      </c>
      <c r="Y4" s="252">
        <v>103.23822702777255</v>
      </c>
      <c r="Z4" s="9">
        <v>103.23822702777255</v>
      </c>
      <c r="AA4" s="9">
        <v>0</v>
      </c>
      <c r="AB4" s="9">
        <v>0</v>
      </c>
      <c r="AC4" s="9">
        <v>2.8819420646148499</v>
      </c>
      <c r="AD4" s="252">
        <v>4492.1699533235451</v>
      </c>
    </row>
    <row r="5" spans="2:30" x14ac:dyDescent="0.35">
      <c r="B5" s="78" t="s">
        <v>1</v>
      </c>
      <c r="C5" s="252">
        <v>4782.1147658498267</v>
      </c>
      <c r="D5" s="9">
        <v>1274.728211109817</v>
      </c>
      <c r="E5" s="9">
        <v>3189.1959056061805</v>
      </c>
      <c r="F5" s="9">
        <v>312.10092153586447</v>
      </c>
      <c r="G5" s="184">
        <v>0</v>
      </c>
      <c r="H5" s="9">
        <v>6.0897275979643979</v>
      </c>
      <c r="I5" s="252">
        <v>2465.8846638194791</v>
      </c>
      <c r="J5" s="9">
        <v>597.31216197153913</v>
      </c>
      <c r="K5" s="9">
        <v>1338.5892234389323</v>
      </c>
      <c r="L5" s="9">
        <v>386.91236147967635</v>
      </c>
      <c r="M5" s="9">
        <v>143.07091692933113</v>
      </c>
      <c r="N5" s="252">
        <v>1586.3738102502566</v>
      </c>
      <c r="O5" s="9">
        <v>549.24278141370655</v>
      </c>
      <c r="P5" s="9">
        <v>443.54096853707233</v>
      </c>
      <c r="Q5" s="9">
        <v>593.59006029947784</v>
      </c>
      <c r="R5" s="252">
        <v>4299.1097224486221</v>
      </c>
      <c r="S5" s="9">
        <v>3828.4333258516658</v>
      </c>
      <c r="T5" s="9">
        <v>3514.5604714524879</v>
      </c>
      <c r="U5" s="9">
        <v>313.87285439917798</v>
      </c>
      <c r="V5" s="9">
        <v>20.494890460879418</v>
      </c>
      <c r="W5" s="9">
        <v>116.24042855063453</v>
      </c>
      <c r="X5" s="9">
        <v>333.94107758544209</v>
      </c>
      <c r="Y5" s="252">
        <v>746.31993474273918</v>
      </c>
      <c r="Z5" s="9">
        <v>737.00694698643042</v>
      </c>
      <c r="AA5" s="9">
        <v>9.31298775630877</v>
      </c>
      <c r="AB5" s="9">
        <v>304.95545957660488</v>
      </c>
      <c r="AC5" s="9">
        <v>237.26651382978895</v>
      </c>
      <c r="AD5" s="252">
        <v>14422.024870517318</v>
      </c>
    </row>
    <row r="6" spans="2:30" x14ac:dyDescent="0.35">
      <c r="B6" s="78" t="s">
        <v>2</v>
      </c>
      <c r="C6" s="252">
        <v>1084.868533701977</v>
      </c>
      <c r="D6" s="9">
        <v>497.92469999999997</v>
      </c>
      <c r="E6" s="9">
        <v>484.837627575466</v>
      </c>
      <c r="F6" s="9">
        <v>102.1062061265111</v>
      </c>
      <c r="G6" s="9">
        <v>0</v>
      </c>
      <c r="H6" s="9">
        <v>0</v>
      </c>
      <c r="I6" s="252">
        <v>450.53969013994219</v>
      </c>
      <c r="J6" s="9">
        <v>95.648924429607888</v>
      </c>
      <c r="K6" s="9">
        <v>121.74507893122325</v>
      </c>
      <c r="L6" s="9">
        <v>0</v>
      </c>
      <c r="M6" s="9">
        <v>233.14568677911109</v>
      </c>
      <c r="N6" s="252">
        <v>425.86178573054286</v>
      </c>
      <c r="O6" s="9">
        <v>134.63638977374154</v>
      </c>
      <c r="P6" s="9">
        <v>95.139196524821031</v>
      </c>
      <c r="Q6" s="9">
        <v>196.08619943198028</v>
      </c>
      <c r="R6" s="252">
        <v>1420.991395512345</v>
      </c>
      <c r="S6" s="9">
        <v>1345.7152722749931</v>
      </c>
      <c r="T6" s="9">
        <v>1345.7152722749931</v>
      </c>
      <c r="U6" s="9">
        <v>0</v>
      </c>
      <c r="V6" s="9">
        <v>0</v>
      </c>
      <c r="W6" s="9">
        <v>0</v>
      </c>
      <c r="X6" s="9">
        <v>75.276123237351783</v>
      </c>
      <c r="Y6" s="252">
        <v>154.3260922906795</v>
      </c>
      <c r="Z6" s="9">
        <v>144.83045473218391</v>
      </c>
      <c r="AA6" s="9">
        <v>9.4956375584955826</v>
      </c>
      <c r="AB6" s="9">
        <v>51.304247188169938</v>
      </c>
      <c r="AC6" s="9">
        <v>17.46690541397458</v>
      </c>
      <c r="AD6" s="252">
        <v>3605.3586499776306</v>
      </c>
    </row>
    <row r="7" spans="2:30" x14ac:dyDescent="0.35">
      <c r="B7" s="78" t="s">
        <v>3</v>
      </c>
      <c r="C7" s="252">
        <v>9190.044891712043</v>
      </c>
      <c r="D7" s="9">
        <v>2962.1195851758121</v>
      </c>
      <c r="E7" s="9">
        <v>5303.2524845672024</v>
      </c>
      <c r="F7" s="9">
        <v>687.97651955038475</v>
      </c>
      <c r="G7" s="9">
        <v>0</v>
      </c>
      <c r="H7" s="9">
        <v>236.69630241864431</v>
      </c>
      <c r="I7" s="252">
        <v>5606.1066010322547</v>
      </c>
      <c r="J7" s="9">
        <v>2477.9989444855805</v>
      </c>
      <c r="K7" s="9">
        <v>2071.7113206041781</v>
      </c>
      <c r="L7" s="9">
        <v>253.48449581847314</v>
      </c>
      <c r="M7" s="9">
        <v>802.91184012402323</v>
      </c>
      <c r="N7" s="252">
        <v>2380.4109689822321</v>
      </c>
      <c r="O7" s="9">
        <v>706.49964060946729</v>
      </c>
      <c r="P7" s="9">
        <v>547.35857569273878</v>
      </c>
      <c r="Q7" s="9">
        <v>1126.5527526800261</v>
      </c>
      <c r="R7" s="252">
        <v>17542.345249254075</v>
      </c>
      <c r="S7" s="9">
        <v>14135.133959921761</v>
      </c>
      <c r="T7" s="9">
        <v>11638.398487649858</v>
      </c>
      <c r="U7" s="9">
        <v>2496.7354722719037</v>
      </c>
      <c r="V7" s="9">
        <v>210.38861268040375</v>
      </c>
      <c r="W7" s="9">
        <v>975.76168811891625</v>
      </c>
      <c r="X7" s="9">
        <v>2221.0609885329918</v>
      </c>
      <c r="Y7" s="252">
        <v>590.88748684546658</v>
      </c>
      <c r="Z7" s="9">
        <v>486.57807228599796</v>
      </c>
      <c r="AA7" s="9">
        <v>104.30941455946859</v>
      </c>
      <c r="AB7" s="9">
        <v>160.55362405949927</v>
      </c>
      <c r="AC7" s="9">
        <v>989.48172898482017</v>
      </c>
      <c r="AD7" s="252">
        <v>36459.8305508704</v>
      </c>
    </row>
    <row r="8" spans="2:30" x14ac:dyDescent="0.35">
      <c r="B8" s="78" t="s">
        <v>4</v>
      </c>
      <c r="C8" s="252">
        <v>8800.1228785055555</v>
      </c>
      <c r="D8" s="9">
        <v>2434.5107597599031</v>
      </c>
      <c r="E8" s="9">
        <v>2914.2009166630173</v>
      </c>
      <c r="F8" s="9">
        <v>2977.2527426422698</v>
      </c>
      <c r="G8" s="9">
        <v>0</v>
      </c>
      <c r="H8" s="9">
        <v>474.15845944036403</v>
      </c>
      <c r="I8" s="252">
        <v>7899.2895648173853</v>
      </c>
      <c r="J8" s="9">
        <v>4651.2733112443148</v>
      </c>
      <c r="K8" s="9">
        <v>2661.4932502297138</v>
      </c>
      <c r="L8" s="9">
        <v>143.05129754565422</v>
      </c>
      <c r="M8" s="9">
        <v>443.47170579770216</v>
      </c>
      <c r="N8" s="252">
        <v>2560.3363116641472</v>
      </c>
      <c r="O8" s="9">
        <v>641.57576111823096</v>
      </c>
      <c r="P8" s="9">
        <v>683.46813716513418</v>
      </c>
      <c r="Q8" s="9">
        <v>1235.2924133807819</v>
      </c>
      <c r="R8" s="252">
        <v>18358.434431306381</v>
      </c>
      <c r="S8" s="9">
        <v>14325.866432097639</v>
      </c>
      <c r="T8" s="9">
        <v>12302.399531191246</v>
      </c>
      <c r="U8" s="9">
        <v>2023.4669009063937</v>
      </c>
      <c r="V8" s="9">
        <v>30.354394046103835</v>
      </c>
      <c r="W8" s="9">
        <v>856.1885203824794</v>
      </c>
      <c r="X8" s="9">
        <v>3146.0250847801608</v>
      </c>
      <c r="Y8" s="252">
        <v>480.23091362481216</v>
      </c>
      <c r="Z8" s="9">
        <v>457.18091423510572</v>
      </c>
      <c r="AA8" s="9">
        <v>23.049999389706418</v>
      </c>
      <c r="AB8" s="9">
        <v>0</v>
      </c>
      <c r="AC8" s="9">
        <v>789.78437326331095</v>
      </c>
      <c r="AD8" s="252">
        <v>38888.198473181597</v>
      </c>
    </row>
    <row r="9" spans="2:30" x14ac:dyDescent="0.35">
      <c r="B9" s="78" t="s">
        <v>5</v>
      </c>
      <c r="C9" s="252">
        <v>3484.8799534453574</v>
      </c>
      <c r="D9" s="9">
        <v>263.2013</v>
      </c>
      <c r="E9" s="9">
        <v>2780.9554132640651</v>
      </c>
      <c r="F9" s="9">
        <v>49.547351788729429</v>
      </c>
      <c r="G9" s="9">
        <v>384.69594408243097</v>
      </c>
      <c r="H9" s="9">
        <v>6.4799443101321685</v>
      </c>
      <c r="I9" s="252">
        <v>8707.7555961242524</v>
      </c>
      <c r="J9" s="9">
        <v>1868.4814813781102</v>
      </c>
      <c r="K9" s="9">
        <v>4268.1260069495411</v>
      </c>
      <c r="L9" s="9">
        <v>2082.6226890874109</v>
      </c>
      <c r="M9" s="9">
        <v>488.52541870919083</v>
      </c>
      <c r="N9" s="252">
        <v>1075.138420441373</v>
      </c>
      <c r="O9" s="9">
        <v>311.50358042233887</v>
      </c>
      <c r="P9" s="9">
        <v>272.23158120073174</v>
      </c>
      <c r="Q9" s="9">
        <v>491.40325881830245</v>
      </c>
      <c r="R9" s="252">
        <v>9645.231698495827</v>
      </c>
      <c r="S9" s="9">
        <v>8229.3192937269141</v>
      </c>
      <c r="T9" s="9">
        <v>872.20459879249393</v>
      </c>
      <c r="U9" s="9">
        <v>7357.1146949344202</v>
      </c>
      <c r="V9" s="9">
        <v>262.39708156368931</v>
      </c>
      <c r="W9" s="9">
        <v>0</v>
      </c>
      <c r="X9" s="9">
        <v>1153.5153232052244</v>
      </c>
      <c r="Y9" s="252">
        <v>775.86987982473306</v>
      </c>
      <c r="Z9" s="9">
        <v>691.10030108465469</v>
      </c>
      <c r="AA9" s="9">
        <v>84.769578740078401</v>
      </c>
      <c r="AB9" s="9">
        <v>495.8876475060847</v>
      </c>
      <c r="AC9" s="9">
        <v>716.15920776254802</v>
      </c>
      <c r="AD9" s="252">
        <v>24900.922403600176</v>
      </c>
    </row>
    <row r="10" spans="2:30" x14ac:dyDescent="0.35">
      <c r="B10" s="78" t="s">
        <v>6</v>
      </c>
      <c r="C10" s="252">
        <v>6619.1366568209587</v>
      </c>
      <c r="D10" s="9">
        <v>977.46909321703913</v>
      </c>
      <c r="E10" s="9">
        <v>4318.8879110733751</v>
      </c>
      <c r="F10" s="9">
        <v>1018.8325176438478</v>
      </c>
      <c r="G10" s="9">
        <v>0</v>
      </c>
      <c r="H10" s="9">
        <v>303.94713488669765</v>
      </c>
      <c r="I10" s="252">
        <v>5052.2519121158457</v>
      </c>
      <c r="J10" s="9">
        <v>1621.0540845117921</v>
      </c>
      <c r="K10" s="9">
        <v>2891.9639258248044</v>
      </c>
      <c r="L10" s="9">
        <v>174.78062378504541</v>
      </c>
      <c r="M10" s="9">
        <v>364.45327799420346</v>
      </c>
      <c r="N10" s="252">
        <v>1877.9375796786956</v>
      </c>
      <c r="O10" s="9">
        <v>676.10652891090422</v>
      </c>
      <c r="P10" s="9">
        <v>424.22792582359756</v>
      </c>
      <c r="Q10" s="9">
        <v>777.60312494419372</v>
      </c>
      <c r="R10" s="252">
        <v>12501.513195534382</v>
      </c>
      <c r="S10" s="9">
        <v>9787.7941939809152</v>
      </c>
      <c r="T10" s="9">
        <v>6180.9373907498893</v>
      </c>
      <c r="U10" s="9">
        <v>3606.8568032310263</v>
      </c>
      <c r="V10" s="9">
        <v>297.13256118326296</v>
      </c>
      <c r="W10" s="9">
        <v>133.59135234349787</v>
      </c>
      <c r="X10" s="9">
        <v>2282.9950880267056</v>
      </c>
      <c r="Y10" s="252">
        <v>768.91303058682945</v>
      </c>
      <c r="Z10" s="9">
        <v>738.32748243293997</v>
      </c>
      <c r="AA10" s="9">
        <v>30.585548153889427</v>
      </c>
      <c r="AB10" s="9">
        <v>45.40537087661869</v>
      </c>
      <c r="AC10" s="9">
        <v>574.06136447728306</v>
      </c>
      <c r="AD10" s="252">
        <v>27439.219110090613</v>
      </c>
    </row>
    <row r="11" spans="2:30" x14ac:dyDescent="0.35">
      <c r="B11" s="78" t="s">
        <v>7</v>
      </c>
      <c r="C11" s="252">
        <v>7462.15863801262</v>
      </c>
      <c r="D11" s="9">
        <v>1092.2367933351397</v>
      </c>
      <c r="E11" s="9">
        <v>4173.3759651787668</v>
      </c>
      <c r="F11" s="9">
        <v>28.161044061183929</v>
      </c>
      <c r="G11" s="9">
        <v>2168.3848354375295</v>
      </c>
      <c r="H11" s="9">
        <v>0</v>
      </c>
      <c r="I11" s="252">
        <v>9954.6528029133042</v>
      </c>
      <c r="J11" s="9">
        <v>1367.4492535512973</v>
      </c>
      <c r="K11" s="9">
        <v>5705.3834135110983</v>
      </c>
      <c r="L11" s="9">
        <v>1811.6830914062809</v>
      </c>
      <c r="M11" s="9">
        <v>1070.1370444446284</v>
      </c>
      <c r="N11" s="252">
        <v>2169.5881893535793</v>
      </c>
      <c r="O11" s="9">
        <v>261.77371847072357</v>
      </c>
      <c r="P11" s="9">
        <v>195.8404263051313</v>
      </c>
      <c r="Q11" s="9">
        <v>1711.9740445777243</v>
      </c>
      <c r="R11" s="252">
        <v>9794.7705817709921</v>
      </c>
      <c r="S11" s="9">
        <v>8046.4249752180149</v>
      </c>
      <c r="T11" s="9">
        <v>820.74221050503775</v>
      </c>
      <c r="U11" s="9">
        <v>7225.6827647129767</v>
      </c>
      <c r="V11" s="9">
        <v>872.01692501400862</v>
      </c>
      <c r="W11" s="9">
        <v>0</v>
      </c>
      <c r="X11" s="9">
        <v>876.32868153896993</v>
      </c>
      <c r="Y11" s="252">
        <v>453.41949386330447</v>
      </c>
      <c r="Z11" s="9">
        <v>386.34106700875594</v>
      </c>
      <c r="AA11" s="9">
        <v>67.078426854548525</v>
      </c>
      <c r="AB11" s="9">
        <v>61.390274526198027</v>
      </c>
      <c r="AC11" s="9">
        <v>2123.2158819263091</v>
      </c>
      <c r="AD11" s="252">
        <v>32019.195862366312</v>
      </c>
    </row>
    <row r="12" spans="2:30" x14ac:dyDescent="0.35">
      <c r="B12" s="78" t="s">
        <v>8</v>
      </c>
      <c r="C12" s="252">
        <v>4273.0876557682268</v>
      </c>
      <c r="D12" s="9">
        <v>1043.3741687525392</v>
      </c>
      <c r="E12" s="9">
        <v>2149.5296938239294</v>
      </c>
      <c r="F12" s="9">
        <v>1001.9979111291468</v>
      </c>
      <c r="G12" s="9">
        <v>0</v>
      </c>
      <c r="H12" s="9">
        <v>78.18588206261083</v>
      </c>
      <c r="I12" s="252">
        <v>9738.8531685262151</v>
      </c>
      <c r="J12" s="9">
        <v>5813.059099302166</v>
      </c>
      <c r="K12" s="9">
        <v>3225.4884829402326</v>
      </c>
      <c r="L12" s="9">
        <v>72.931840713685034</v>
      </c>
      <c r="M12" s="9">
        <v>627.37374557013243</v>
      </c>
      <c r="N12" s="252">
        <v>2589.9149664580391</v>
      </c>
      <c r="O12" s="9">
        <v>324.94168972817869</v>
      </c>
      <c r="P12" s="9">
        <v>361.4494241169416</v>
      </c>
      <c r="Q12" s="9">
        <v>1903.5238526129185</v>
      </c>
      <c r="R12" s="252">
        <v>16826.770274992145</v>
      </c>
      <c r="S12" s="9">
        <v>11267.871905255946</v>
      </c>
      <c r="T12" s="9">
        <v>8057.161262617672</v>
      </c>
      <c r="U12" s="9">
        <v>3210.7106426382752</v>
      </c>
      <c r="V12" s="9">
        <v>107.49450022018505</v>
      </c>
      <c r="W12" s="9">
        <v>1865.0791453048798</v>
      </c>
      <c r="X12" s="9">
        <v>3586.3247242111311</v>
      </c>
      <c r="Y12" s="252">
        <v>427.08303366977583</v>
      </c>
      <c r="Z12" s="9">
        <v>406.13355046381014</v>
      </c>
      <c r="AA12" s="9">
        <v>20.949483205965667</v>
      </c>
      <c r="AB12" s="9">
        <v>610.31297945955635</v>
      </c>
      <c r="AC12" s="9">
        <v>1623.7366443344176</v>
      </c>
      <c r="AD12" s="252">
        <v>36089.758723208375</v>
      </c>
    </row>
    <row r="13" spans="2:30" x14ac:dyDescent="0.35">
      <c r="B13" s="78" t="s">
        <v>9</v>
      </c>
      <c r="C13" s="252">
        <v>1208.6645821326545</v>
      </c>
      <c r="D13" s="9">
        <v>901.86308104304078</v>
      </c>
      <c r="E13" s="9">
        <v>76.216865767224363</v>
      </c>
      <c r="F13" s="9">
        <v>81.927766785025597</v>
      </c>
      <c r="G13" s="9">
        <v>125.33860227791229</v>
      </c>
      <c r="H13" s="9">
        <v>23.318266259451548</v>
      </c>
      <c r="I13" s="252">
        <v>9746.1954791165517</v>
      </c>
      <c r="J13" s="9">
        <v>2751.3725087294179</v>
      </c>
      <c r="K13" s="9">
        <v>4383.3220423047433</v>
      </c>
      <c r="L13" s="9">
        <v>202.55759230049404</v>
      </c>
      <c r="M13" s="9">
        <v>2408.9433357818971</v>
      </c>
      <c r="N13" s="252">
        <v>7795.614750999649</v>
      </c>
      <c r="O13" s="9">
        <v>1048.4601430331759</v>
      </c>
      <c r="P13" s="9">
        <v>701.05118928778688</v>
      </c>
      <c r="Q13" s="9">
        <v>6046.1034186786865</v>
      </c>
      <c r="R13" s="252">
        <v>9423.3207993991728</v>
      </c>
      <c r="S13" s="9">
        <v>6899.8244562496147</v>
      </c>
      <c r="T13" s="9">
        <v>2569.3758984490864</v>
      </c>
      <c r="U13" s="9">
        <v>4330.4485578005288</v>
      </c>
      <c r="V13" s="9">
        <v>161.47096324343204</v>
      </c>
      <c r="W13" s="9">
        <v>68.430644208847298</v>
      </c>
      <c r="X13" s="9">
        <v>2293.5947356972783</v>
      </c>
      <c r="Y13" s="252">
        <v>698.60276127823477</v>
      </c>
      <c r="Z13" s="9">
        <v>402.74098011202727</v>
      </c>
      <c r="AA13" s="9">
        <v>295.86178116620744</v>
      </c>
      <c r="AB13" s="9">
        <v>594.12233554544673</v>
      </c>
      <c r="AC13" s="9">
        <v>827.08637395332948</v>
      </c>
      <c r="AD13" s="252">
        <v>30293.607082425038</v>
      </c>
    </row>
    <row r="14" spans="2:30" x14ac:dyDescent="0.35">
      <c r="B14" s="78" t="s">
        <v>10</v>
      </c>
      <c r="C14" s="252">
        <v>5558.2795978400691</v>
      </c>
      <c r="D14" s="9">
        <v>1963.4063518997132</v>
      </c>
      <c r="E14" s="9">
        <v>3315.3045822663889</v>
      </c>
      <c r="F14" s="9">
        <v>266.05882677660793</v>
      </c>
      <c r="G14" s="9">
        <v>0</v>
      </c>
      <c r="H14" s="9">
        <v>13.509836897359662</v>
      </c>
      <c r="I14" s="252">
        <v>6694.8168697379033</v>
      </c>
      <c r="J14" s="9">
        <v>2769.6520342271374</v>
      </c>
      <c r="K14" s="9">
        <v>2698.1886746355317</v>
      </c>
      <c r="L14" s="9">
        <v>367.01501306879175</v>
      </c>
      <c r="M14" s="9">
        <v>859.96114780644257</v>
      </c>
      <c r="N14" s="252">
        <v>5212.2714661015189</v>
      </c>
      <c r="O14" s="9">
        <v>634.63409554544705</v>
      </c>
      <c r="P14" s="9">
        <v>754.47072166446992</v>
      </c>
      <c r="Q14" s="9">
        <v>3823.1666488916017</v>
      </c>
      <c r="R14" s="252">
        <v>15879.911436148535</v>
      </c>
      <c r="S14" s="9">
        <v>10928.416800265313</v>
      </c>
      <c r="T14" s="9">
        <v>9007.4632644750582</v>
      </c>
      <c r="U14" s="9">
        <v>1920.9535357902555</v>
      </c>
      <c r="V14" s="9">
        <v>107.37950576926232</v>
      </c>
      <c r="W14" s="9">
        <v>869.51670190330901</v>
      </c>
      <c r="X14" s="9">
        <v>3974.598428210651</v>
      </c>
      <c r="Y14" s="252">
        <v>989.21136068184785</v>
      </c>
      <c r="Z14" s="9">
        <v>905.09810062139718</v>
      </c>
      <c r="AA14" s="9">
        <v>84.113260060450713</v>
      </c>
      <c r="AB14" s="9">
        <v>80.28453810031516</v>
      </c>
      <c r="AC14" s="9">
        <v>1827.1335932019513</v>
      </c>
      <c r="AD14" s="252">
        <v>36241.908861812139</v>
      </c>
    </row>
    <row r="15" spans="2:30" x14ac:dyDescent="0.35">
      <c r="B15" s="78" t="s">
        <v>11</v>
      </c>
      <c r="C15" s="252">
        <v>2757.5094542665938</v>
      </c>
      <c r="D15" s="9">
        <v>705.66210000000001</v>
      </c>
      <c r="E15" s="9">
        <v>1991.8042701720074</v>
      </c>
      <c r="F15" s="9">
        <v>0</v>
      </c>
      <c r="G15" s="9">
        <v>60.043084094586447</v>
      </c>
      <c r="H15" s="9">
        <v>0</v>
      </c>
      <c r="I15" s="252">
        <v>7658.0625931380764</v>
      </c>
      <c r="J15" s="9">
        <v>2659.0399137538293</v>
      </c>
      <c r="K15" s="9">
        <v>3797.4322286178335</v>
      </c>
      <c r="L15" s="9">
        <v>195.9232078071218</v>
      </c>
      <c r="M15" s="9">
        <v>1005.6672429592916</v>
      </c>
      <c r="N15" s="252">
        <v>4649.4698242366985</v>
      </c>
      <c r="O15" s="9">
        <v>693.88575196182796</v>
      </c>
      <c r="P15" s="9">
        <v>408.88935688340172</v>
      </c>
      <c r="Q15" s="9">
        <v>3546.6947153914689</v>
      </c>
      <c r="R15" s="252">
        <v>10567.568396558043</v>
      </c>
      <c r="S15" s="9">
        <v>8452.3922117013244</v>
      </c>
      <c r="T15" s="9">
        <v>1868.5413112408235</v>
      </c>
      <c r="U15" s="9">
        <v>6583.8509004605012</v>
      </c>
      <c r="V15" s="9">
        <v>333.23912645601445</v>
      </c>
      <c r="W15" s="9">
        <v>132.09480006846104</v>
      </c>
      <c r="X15" s="9">
        <v>1649.8422583322447</v>
      </c>
      <c r="Y15" s="252">
        <v>1115.9075665464889</v>
      </c>
      <c r="Z15" s="9">
        <v>941.28147757151839</v>
      </c>
      <c r="AA15" s="9">
        <v>174.62608897497046</v>
      </c>
      <c r="AB15" s="9">
        <v>483.00252673794949</v>
      </c>
      <c r="AC15" s="9">
        <v>693.5310726046506</v>
      </c>
      <c r="AD15" s="252">
        <v>27925.051434088502</v>
      </c>
    </row>
    <row r="16" spans="2:30" x14ac:dyDescent="0.35">
      <c r="B16" s="78" t="s">
        <v>12</v>
      </c>
      <c r="C16" s="252">
        <v>1744.5656724590413</v>
      </c>
      <c r="D16" s="9">
        <v>1582.98</v>
      </c>
      <c r="E16" s="9">
        <v>161.58567245904123</v>
      </c>
      <c r="F16" s="9">
        <v>0</v>
      </c>
      <c r="G16" s="9">
        <v>0</v>
      </c>
      <c r="H16" s="9">
        <v>0</v>
      </c>
      <c r="I16" s="252">
        <v>7879.9574235789414</v>
      </c>
      <c r="J16" s="9">
        <v>1020.0344005511654</v>
      </c>
      <c r="K16" s="9">
        <v>2715.8747808750486</v>
      </c>
      <c r="L16" s="9">
        <v>3677.2281622675559</v>
      </c>
      <c r="M16" s="9">
        <v>466.8200798851712</v>
      </c>
      <c r="N16" s="252">
        <v>2906.651657924649</v>
      </c>
      <c r="O16" s="9">
        <v>576.0200402144103</v>
      </c>
      <c r="P16" s="9">
        <v>638.01138717160882</v>
      </c>
      <c r="Q16" s="9">
        <v>1692.6202305386303</v>
      </c>
      <c r="R16" s="252">
        <v>7421.422911814936</v>
      </c>
      <c r="S16" s="9">
        <v>5725.2794281336</v>
      </c>
      <c r="T16" s="9">
        <v>723.85608913131978</v>
      </c>
      <c r="U16" s="9">
        <v>5001.42333900228</v>
      </c>
      <c r="V16" s="9">
        <v>507.03314098504546</v>
      </c>
      <c r="W16" s="9">
        <v>0</v>
      </c>
      <c r="X16" s="9">
        <v>1189.1103426962904</v>
      </c>
      <c r="Y16" s="252">
        <v>357.5955952471104</v>
      </c>
      <c r="Z16" s="9">
        <v>261.40617136029766</v>
      </c>
      <c r="AA16" s="9">
        <v>96.189423886812762</v>
      </c>
      <c r="AB16" s="9">
        <v>424.62075863400219</v>
      </c>
      <c r="AC16" s="9">
        <v>1695.6467072426717</v>
      </c>
      <c r="AD16" s="252">
        <v>22430.460726901354</v>
      </c>
    </row>
    <row r="17" spans="2:30" x14ac:dyDescent="0.35">
      <c r="B17" s="78" t="s">
        <v>13</v>
      </c>
      <c r="C17" s="252">
        <v>1638.2220418171109</v>
      </c>
      <c r="D17" s="9">
        <v>1492.0529008159638</v>
      </c>
      <c r="E17" s="9">
        <v>146.16914100114718</v>
      </c>
      <c r="F17" s="9">
        <v>0</v>
      </c>
      <c r="G17" s="9">
        <v>0</v>
      </c>
      <c r="H17" s="9">
        <v>0</v>
      </c>
      <c r="I17" s="252">
        <v>8770.7469072600834</v>
      </c>
      <c r="J17" s="9">
        <v>300.38908535866506</v>
      </c>
      <c r="K17" s="9">
        <v>1725.186477033621</v>
      </c>
      <c r="L17" s="9">
        <v>6595.5018040748746</v>
      </c>
      <c r="M17" s="9">
        <v>149.66954079292233</v>
      </c>
      <c r="N17" s="252">
        <v>1111.7400426638346</v>
      </c>
      <c r="O17" s="9">
        <v>369.44177396351591</v>
      </c>
      <c r="P17" s="9">
        <v>143.44842481485861</v>
      </c>
      <c r="Q17" s="9">
        <v>598.84984388546013</v>
      </c>
      <c r="R17" s="252">
        <v>6110.198468784205</v>
      </c>
      <c r="S17" s="9">
        <v>5021.5562533224847</v>
      </c>
      <c r="T17" s="9">
        <v>695.38955879066793</v>
      </c>
      <c r="U17" s="9">
        <v>4326.1666945318166</v>
      </c>
      <c r="V17" s="9">
        <v>595.67079247119409</v>
      </c>
      <c r="W17" s="9">
        <v>0</v>
      </c>
      <c r="X17" s="9">
        <v>492.97142299052553</v>
      </c>
      <c r="Y17" s="252">
        <v>2527.5534486176944</v>
      </c>
      <c r="Z17" s="9">
        <v>2527.5534486176944</v>
      </c>
      <c r="AA17" s="9">
        <v>0</v>
      </c>
      <c r="AB17" s="9">
        <v>310.97514060795368</v>
      </c>
      <c r="AC17" s="9">
        <v>1323.0228654355501</v>
      </c>
      <c r="AD17" s="252">
        <v>21792.458915186427</v>
      </c>
    </row>
    <row r="18" spans="2:30" x14ac:dyDescent="0.35">
      <c r="B18" s="78" t="s">
        <v>14</v>
      </c>
      <c r="C18" s="252">
        <v>5567.1860233667931</v>
      </c>
      <c r="D18" s="9">
        <v>4218.9390000000003</v>
      </c>
      <c r="E18" s="9">
        <v>0</v>
      </c>
      <c r="F18" s="9">
        <v>0</v>
      </c>
      <c r="G18" s="9">
        <v>1348.2470233667927</v>
      </c>
      <c r="H18" s="9">
        <v>0</v>
      </c>
      <c r="I18" s="252">
        <v>10442.995768786963</v>
      </c>
      <c r="J18" s="9">
        <v>104.61202621301736</v>
      </c>
      <c r="K18" s="9">
        <v>2127.6862669224392</v>
      </c>
      <c r="L18" s="9">
        <v>8167.9405206454412</v>
      </c>
      <c r="M18" s="9">
        <v>42.7569550060648</v>
      </c>
      <c r="N18" s="252">
        <v>377.15100612405672</v>
      </c>
      <c r="O18" s="9">
        <v>94.23933008844709</v>
      </c>
      <c r="P18" s="9">
        <v>117.04390159805352</v>
      </c>
      <c r="Q18" s="9">
        <v>165.86777443755614</v>
      </c>
      <c r="R18" s="252">
        <v>3381.3024731541254</v>
      </c>
      <c r="S18" s="9">
        <v>2740.9283652582285</v>
      </c>
      <c r="T18" s="9">
        <v>69.543465912087299</v>
      </c>
      <c r="U18" s="9">
        <v>2671.3848993461411</v>
      </c>
      <c r="V18" s="9">
        <v>594.15497178175519</v>
      </c>
      <c r="W18" s="9">
        <v>0</v>
      </c>
      <c r="X18" s="9">
        <v>46.219136114141747</v>
      </c>
      <c r="Y18" s="252">
        <v>1378.0808566249493</v>
      </c>
      <c r="Z18" s="9">
        <v>970.32428282558658</v>
      </c>
      <c r="AA18" s="9">
        <v>407.75657379936263</v>
      </c>
      <c r="AB18" s="9">
        <v>120.84205890172674</v>
      </c>
      <c r="AC18" s="9">
        <v>243.7146326109</v>
      </c>
      <c r="AD18" s="252">
        <v>21511.272819569513</v>
      </c>
    </row>
    <row r="19" spans="2:30" x14ac:dyDescent="0.35">
      <c r="B19" s="78" t="s">
        <v>15</v>
      </c>
      <c r="C19" s="252">
        <v>5304.9511849088922</v>
      </c>
      <c r="D19" s="9">
        <v>4004.69</v>
      </c>
      <c r="E19" s="9">
        <v>0</v>
      </c>
      <c r="F19" s="9">
        <v>0.68231616503054227</v>
      </c>
      <c r="G19" s="9">
        <v>1299.5788687438617</v>
      </c>
      <c r="H19" s="9">
        <v>0</v>
      </c>
      <c r="I19" s="252">
        <v>9265.4643583506677</v>
      </c>
      <c r="J19" s="9">
        <v>816.97764097872857</v>
      </c>
      <c r="K19" s="9">
        <v>5104.428375515472</v>
      </c>
      <c r="L19" s="9">
        <v>1367.1720770916752</v>
      </c>
      <c r="M19" s="9">
        <v>1976.8862647647925</v>
      </c>
      <c r="N19" s="252">
        <v>4377.0605232054477</v>
      </c>
      <c r="O19" s="9">
        <v>437.40009464799425</v>
      </c>
      <c r="P19" s="9">
        <v>561.60257161216271</v>
      </c>
      <c r="Q19" s="9">
        <v>3378.057856945291</v>
      </c>
      <c r="R19" s="252">
        <v>8304.4269098783207</v>
      </c>
      <c r="S19" s="9">
        <v>6298.6897601959181</v>
      </c>
      <c r="T19" s="9">
        <v>543.40042029880601</v>
      </c>
      <c r="U19" s="9">
        <v>5755.2893398971119</v>
      </c>
      <c r="V19" s="9">
        <v>402.14976613095371</v>
      </c>
      <c r="W19" s="9">
        <v>0</v>
      </c>
      <c r="X19" s="9">
        <v>1603.587383551449</v>
      </c>
      <c r="Y19" s="252">
        <v>653.31051908989025</v>
      </c>
      <c r="Z19" s="9">
        <v>419.27761710189412</v>
      </c>
      <c r="AA19" s="9">
        <v>234.0329019879961</v>
      </c>
      <c r="AB19" s="9">
        <v>306.76752081114455</v>
      </c>
      <c r="AC19" s="9">
        <v>604.97355109386501</v>
      </c>
      <c r="AD19" s="252">
        <v>28816.954567338227</v>
      </c>
    </row>
    <row r="20" spans="2:30" x14ac:dyDescent="0.35">
      <c r="B20" s="78" t="s">
        <v>16</v>
      </c>
      <c r="C20" s="252">
        <v>2748.7105921297612</v>
      </c>
      <c r="D20" s="9">
        <v>1142.2940000000001</v>
      </c>
      <c r="E20" s="9">
        <v>64.248317588896043</v>
      </c>
      <c r="F20" s="9">
        <v>1542.168274540865</v>
      </c>
      <c r="G20" s="9">
        <v>0</v>
      </c>
      <c r="H20" s="9">
        <v>0</v>
      </c>
      <c r="I20" s="252">
        <v>13293.499747853464</v>
      </c>
      <c r="J20" s="9">
        <v>10734.008039176697</v>
      </c>
      <c r="K20" s="9">
        <v>1976.357171025375</v>
      </c>
      <c r="L20" s="9">
        <v>65.337273869372439</v>
      </c>
      <c r="M20" s="9">
        <v>517.7972637820194</v>
      </c>
      <c r="N20" s="252">
        <v>1825.0406749253607</v>
      </c>
      <c r="O20" s="9">
        <v>704.77436278966695</v>
      </c>
      <c r="P20" s="9">
        <v>178.62789872489645</v>
      </c>
      <c r="Q20" s="9">
        <v>941.63841341079717</v>
      </c>
      <c r="R20" s="252">
        <v>11960.816744231419</v>
      </c>
      <c r="S20" s="9">
        <v>10564.80625016554</v>
      </c>
      <c r="T20" s="9">
        <v>7676.7828634180705</v>
      </c>
      <c r="U20" s="9">
        <v>2888.023386747469</v>
      </c>
      <c r="V20" s="9">
        <v>37.696913178812338</v>
      </c>
      <c r="W20" s="9">
        <v>323.96398868230347</v>
      </c>
      <c r="X20" s="9">
        <v>1034.3495922047628</v>
      </c>
      <c r="Y20" s="252">
        <v>759.8780424302289</v>
      </c>
      <c r="Z20" s="9">
        <v>584.72085006392695</v>
      </c>
      <c r="AA20" s="9">
        <v>175.15719236630196</v>
      </c>
      <c r="AB20" s="9">
        <v>94.24506688992301</v>
      </c>
      <c r="AC20" s="9">
        <v>3062.1282989136716</v>
      </c>
      <c r="AD20" s="252">
        <v>33744.319167373826</v>
      </c>
    </row>
    <row r="21" spans="2:30" x14ac:dyDescent="0.35">
      <c r="B21" s="78" t="s">
        <v>17</v>
      </c>
      <c r="C21" s="252">
        <v>864.00633475981329</v>
      </c>
      <c r="D21" s="9">
        <v>484.90350000000001</v>
      </c>
      <c r="E21" s="9">
        <v>11.489404282134501</v>
      </c>
      <c r="F21" s="9">
        <v>367.61343047767878</v>
      </c>
      <c r="G21" s="9">
        <v>0</v>
      </c>
      <c r="H21" s="9">
        <v>0</v>
      </c>
      <c r="I21" s="252">
        <v>9611.2796926033407</v>
      </c>
      <c r="J21" s="9">
        <v>4642.9426974988619</v>
      </c>
      <c r="K21" s="9">
        <v>3860.0832462409226</v>
      </c>
      <c r="L21" s="9">
        <v>12.182045997773812</v>
      </c>
      <c r="M21" s="9">
        <v>1096.0717028657828</v>
      </c>
      <c r="N21" s="252">
        <v>2069.5291690518525</v>
      </c>
      <c r="O21" s="9">
        <v>571.58802900938747</v>
      </c>
      <c r="P21" s="9">
        <v>277.43188937347003</v>
      </c>
      <c r="Q21" s="9">
        <v>1220.5092506689948</v>
      </c>
      <c r="R21" s="252">
        <v>10101.094849062492</v>
      </c>
      <c r="S21" s="9">
        <v>7636.080109823065</v>
      </c>
      <c r="T21" s="9">
        <v>1195.0184688072075</v>
      </c>
      <c r="U21" s="9">
        <v>6441.0616410158573</v>
      </c>
      <c r="V21" s="9">
        <v>78.969136755841873</v>
      </c>
      <c r="W21" s="9">
        <v>861.24787010576142</v>
      </c>
      <c r="X21" s="9">
        <v>1524.7977323778252</v>
      </c>
      <c r="Y21" s="252">
        <v>1162.496370160178</v>
      </c>
      <c r="Z21" s="9">
        <v>812.90174525506245</v>
      </c>
      <c r="AA21" s="9">
        <v>349.59462490511561</v>
      </c>
      <c r="AB21" s="9">
        <v>120.63389789353516</v>
      </c>
      <c r="AC21" s="9">
        <v>3278.0496351961915</v>
      </c>
      <c r="AD21" s="252">
        <v>27207.0899487274</v>
      </c>
    </row>
    <row r="22" spans="2:30" x14ac:dyDescent="0.35">
      <c r="B22" s="78" t="s">
        <v>18</v>
      </c>
      <c r="C22" s="252">
        <v>4598.6905918027887</v>
      </c>
      <c r="D22" s="9">
        <v>1193.126</v>
      </c>
      <c r="E22" s="9">
        <v>3322.6753418489229</v>
      </c>
      <c r="F22" s="9">
        <v>18.150488168001175</v>
      </c>
      <c r="G22" s="9">
        <v>64.738761785864881</v>
      </c>
      <c r="H22" s="9">
        <v>0</v>
      </c>
      <c r="I22" s="252">
        <v>5317.7177295634647</v>
      </c>
      <c r="J22" s="9">
        <v>1008.8220030251257</v>
      </c>
      <c r="K22" s="9">
        <v>2869.3493559841777</v>
      </c>
      <c r="L22" s="9">
        <v>1301.6778701688831</v>
      </c>
      <c r="M22" s="9">
        <v>137.86850038527837</v>
      </c>
      <c r="N22" s="252">
        <v>2892.9857999834376</v>
      </c>
      <c r="O22" s="9">
        <v>711.75807908458182</v>
      </c>
      <c r="P22" s="9">
        <v>635.67416350529481</v>
      </c>
      <c r="Q22" s="9">
        <v>1545.5535573935606</v>
      </c>
      <c r="R22" s="252">
        <v>8308.7328262233259</v>
      </c>
      <c r="S22" s="9">
        <v>7801.9221984578235</v>
      </c>
      <c r="T22" s="9">
        <v>2883.7893634567245</v>
      </c>
      <c r="U22" s="9">
        <v>4918.132835001099</v>
      </c>
      <c r="V22" s="9">
        <v>343.05419407076158</v>
      </c>
      <c r="W22" s="9">
        <v>11.673646684550476</v>
      </c>
      <c r="X22" s="9">
        <v>152.08278701019015</v>
      </c>
      <c r="Y22" s="252">
        <v>1139.5854648600225</v>
      </c>
      <c r="Z22" s="9">
        <v>1038.5045603136427</v>
      </c>
      <c r="AA22" s="9">
        <v>101.08090454637966</v>
      </c>
      <c r="AB22" s="9">
        <v>112.42114960834181</v>
      </c>
      <c r="AC22" s="9">
        <v>923.0782522864946</v>
      </c>
      <c r="AD22" s="252">
        <v>23293.211814327871</v>
      </c>
    </row>
    <row r="23" spans="2:30" x14ac:dyDescent="0.35">
      <c r="B23" s="78" t="s">
        <v>19</v>
      </c>
      <c r="C23" s="252">
        <v>1985.2874643710113</v>
      </c>
      <c r="D23" s="9">
        <v>1505.066</v>
      </c>
      <c r="E23" s="9">
        <v>269.55575763979687</v>
      </c>
      <c r="F23" s="9">
        <v>18.883690357208252</v>
      </c>
      <c r="G23" s="9">
        <v>191.78201637400616</v>
      </c>
      <c r="H23" s="9">
        <v>0</v>
      </c>
      <c r="I23" s="252">
        <v>9389.8750605791975</v>
      </c>
      <c r="J23" s="9">
        <v>1588.8087569971178</v>
      </c>
      <c r="K23" s="9">
        <v>5434.4718431060919</v>
      </c>
      <c r="L23" s="9">
        <v>976.41416368938326</v>
      </c>
      <c r="M23" s="9">
        <v>1390.1802967866033</v>
      </c>
      <c r="N23" s="252">
        <v>6487.2636839028073</v>
      </c>
      <c r="O23" s="9">
        <v>1160.3055286585159</v>
      </c>
      <c r="P23" s="9">
        <v>1057.0788355359789</v>
      </c>
      <c r="Q23" s="9">
        <v>4269.8793197083123</v>
      </c>
      <c r="R23" s="252">
        <v>12323.132198783458</v>
      </c>
      <c r="S23" s="9">
        <v>11328.396551031925</v>
      </c>
      <c r="T23" s="9">
        <v>942.94634059977</v>
      </c>
      <c r="U23" s="9">
        <v>10385.450210432155</v>
      </c>
      <c r="V23" s="9">
        <v>319.15616199027011</v>
      </c>
      <c r="W23" s="9">
        <v>0</v>
      </c>
      <c r="X23" s="9">
        <v>675.57948576126353</v>
      </c>
      <c r="Y23" s="252">
        <v>799.69414658063261</v>
      </c>
      <c r="Z23" s="9">
        <v>429.63984202817369</v>
      </c>
      <c r="AA23" s="9">
        <v>370.05430455245892</v>
      </c>
      <c r="AB23" s="9">
        <v>140.44219171645614</v>
      </c>
      <c r="AC23" s="9">
        <v>1524.1078109473137</v>
      </c>
      <c r="AD23" s="252">
        <v>32649.802556880877</v>
      </c>
    </row>
    <row r="24" spans="2:30" x14ac:dyDescent="0.35">
      <c r="B24" s="78" t="s">
        <v>20</v>
      </c>
      <c r="C24" s="252">
        <v>5304.744090399181</v>
      </c>
      <c r="D24" s="9">
        <v>2088.2280000000001</v>
      </c>
      <c r="E24" s="9">
        <v>2041.8729546037716</v>
      </c>
      <c r="F24" s="9">
        <v>0</v>
      </c>
      <c r="G24" s="9">
        <v>1174.6431357954102</v>
      </c>
      <c r="H24" s="9">
        <v>0</v>
      </c>
      <c r="I24" s="252">
        <v>6566.5155204129233</v>
      </c>
      <c r="J24" s="9">
        <v>37.358201865448223</v>
      </c>
      <c r="K24" s="9">
        <v>1914.7204533003364</v>
      </c>
      <c r="L24" s="9">
        <v>4433.8633116392693</v>
      </c>
      <c r="M24" s="9">
        <v>180.5735536078688</v>
      </c>
      <c r="N24" s="252">
        <v>857.13674792117899</v>
      </c>
      <c r="O24" s="9">
        <v>353.9599465578512</v>
      </c>
      <c r="P24" s="9">
        <v>243.77525885129987</v>
      </c>
      <c r="Q24" s="9">
        <v>259.40154251202796</v>
      </c>
      <c r="R24" s="252">
        <v>7447.6788441954304</v>
      </c>
      <c r="S24" s="9">
        <v>7189.6195815598758</v>
      </c>
      <c r="T24" s="9">
        <v>348.55253821955705</v>
      </c>
      <c r="U24" s="9">
        <v>6841.0670433403184</v>
      </c>
      <c r="V24" s="9">
        <v>230.09122208989066</v>
      </c>
      <c r="W24" s="9">
        <v>0</v>
      </c>
      <c r="X24" s="9">
        <v>27.968040545663968</v>
      </c>
      <c r="Y24" s="252">
        <v>1378.0688114848926</v>
      </c>
      <c r="Z24" s="9">
        <v>1257.3566000869473</v>
      </c>
      <c r="AA24" s="9">
        <v>120.71221139794535</v>
      </c>
      <c r="AB24" s="9">
        <v>65.558724741695187</v>
      </c>
      <c r="AC24" s="9">
        <v>648.24054062294397</v>
      </c>
      <c r="AD24" s="252">
        <v>22267.943279778243</v>
      </c>
    </row>
    <row r="25" spans="2:30" x14ac:dyDescent="0.35">
      <c r="B25" s="78" t="s">
        <v>21</v>
      </c>
      <c r="C25" s="252">
        <v>8201.8344660833754</v>
      </c>
      <c r="D25" s="9">
        <v>2468.9969999999998</v>
      </c>
      <c r="E25" s="9">
        <v>5105.1549392532697</v>
      </c>
      <c r="F25" s="9">
        <v>0</v>
      </c>
      <c r="G25" s="9">
        <v>551.2451287949757</v>
      </c>
      <c r="H25" s="9">
        <v>76.437398035131082</v>
      </c>
      <c r="I25" s="252">
        <v>8151.7858710517157</v>
      </c>
      <c r="J25" s="9">
        <v>43.245618920647921</v>
      </c>
      <c r="K25" s="9">
        <v>3053.9861945844914</v>
      </c>
      <c r="L25" s="9">
        <v>5015.3725816978267</v>
      </c>
      <c r="M25" s="9">
        <v>39.181475848750154</v>
      </c>
      <c r="N25" s="252">
        <v>828.60300584798563</v>
      </c>
      <c r="O25" s="9">
        <v>399.57968114844545</v>
      </c>
      <c r="P25" s="9">
        <v>46.639313638596668</v>
      </c>
      <c r="Q25" s="9">
        <v>382.38401106094352</v>
      </c>
      <c r="R25" s="252">
        <v>11066.9727944315</v>
      </c>
      <c r="S25" s="9">
        <v>9947.3658367257503</v>
      </c>
      <c r="T25" s="9">
        <v>558.43841837095204</v>
      </c>
      <c r="U25" s="9">
        <v>9388.9274183547986</v>
      </c>
      <c r="V25" s="9">
        <v>1076.2529599137893</v>
      </c>
      <c r="W25" s="9">
        <v>0</v>
      </c>
      <c r="X25" s="9">
        <v>43.353997791960865</v>
      </c>
      <c r="Y25" s="252">
        <v>632.13132542876792</v>
      </c>
      <c r="Z25" s="9">
        <v>545.42332195806193</v>
      </c>
      <c r="AA25" s="9">
        <v>86.708003470705989</v>
      </c>
      <c r="AB25" s="9">
        <v>641.85173398903726</v>
      </c>
      <c r="AC25" s="9">
        <v>206.4544290145424</v>
      </c>
      <c r="AD25" s="252">
        <v>29729.633625846924</v>
      </c>
    </row>
    <row r="26" spans="2:30" x14ac:dyDescent="0.35">
      <c r="B26" s="78" t="s">
        <v>22</v>
      </c>
      <c r="C26" s="252">
        <v>13032.345896241537</v>
      </c>
      <c r="D26" s="9">
        <v>2330.9470000000001</v>
      </c>
      <c r="E26" s="9">
        <v>9364.8644085696942</v>
      </c>
      <c r="F26" s="9">
        <v>0</v>
      </c>
      <c r="G26" s="9">
        <v>1336.5344876718432</v>
      </c>
      <c r="H26" s="9">
        <v>0</v>
      </c>
      <c r="I26" s="252">
        <v>7696.2441776789628</v>
      </c>
      <c r="J26" s="9">
        <v>834.13369902776924</v>
      </c>
      <c r="K26" s="9">
        <v>4121.6979814848046</v>
      </c>
      <c r="L26" s="9">
        <v>2582.220974708313</v>
      </c>
      <c r="M26" s="9">
        <v>158.19152245807641</v>
      </c>
      <c r="N26" s="252">
        <v>2504.5178871042217</v>
      </c>
      <c r="O26" s="9">
        <v>893.04697748264016</v>
      </c>
      <c r="P26" s="9">
        <v>682.42088005008247</v>
      </c>
      <c r="Q26" s="9">
        <v>929.05002957149929</v>
      </c>
      <c r="R26" s="252">
        <v>14931.030984810099</v>
      </c>
      <c r="S26" s="9">
        <v>13781.282699132114</v>
      </c>
      <c r="T26" s="9">
        <v>3467.5801917736517</v>
      </c>
      <c r="U26" s="9">
        <v>10313.702507358463</v>
      </c>
      <c r="V26" s="9">
        <v>726.2386294546277</v>
      </c>
      <c r="W26" s="9">
        <v>184.38835970396897</v>
      </c>
      <c r="X26" s="9">
        <v>239.12129651938551</v>
      </c>
      <c r="Y26" s="252">
        <v>709.81562305807222</v>
      </c>
      <c r="Z26" s="9">
        <v>574.4544980795381</v>
      </c>
      <c r="AA26" s="9">
        <v>135.36112497853412</v>
      </c>
      <c r="AB26" s="9">
        <v>614.66221381195317</v>
      </c>
      <c r="AC26" s="9">
        <v>857.69120508204696</v>
      </c>
      <c r="AD26" s="252">
        <v>40346.307987786895</v>
      </c>
    </row>
    <row r="27" spans="2:30" x14ac:dyDescent="0.35">
      <c r="B27" s="78" t="s">
        <v>23</v>
      </c>
      <c r="C27" s="252">
        <v>10463.39626637704</v>
      </c>
      <c r="D27" s="9">
        <v>3953.2579999999998</v>
      </c>
      <c r="E27" s="9">
        <v>5957.3316694421646</v>
      </c>
      <c r="F27" s="9">
        <v>524.34141675562717</v>
      </c>
      <c r="G27" s="9">
        <v>0</v>
      </c>
      <c r="H27" s="9">
        <v>28.465180179247</v>
      </c>
      <c r="I27" s="252">
        <v>4438.8501651838769</v>
      </c>
      <c r="J27" s="9">
        <v>1920.9406494493437</v>
      </c>
      <c r="K27" s="9">
        <v>1513.7492301131872</v>
      </c>
      <c r="L27" s="9">
        <v>712.8453590110222</v>
      </c>
      <c r="M27" s="9">
        <v>291.31492661032343</v>
      </c>
      <c r="N27" s="252">
        <v>4902.2840743195502</v>
      </c>
      <c r="O27" s="9">
        <v>2841.3047323093188</v>
      </c>
      <c r="P27" s="9">
        <v>828.56149498537116</v>
      </c>
      <c r="Q27" s="9">
        <v>1232.4178470248598</v>
      </c>
      <c r="R27" s="252">
        <v>14770.299792069169</v>
      </c>
      <c r="S27" s="9">
        <v>12378.440103043933</v>
      </c>
      <c r="T27" s="9">
        <v>12118.492546441861</v>
      </c>
      <c r="U27" s="9">
        <v>259.94755660207284</v>
      </c>
      <c r="V27" s="9">
        <v>102.53735866001227</v>
      </c>
      <c r="W27" s="9">
        <v>1665.5632358522491</v>
      </c>
      <c r="X27" s="9">
        <v>623.75909451297491</v>
      </c>
      <c r="Y27" s="252">
        <v>1005.6472275958374</v>
      </c>
      <c r="Z27" s="9">
        <v>921.00753967100093</v>
      </c>
      <c r="AA27" s="9">
        <v>84.639687924836451</v>
      </c>
      <c r="AB27" s="9">
        <v>835.27766588285976</v>
      </c>
      <c r="AC27" s="9">
        <v>718.61051429812017</v>
      </c>
      <c r="AD27" s="252">
        <v>37134.36570572645</v>
      </c>
    </row>
    <row r="28" spans="2:30" x14ac:dyDescent="0.35">
      <c r="B28" s="78" t="s">
        <v>24</v>
      </c>
      <c r="C28" s="252">
        <v>33225.233482446289</v>
      </c>
      <c r="D28" s="9">
        <v>26477.527602185233</v>
      </c>
      <c r="E28" s="9">
        <v>4507.6908997863256</v>
      </c>
      <c r="F28" s="9">
        <v>2157.6619510771466</v>
      </c>
      <c r="G28" s="9">
        <v>81.033600000000007</v>
      </c>
      <c r="H28" s="9">
        <v>1.3194293975830078</v>
      </c>
      <c r="I28" s="252">
        <v>3144.0939526012839</v>
      </c>
      <c r="J28" s="9">
        <v>1032.1393404287751</v>
      </c>
      <c r="K28" s="9">
        <v>1358.0294288734383</v>
      </c>
      <c r="L28" s="9">
        <v>693.15006891575138</v>
      </c>
      <c r="M28" s="9">
        <v>60.775114383319199</v>
      </c>
      <c r="N28" s="252">
        <v>5028.1333869837563</v>
      </c>
      <c r="O28" s="9">
        <v>2428.1349782217594</v>
      </c>
      <c r="P28" s="9">
        <v>458.51955466256106</v>
      </c>
      <c r="Q28" s="9">
        <v>2141.4788540994355</v>
      </c>
      <c r="R28" s="252">
        <v>32575.80041446949</v>
      </c>
      <c r="S28" s="9">
        <v>29337.965090964866</v>
      </c>
      <c r="T28" s="9">
        <v>27800.446682737296</v>
      </c>
      <c r="U28" s="9">
        <v>1537.5184082275705</v>
      </c>
      <c r="V28" s="9">
        <v>0</v>
      </c>
      <c r="W28" s="9">
        <v>926.10564702127704</v>
      </c>
      <c r="X28" s="9">
        <v>2311.7296764833468</v>
      </c>
      <c r="Y28" s="252">
        <v>901.80361951962232</v>
      </c>
      <c r="Z28" s="9">
        <v>884.55364053202379</v>
      </c>
      <c r="AA28" s="9">
        <v>17.249978987598524</v>
      </c>
      <c r="AB28" s="9">
        <v>536.90869365929166</v>
      </c>
      <c r="AC28" s="9">
        <v>240.29814678554374</v>
      </c>
      <c r="AD28" s="252">
        <v>75652.271696465265</v>
      </c>
    </row>
    <row r="29" spans="2:30" x14ac:dyDescent="0.35">
      <c r="B29" s="78" t="s">
        <v>25</v>
      </c>
      <c r="C29" s="252">
        <v>19515.200094174783</v>
      </c>
      <c r="D29" s="9">
        <v>9307.3516541453009</v>
      </c>
      <c r="E29" s="9">
        <v>7909.6684041419858</v>
      </c>
      <c r="F29" s="9">
        <v>1715.0260090950492</v>
      </c>
      <c r="G29" s="9">
        <v>351.39049999999997</v>
      </c>
      <c r="H29" s="9">
        <v>231.76352679244337</v>
      </c>
      <c r="I29" s="252">
        <v>6063.0376349923099</v>
      </c>
      <c r="J29" s="9">
        <v>825.18544991782574</v>
      </c>
      <c r="K29" s="9">
        <v>2596.5287993735114</v>
      </c>
      <c r="L29" s="9">
        <v>2335.3275109208366</v>
      </c>
      <c r="M29" s="9">
        <v>305.99587478013564</v>
      </c>
      <c r="N29" s="252">
        <v>7287.2146690245127</v>
      </c>
      <c r="O29" s="9">
        <v>3867.9450850377734</v>
      </c>
      <c r="P29" s="9">
        <v>950.06406507998611</v>
      </c>
      <c r="Q29" s="9">
        <v>2469.2055189067532</v>
      </c>
      <c r="R29" s="252">
        <v>22870.764976849336</v>
      </c>
      <c r="S29" s="9">
        <v>18859.434954926142</v>
      </c>
      <c r="T29" s="9">
        <v>16165.847101005316</v>
      </c>
      <c r="U29" s="9">
        <v>2693.5878539208265</v>
      </c>
      <c r="V29" s="9">
        <v>81.15419414450588</v>
      </c>
      <c r="W29" s="9">
        <v>1976.7606915550609</v>
      </c>
      <c r="X29" s="9">
        <v>1953.4151362236273</v>
      </c>
      <c r="Y29" s="252">
        <v>937.22316084506781</v>
      </c>
      <c r="Z29" s="9">
        <v>841.1688288436319</v>
      </c>
      <c r="AA29" s="9">
        <v>96.054332001435867</v>
      </c>
      <c r="AB29" s="9">
        <v>547.49303171271686</v>
      </c>
      <c r="AC29" s="9">
        <v>2231.5322028525566</v>
      </c>
      <c r="AD29" s="252">
        <v>59452.465770451279</v>
      </c>
    </row>
    <row r="30" spans="2:30" x14ac:dyDescent="0.35">
      <c r="B30" s="78" t="s">
        <v>26</v>
      </c>
      <c r="C30" s="252">
        <v>22216.073948129699</v>
      </c>
      <c r="D30" s="9">
        <v>6908.4593209321501</v>
      </c>
      <c r="E30" s="9">
        <v>13143.904908398263</v>
      </c>
      <c r="F30" s="9">
        <v>1239.6212179012189</v>
      </c>
      <c r="G30" s="9">
        <v>0</v>
      </c>
      <c r="H30" s="9">
        <v>924.08850089806606</v>
      </c>
      <c r="I30" s="252">
        <v>6897.6925481750923</v>
      </c>
      <c r="J30" s="9">
        <v>3040.3997391816697</v>
      </c>
      <c r="K30" s="9">
        <v>1302.3854035242432</v>
      </c>
      <c r="L30" s="9">
        <v>2293.857915157258</v>
      </c>
      <c r="M30" s="9">
        <v>261.04949031192064</v>
      </c>
      <c r="N30" s="252">
        <v>4291.1183073448001</v>
      </c>
      <c r="O30" s="9">
        <v>2946.2317683661458</v>
      </c>
      <c r="P30" s="9">
        <v>395.94898556822739</v>
      </c>
      <c r="Q30" s="9">
        <v>948.93755341042709</v>
      </c>
      <c r="R30" s="252">
        <v>22047.042833696607</v>
      </c>
      <c r="S30" s="9">
        <v>20927.059683205902</v>
      </c>
      <c r="T30" s="9">
        <v>20631.010633246613</v>
      </c>
      <c r="U30" s="9">
        <v>296.04904995928882</v>
      </c>
      <c r="V30" s="9">
        <v>90.165030740666907</v>
      </c>
      <c r="W30" s="9">
        <v>466.7389866607399</v>
      </c>
      <c r="X30" s="9">
        <v>563.07913308929665</v>
      </c>
      <c r="Y30" s="252">
        <v>1394.9297869345405</v>
      </c>
      <c r="Z30" s="9">
        <v>723.44282375164471</v>
      </c>
      <c r="AA30" s="9">
        <v>671.48696318289581</v>
      </c>
      <c r="AB30" s="9">
        <v>622.21286430221426</v>
      </c>
      <c r="AC30" s="9">
        <v>574.41540396803168</v>
      </c>
      <c r="AD30" s="252">
        <v>58043.485692550981</v>
      </c>
    </row>
    <row r="31" spans="2:30" x14ac:dyDescent="0.35">
      <c r="B31" s="78" t="s">
        <v>27</v>
      </c>
      <c r="C31" s="252">
        <v>14294.78867461052</v>
      </c>
      <c r="D31" s="9">
        <v>2217.6416452245712</v>
      </c>
      <c r="E31" s="9">
        <v>10518.767065699318</v>
      </c>
      <c r="F31" s="9">
        <v>959.45027316284904</v>
      </c>
      <c r="G31" s="9">
        <v>0</v>
      </c>
      <c r="H31" s="9">
        <v>598.92969052378089</v>
      </c>
      <c r="I31" s="252">
        <v>5354.2369811076414</v>
      </c>
      <c r="J31" s="9">
        <v>1926.426716500516</v>
      </c>
      <c r="K31" s="9">
        <v>1058.8561643674716</v>
      </c>
      <c r="L31" s="9">
        <v>1435.120364778855</v>
      </c>
      <c r="M31" s="9">
        <v>933.83373546079815</v>
      </c>
      <c r="N31" s="252">
        <v>6687.8033188373247</v>
      </c>
      <c r="O31" s="9">
        <v>3798.9829249421164</v>
      </c>
      <c r="P31" s="9">
        <v>398.99149429930577</v>
      </c>
      <c r="Q31" s="9">
        <v>2489.8288995959033</v>
      </c>
      <c r="R31" s="252">
        <v>26098.567759081532</v>
      </c>
      <c r="S31" s="9">
        <v>23349.815689510418</v>
      </c>
      <c r="T31" s="9">
        <v>15260.099739684172</v>
      </c>
      <c r="U31" s="9">
        <v>8089.7159498262481</v>
      </c>
      <c r="V31" s="9">
        <v>342.25026039262639</v>
      </c>
      <c r="W31" s="9">
        <v>1323.7811118867157</v>
      </c>
      <c r="X31" s="9">
        <v>1082.720697291772</v>
      </c>
      <c r="Y31" s="252">
        <v>575.38130129472825</v>
      </c>
      <c r="Z31" s="9">
        <v>442.39599851391006</v>
      </c>
      <c r="AA31" s="9">
        <v>132.98530278081813</v>
      </c>
      <c r="AB31" s="9">
        <v>20.14257189707314</v>
      </c>
      <c r="AC31" s="9">
        <v>2914.0193826707145</v>
      </c>
      <c r="AD31" s="252">
        <v>55944.939989499529</v>
      </c>
    </row>
    <row r="32" spans="2:30" x14ac:dyDescent="0.35">
      <c r="B32" s="78" t="s">
        <v>28</v>
      </c>
      <c r="C32" s="252">
        <v>10394.162256652384</v>
      </c>
      <c r="D32" s="9">
        <v>1948.8553636608124</v>
      </c>
      <c r="E32" s="9">
        <v>5915.6945385811114</v>
      </c>
      <c r="F32" s="9">
        <v>938.61873892694712</v>
      </c>
      <c r="G32" s="9">
        <v>0</v>
      </c>
      <c r="H32" s="9">
        <v>1590.9936154835123</v>
      </c>
      <c r="I32" s="252">
        <v>3713.7105580040088</v>
      </c>
      <c r="J32" s="9">
        <v>1842.2950710132727</v>
      </c>
      <c r="K32" s="9">
        <v>1012.7250532857852</v>
      </c>
      <c r="L32" s="9">
        <v>681.14469062259968</v>
      </c>
      <c r="M32" s="9">
        <v>177.54574308235107</v>
      </c>
      <c r="N32" s="252">
        <v>7222.7142495039261</v>
      </c>
      <c r="O32" s="9">
        <v>4007.0445332375566</v>
      </c>
      <c r="P32" s="9">
        <v>703.85363144043185</v>
      </c>
      <c r="Q32" s="9">
        <v>2511.8160848259381</v>
      </c>
      <c r="R32" s="252">
        <v>21992.852319575359</v>
      </c>
      <c r="S32" s="9">
        <v>19293.138450696166</v>
      </c>
      <c r="T32" s="9">
        <v>16956.439361574357</v>
      </c>
      <c r="U32" s="9">
        <v>2336.6990891218093</v>
      </c>
      <c r="V32" s="9">
        <v>52.121144278353313</v>
      </c>
      <c r="W32" s="9">
        <v>1323.771621138817</v>
      </c>
      <c r="X32" s="9">
        <v>1323.8211034620203</v>
      </c>
      <c r="Y32" s="252">
        <v>1708.9837883151235</v>
      </c>
      <c r="Z32" s="9">
        <v>328.1205017098481</v>
      </c>
      <c r="AA32" s="9">
        <v>1380.8632866052756</v>
      </c>
      <c r="AB32" s="9">
        <v>137.38553450900736</v>
      </c>
      <c r="AC32" s="9">
        <v>1127.7987838353499</v>
      </c>
      <c r="AD32" s="252">
        <v>46297.607490395159</v>
      </c>
    </row>
    <row r="33" spans="2:31" ht="16" thickBot="1" x14ac:dyDescent="0.4">
      <c r="B33" s="78" t="s">
        <v>29</v>
      </c>
      <c r="C33" s="253">
        <v>12040.01224747286</v>
      </c>
      <c r="D33" s="254">
        <v>6689.3326485087273</v>
      </c>
      <c r="E33" s="254">
        <v>3728.9760594994686</v>
      </c>
      <c r="F33" s="254">
        <v>1524.6387503599694</v>
      </c>
      <c r="G33" s="254">
        <v>0</v>
      </c>
      <c r="H33" s="254">
        <v>97.064789104693205</v>
      </c>
      <c r="I33" s="253">
        <v>4025.5107913043803</v>
      </c>
      <c r="J33" s="254">
        <v>1918.9736168656523</v>
      </c>
      <c r="K33" s="254">
        <v>1433.6522867115289</v>
      </c>
      <c r="L33" s="254">
        <v>364.47410496616999</v>
      </c>
      <c r="M33" s="254">
        <v>308.41078276102962</v>
      </c>
      <c r="N33" s="253">
        <v>4807.8368433359728</v>
      </c>
      <c r="O33" s="254">
        <v>1526.5553384795953</v>
      </c>
      <c r="P33" s="254">
        <v>852.60135824070562</v>
      </c>
      <c r="Q33" s="254">
        <v>2428.6801466156721</v>
      </c>
      <c r="R33" s="253">
        <v>27655.80141783788</v>
      </c>
      <c r="S33" s="254">
        <v>22139.487434773448</v>
      </c>
      <c r="T33" s="254">
        <v>21975.970435057327</v>
      </c>
      <c r="U33" s="254">
        <v>163.51699971612283</v>
      </c>
      <c r="V33" s="254">
        <v>0</v>
      </c>
      <c r="W33" s="254">
        <v>3821.2081747850284</v>
      </c>
      <c r="X33" s="254">
        <v>1695.1058082794034</v>
      </c>
      <c r="Y33" s="253">
        <v>826.7946956609519</v>
      </c>
      <c r="Z33" s="254">
        <v>742.98820110806719</v>
      </c>
      <c r="AA33" s="254">
        <v>83.806494552884757</v>
      </c>
      <c r="AB33" s="254">
        <v>605.64552936185669</v>
      </c>
      <c r="AC33" s="254">
        <v>330.86684692535539</v>
      </c>
      <c r="AD33" s="253">
        <v>50292.468371899253</v>
      </c>
    </row>
    <row r="34" spans="2:31" ht="16" thickBot="1" x14ac:dyDescent="0.4">
      <c r="B34" s="80" t="s">
        <v>30</v>
      </c>
      <c r="C34" s="253">
        <v>229203.68808250656</v>
      </c>
      <c r="D34" s="254">
        <v>94705.569079765759</v>
      </c>
      <c r="E34" s="254">
        <v>103136.1969650008</v>
      </c>
      <c r="F34" s="254">
        <v>17532.818365027164</v>
      </c>
      <c r="G34" s="254">
        <v>9137.6559884252129</v>
      </c>
      <c r="H34" s="254">
        <v>4691.4476842876811</v>
      </c>
      <c r="I34" s="253">
        <v>204429.56113633531</v>
      </c>
      <c r="J34" s="254">
        <v>60540.11640933028</v>
      </c>
      <c r="K34" s="254">
        <v>78504.35253828908</v>
      </c>
      <c r="L34" s="254">
        <v>48424.209958859297</v>
      </c>
      <c r="M34" s="254">
        <v>16960.882229856608</v>
      </c>
      <c r="N34" s="253">
        <v>99538.796569564438</v>
      </c>
      <c r="O34" s="254">
        <v>33848.856094656927</v>
      </c>
      <c r="P34" s="254">
        <v>14240.251898254592</v>
      </c>
      <c r="Q34" s="254">
        <v>51449.688576652916</v>
      </c>
      <c r="R34" s="253">
        <v>397987.51658492372</v>
      </c>
      <c r="S34" s="254">
        <v>333734.88726747129</v>
      </c>
      <c r="T34" s="254">
        <v>210357.5299179244</v>
      </c>
      <c r="U34" s="254">
        <v>123377.3573495469</v>
      </c>
      <c r="V34" s="254">
        <v>7981.0644376763485</v>
      </c>
      <c r="W34" s="254">
        <v>17941.014006167723</v>
      </c>
      <c r="X34" s="254">
        <v>38330.550873608365</v>
      </c>
      <c r="Y34" s="253">
        <v>26152.983564730992</v>
      </c>
      <c r="Z34" s="254">
        <v>20705.098046383544</v>
      </c>
      <c r="AA34" s="254">
        <v>5447.8855183474489</v>
      </c>
      <c r="AB34" s="254">
        <v>9145.3053525072319</v>
      </c>
      <c r="AC34" s="254">
        <v>32926.454811598858</v>
      </c>
      <c r="AD34" s="253">
        <v>999384.30610216723</v>
      </c>
      <c r="AE34" s="84"/>
    </row>
    <row r="35" spans="2:31" ht="16" thickBot="1" x14ac:dyDescent="0.4">
      <c r="B35" s="82" t="s">
        <v>32</v>
      </c>
      <c r="C35" s="255">
        <v>209781.20281735176</v>
      </c>
      <c r="D35" s="256">
        <v>92850.759699999995</v>
      </c>
      <c r="E35" s="256">
        <v>102922.08162344174</v>
      </c>
      <c r="F35" s="256">
        <v>248.12161244308913</v>
      </c>
      <c r="G35" s="256">
        <v>9087.3379845136878</v>
      </c>
      <c r="H35" s="256">
        <v>4672.901896953239</v>
      </c>
      <c r="I35" s="255">
        <v>203805.82169410418</v>
      </c>
      <c r="J35" s="256">
        <v>60540.11640933028</v>
      </c>
      <c r="K35" s="256">
        <v>78504.35253828908</v>
      </c>
      <c r="L35" s="256">
        <v>47800.470516628164</v>
      </c>
      <c r="M35" s="256">
        <v>16960.882229856608</v>
      </c>
      <c r="N35" s="253">
        <v>99514.713497400779</v>
      </c>
      <c r="O35" s="256">
        <v>33824.773022493267</v>
      </c>
      <c r="P35" s="256">
        <v>14240.251898254592</v>
      </c>
      <c r="Q35" s="256">
        <v>51449.688576652916</v>
      </c>
      <c r="R35" s="253">
        <v>395896.71137694002</v>
      </c>
      <c r="S35" s="256">
        <v>332660.98421463277</v>
      </c>
      <c r="T35" s="256">
        <v>209468.61796066046</v>
      </c>
      <c r="U35" s="256">
        <v>123192.36625397233</v>
      </c>
      <c r="V35" s="256">
        <v>7961.2023379096172</v>
      </c>
      <c r="W35" s="256">
        <v>17941.014006167723</v>
      </c>
      <c r="X35" s="256">
        <v>37333.510818229959</v>
      </c>
      <c r="Y35" s="253">
        <v>25496.705586606262</v>
      </c>
      <c r="Z35" s="256">
        <v>20513.471809300318</v>
      </c>
      <c r="AA35" s="256">
        <v>4983.2337773059444</v>
      </c>
      <c r="AB35" s="256">
        <v>8952.8085126933438</v>
      </c>
      <c r="AC35" s="256">
        <v>32239.822170716194</v>
      </c>
      <c r="AD35" s="253">
        <v>975687.78565581271</v>
      </c>
      <c r="AE35" s="84"/>
    </row>
    <row r="36" spans="2:31" ht="16" thickBot="1" x14ac:dyDescent="0.4">
      <c r="B36" s="83" t="s">
        <v>34</v>
      </c>
      <c r="C36" s="255">
        <v>19422.485265154857</v>
      </c>
      <c r="D36" s="256">
        <v>1854.8093797657639</v>
      </c>
      <c r="E36" s="256">
        <v>214.11534155905247</v>
      </c>
      <c r="F36" s="256">
        <v>17284.696752584074</v>
      </c>
      <c r="G36" s="256">
        <v>50.318003911525011</v>
      </c>
      <c r="H36" s="256">
        <v>18.545787334442139</v>
      </c>
      <c r="I36" s="255">
        <v>623.73944223113358</v>
      </c>
      <c r="J36" s="256">
        <v>0</v>
      </c>
      <c r="K36" s="256">
        <v>0</v>
      </c>
      <c r="L36" s="256">
        <v>623.73944223113358</v>
      </c>
      <c r="M36" s="256">
        <v>0</v>
      </c>
      <c r="N36" s="253">
        <v>24.083072163659381</v>
      </c>
      <c r="O36" s="256">
        <v>24.083072163659381</v>
      </c>
      <c r="P36" s="256">
        <v>0</v>
      </c>
      <c r="Q36" s="256">
        <v>0</v>
      </c>
      <c r="R36" s="253">
        <v>2090.8052079836561</v>
      </c>
      <c r="S36" s="256">
        <v>1073.9030528385192</v>
      </c>
      <c r="T36" s="256">
        <v>888.91195726394653</v>
      </c>
      <c r="U36" s="256">
        <v>184.99109557457268</v>
      </c>
      <c r="V36" s="256">
        <v>19.862099766731262</v>
      </c>
      <c r="W36" s="256">
        <v>0</v>
      </c>
      <c r="X36" s="256">
        <v>997.04005537840567</v>
      </c>
      <c r="Y36" s="253">
        <v>656.27797812473091</v>
      </c>
      <c r="Z36" s="256">
        <v>191.62623708322644</v>
      </c>
      <c r="AA36" s="256">
        <v>464.65174104150447</v>
      </c>
      <c r="AB36" s="256">
        <v>192.49683981388807</v>
      </c>
      <c r="AC36" s="256">
        <v>686.63264088266442</v>
      </c>
      <c r="AD36" s="253">
        <v>23696.520446354501</v>
      </c>
      <c r="AE36" s="84"/>
    </row>
    <row r="37" spans="2:31" x14ac:dyDescent="0.35">
      <c r="B37" s="124" t="s">
        <v>287</v>
      </c>
    </row>
    <row r="38" spans="2:31" x14ac:dyDescent="0.35">
      <c r="C38" s="84"/>
      <c r="D38" s="84"/>
      <c r="AD38" s="79"/>
    </row>
    <row r="39" spans="2:31" x14ac:dyDescent="0.35">
      <c r="D39" s="84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AD37"/>
  <sheetViews>
    <sheetView zoomScale="85" zoomScaleNormal="85" workbookViewId="0">
      <selection activeCell="AD10" sqref="AD10"/>
    </sheetView>
  </sheetViews>
  <sheetFormatPr defaultRowHeight="14.5" x14ac:dyDescent="0.35"/>
  <cols>
    <col min="2" max="2" width="11.1796875" bestFit="1" customWidth="1"/>
    <col min="4" max="7" width="6.26953125" bestFit="1" customWidth="1"/>
    <col min="8" max="8" width="4.90625" bestFit="1" customWidth="1"/>
    <col min="9" max="9" width="4.453125" bestFit="1" customWidth="1"/>
    <col min="10" max="12" width="7.26953125" bestFit="1" customWidth="1"/>
    <col min="13" max="13" width="6.26953125" bestFit="1" customWidth="1"/>
    <col min="14" max="17" width="7.26953125" bestFit="1" customWidth="1"/>
    <col min="18" max="18" width="4.453125" bestFit="1" customWidth="1"/>
    <col min="19" max="20" width="6.26953125" bestFit="1" customWidth="1"/>
    <col min="21" max="21" width="7.1796875" bestFit="1" customWidth="1"/>
    <col min="22" max="23" width="4.90625" bestFit="1" customWidth="1"/>
    <col min="24" max="24" width="7.1796875" bestFit="1" customWidth="1"/>
    <col min="25" max="25" width="4.453125" bestFit="1" customWidth="1"/>
    <col min="26" max="29" width="7.26953125" bestFit="1" customWidth="1"/>
  </cols>
  <sheetData>
    <row r="2" spans="2:29" ht="16" thickBot="1" x14ac:dyDescent="0.4">
      <c r="B2" s="32" t="s">
        <v>250</v>
      </c>
      <c r="C2" s="156" t="s">
        <v>288</v>
      </c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5"/>
      <c r="X2" s="155"/>
      <c r="Y2" s="155"/>
      <c r="Z2" s="155"/>
      <c r="AA2" s="155"/>
      <c r="AB2" s="155"/>
      <c r="AC2" s="155"/>
    </row>
    <row r="3" spans="2:29" ht="119.25" customHeight="1" x14ac:dyDescent="0.35">
      <c r="B3" s="154" t="s">
        <v>31</v>
      </c>
      <c r="C3" s="153" t="s">
        <v>164</v>
      </c>
      <c r="D3" s="153" t="s">
        <v>101</v>
      </c>
      <c r="E3" s="152" t="s">
        <v>102</v>
      </c>
      <c r="F3" s="152" t="s">
        <v>103</v>
      </c>
      <c r="G3" s="152" t="s">
        <v>104</v>
      </c>
      <c r="H3" s="152" t="s">
        <v>105</v>
      </c>
      <c r="I3" s="153" t="s">
        <v>106</v>
      </c>
      <c r="J3" s="152" t="s">
        <v>107</v>
      </c>
      <c r="K3" s="152" t="s">
        <v>108</v>
      </c>
      <c r="L3" s="152" t="s">
        <v>109</v>
      </c>
      <c r="M3" s="152" t="s">
        <v>163</v>
      </c>
      <c r="N3" s="153" t="s">
        <v>111</v>
      </c>
      <c r="O3" s="152" t="s">
        <v>112</v>
      </c>
      <c r="P3" s="152" t="s">
        <v>113</v>
      </c>
      <c r="Q3" s="152" t="s">
        <v>114</v>
      </c>
      <c r="R3" s="153" t="s">
        <v>115</v>
      </c>
      <c r="S3" s="152" t="s">
        <v>158</v>
      </c>
      <c r="T3" s="152" t="s">
        <v>116</v>
      </c>
      <c r="U3" s="152" t="s">
        <v>117</v>
      </c>
      <c r="V3" s="152" t="s">
        <v>118</v>
      </c>
      <c r="W3" s="152" t="s">
        <v>162</v>
      </c>
      <c r="X3" s="152" t="s">
        <v>120</v>
      </c>
      <c r="Y3" s="153" t="s">
        <v>121</v>
      </c>
      <c r="Z3" s="152" t="s">
        <v>161</v>
      </c>
      <c r="AA3" s="152" t="s">
        <v>123</v>
      </c>
      <c r="AB3" s="152" t="s">
        <v>124</v>
      </c>
      <c r="AC3" s="152" t="s">
        <v>125</v>
      </c>
    </row>
    <row r="4" spans="2:29" ht="15.5" x14ac:dyDescent="0.35">
      <c r="B4" s="151" t="s">
        <v>0</v>
      </c>
      <c r="C4" s="68"/>
      <c r="D4" s="189">
        <v>1193.5486816260889</v>
      </c>
      <c r="E4" s="189">
        <v>797.4588607702027</v>
      </c>
      <c r="F4" s="189">
        <v>0</v>
      </c>
      <c r="G4" s="189">
        <v>0</v>
      </c>
      <c r="H4" s="189">
        <v>0</v>
      </c>
      <c r="I4" s="189"/>
      <c r="J4" s="189">
        <v>11617.16</v>
      </c>
      <c r="K4" s="189">
        <v>6960.2654516018965</v>
      </c>
      <c r="L4" s="189">
        <v>2870.5785050136533</v>
      </c>
      <c r="M4" s="189">
        <v>8350.3271484375</v>
      </c>
      <c r="N4" s="189">
        <v>11794.981935940681</v>
      </c>
      <c r="O4" s="189">
        <v>16531.544412822899</v>
      </c>
      <c r="P4" s="189">
        <v>8790.4309701046077</v>
      </c>
      <c r="Q4" s="189">
        <v>11049.138443147107</v>
      </c>
      <c r="R4" s="189"/>
      <c r="S4" s="189">
        <v>605.14511288363929</v>
      </c>
      <c r="T4" s="189">
        <v>605.14511288363929</v>
      </c>
      <c r="U4" s="189">
        <v>0</v>
      </c>
      <c r="V4" s="189">
        <v>0</v>
      </c>
      <c r="W4" s="189">
        <v>550.22505294208963</v>
      </c>
      <c r="X4" s="189">
        <v>343.05672153275123</v>
      </c>
      <c r="Y4" s="189"/>
      <c r="Z4" s="189">
        <v>7996.38311799238</v>
      </c>
      <c r="AA4" s="189">
        <v>0</v>
      </c>
      <c r="AB4" s="189">
        <v>0</v>
      </c>
      <c r="AC4" s="189">
        <v>2811.3840000000005</v>
      </c>
    </row>
    <row r="5" spans="2:29" ht="15.5" x14ac:dyDescent="0.35">
      <c r="B5" s="151" t="s">
        <v>1</v>
      </c>
      <c r="C5" s="68"/>
      <c r="D5" s="189">
        <v>1319.3652446808653</v>
      </c>
      <c r="E5" s="189">
        <v>1041.5188366675122</v>
      </c>
      <c r="F5" s="189">
        <v>4136.7196022573708</v>
      </c>
      <c r="G5" s="291">
        <v>0</v>
      </c>
      <c r="H5" s="189">
        <v>523.65471239992837</v>
      </c>
      <c r="I5" s="189"/>
      <c r="J5" s="189">
        <v>11834.525254420976</v>
      </c>
      <c r="K5" s="189">
        <v>6828.6392871201515</v>
      </c>
      <c r="L5" s="189">
        <v>3570.2413761776747</v>
      </c>
      <c r="M5" s="189">
        <v>3606.9183999169818</v>
      </c>
      <c r="N5" s="189">
        <v>12465.286610306895</v>
      </c>
      <c r="O5" s="189">
        <v>17353.238359722178</v>
      </c>
      <c r="P5" s="189">
        <v>11949.30368198928</v>
      </c>
      <c r="Q5" s="189">
        <v>8328.0666486868395</v>
      </c>
      <c r="R5" s="189"/>
      <c r="S5" s="189">
        <v>649.17209092591656</v>
      </c>
      <c r="T5" s="189">
        <v>647.23984938612307</v>
      </c>
      <c r="U5" s="189">
        <v>670.80817586246144</v>
      </c>
      <c r="V5" s="189">
        <v>630.82764820347461</v>
      </c>
      <c r="W5" s="189">
        <v>438.53795132976808</v>
      </c>
      <c r="X5" s="189">
        <v>347.96527907028212</v>
      </c>
      <c r="Y5" s="189"/>
      <c r="Z5" s="189">
        <v>9557.456192696176</v>
      </c>
      <c r="AA5" s="189">
        <v>846.88181777724526</v>
      </c>
      <c r="AB5" s="189">
        <v>6405.659697750034</v>
      </c>
      <c r="AC5" s="189">
        <v>2987.2357543747839</v>
      </c>
    </row>
    <row r="6" spans="2:29" ht="15.5" x14ac:dyDescent="0.35">
      <c r="B6" s="151" t="s">
        <v>2</v>
      </c>
      <c r="C6" s="68"/>
      <c r="D6" s="189">
        <v>746.92532186785047</v>
      </c>
      <c r="E6" s="189">
        <v>1230.2657735912085</v>
      </c>
      <c r="F6" s="189">
        <v>5582.4226716813037</v>
      </c>
      <c r="G6" s="189">
        <v>0</v>
      </c>
      <c r="H6" s="189">
        <v>0</v>
      </c>
      <c r="I6" s="189"/>
      <c r="J6" s="189">
        <v>13329.175085325858</v>
      </c>
      <c r="K6" s="189">
        <v>6756.5014403898967</v>
      </c>
      <c r="L6" s="189">
        <v>0</v>
      </c>
      <c r="M6" s="189">
        <v>5562.1335241420893</v>
      </c>
      <c r="N6" s="189">
        <v>12564.007080381249</v>
      </c>
      <c r="O6" s="189">
        <v>16575.593069537947</v>
      </c>
      <c r="P6" s="189">
        <v>11606.416343542263</v>
      </c>
      <c r="Q6" s="189">
        <v>10274.192484325184</v>
      </c>
      <c r="R6" s="189"/>
      <c r="S6" s="189">
        <v>622.90459193132597</v>
      </c>
      <c r="T6" s="189">
        <v>622.90459193132597</v>
      </c>
      <c r="U6" s="189">
        <v>0</v>
      </c>
      <c r="V6" s="189">
        <v>0</v>
      </c>
      <c r="W6" s="189">
        <v>0</v>
      </c>
      <c r="X6" s="189">
        <v>490.36084060406267</v>
      </c>
      <c r="Y6" s="189"/>
      <c r="Z6" s="189">
        <v>8195.7649891792935</v>
      </c>
      <c r="AA6" s="189">
        <v>12311.586975417196</v>
      </c>
      <c r="AB6" s="189">
        <v>4934.3396777717517</v>
      </c>
      <c r="AC6" s="189">
        <v>2887.026611328125</v>
      </c>
    </row>
    <row r="7" spans="2:29" ht="15.5" x14ac:dyDescent="0.35">
      <c r="B7" s="151" t="s">
        <v>3</v>
      </c>
      <c r="C7" s="68"/>
      <c r="D7" s="189">
        <v>1317.0366359240875</v>
      </c>
      <c r="E7" s="189">
        <v>1094.9836253900746</v>
      </c>
      <c r="F7" s="189">
        <v>4648.3665771913875</v>
      </c>
      <c r="G7" s="189">
        <v>0</v>
      </c>
      <c r="H7" s="189">
        <v>683.64338504821933</v>
      </c>
      <c r="I7" s="189"/>
      <c r="J7" s="189">
        <v>14779.382445758842</v>
      </c>
      <c r="K7" s="189">
        <v>8853.5817030069684</v>
      </c>
      <c r="L7" s="189">
        <v>4208.8713557624351</v>
      </c>
      <c r="M7" s="189">
        <v>6451.568803878552</v>
      </c>
      <c r="N7" s="189">
        <v>9803.5252825140997</v>
      </c>
      <c r="O7" s="189">
        <v>11263.600733588522</v>
      </c>
      <c r="P7" s="189">
        <v>9904.0624692547553</v>
      </c>
      <c r="Q7" s="189">
        <v>8839.0141487031069</v>
      </c>
      <c r="R7" s="189"/>
      <c r="S7" s="189">
        <v>626.39594623923915</v>
      </c>
      <c r="T7" s="189">
        <v>590.64871877085568</v>
      </c>
      <c r="U7" s="189">
        <v>793.02972972417217</v>
      </c>
      <c r="V7" s="189">
        <v>882.52977638203936</v>
      </c>
      <c r="W7" s="189">
        <v>480.76353951041369</v>
      </c>
      <c r="X7" s="189">
        <v>366.57882701163612</v>
      </c>
      <c r="Y7" s="189"/>
      <c r="Z7" s="189">
        <v>7048.410620635831</v>
      </c>
      <c r="AA7" s="189">
        <v>3556.0648964609368</v>
      </c>
      <c r="AB7" s="189">
        <v>8509.621717696702</v>
      </c>
      <c r="AC7" s="189">
        <v>2076.6726147683025</v>
      </c>
    </row>
    <row r="8" spans="2:29" ht="15.5" x14ac:dyDescent="0.35">
      <c r="B8" s="151" t="s">
        <v>4</v>
      </c>
      <c r="C8" s="68"/>
      <c r="D8" s="189">
        <v>1033.8721377012221</v>
      </c>
      <c r="E8" s="189">
        <v>1020.4113560236452</v>
      </c>
      <c r="F8" s="189">
        <v>4374.6707339479599</v>
      </c>
      <c r="G8" s="189">
        <v>0</v>
      </c>
      <c r="H8" s="189">
        <v>706.44787501708731</v>
      </c>
      <c r="I8" s="189"/>
      <c r="J8" s="189">
        <v>13873.878261746258</v>
      </c>
      <c r="K8" s="189">
        <v>7536.8520523623847</v>
      </c>
      <c r="L8" s="189">
        <v>3889.8632839375041</v>
      </c>
      <c r="M8" s="189">
        <v>9582.6646278607277</v>
      </c>
      <c r="N8" s="189">
        <v>11514.046765457564</v>
      </c>
      <c r="O8" s="189">
        <v>15087.726102342484</v>
      </c>
      <c r="P8" s="189">
        <v>9709.4431858437911</v>
      </c>
      <c r="Q8" s="189">
        <v>10656.438492146075</v>
      </c>
      <c r="R8" s="189"/>
      <c r="S8" s="189">
        <v>656.60535789151959</v>
      </c>
      <c r="T8" s="189">
        <v>619.73222626089682</v>
      </c>
      <c r="U8" s="189">
        <v>880.78890993426796</v>
      </c>
      <c r="V8" s="189">
        <v>750.93977171011022</v>
      </c>
      <c r="W8" s="189">
        <v>354.94394145412519</v>
      </c>
      <c r="X8" s="189">
        <v>385.13254522643541</v>
      </c>
      <c r="Y8" s="189"/>
      <c r="Z8" s="189">
        <v>7292.8869487702896</v>
      </c>
      <c r="AA8" s="189">
        <v>14704.782006734016</v>
      </c>
      <c r="AB8" s="189">
        <v>0</v>
      </c>
      <c r="AC8" s="189">
        <v>1316.8245475627969</v>
      </c>
    </row>
    <row r="9" spans="2:29" ht="15.5" x14ac:dyDescent="0.35">
      <c r="B9" s="151" t="s">
        <v>5</v>
      </c>
      <c r="C9" s="68"/>
      <c r="D9" s="189">
        <v>1138.172304595153</v>
      </c>
      <c r="E9" s="189">
        <v>827.43090029717212</v>
      </c>
      <c r="F9" s="189">
        <v>3522.8926208666721</v>
      </c>
      <c r="G9" s="189">
        <v>679.80006563180586</v>
      </c>
      <c r="H9" s="189">
        <v>203.46394348144531</v>
      </c>
      <c r="I9" s="189"/>
      <c r="J9" s="189">
        <v>12699.433538906065</v>
      </c>
      <c r="K9" s="189">
        <v>9400.711147610873</v>
      </c>
      <c r="L9" s="189">
        <v>8176.0245649342824</v>
      </c>
      <c r="M9" s="189">
        <v>8472.2826083988239</v>
      </c>
      <c r="N9" s="189">
        <v>10329.963860851953</v>
      </c>
      <c r="O9" s="189">
        <v>13703.466586429968</v>
      </c>
      <c r="P9" s="189">
        <v>8968.2587072828028</v>
      </c>
      <c r="Q9" s="189">
        <v>8945.8480287096045</v>
      </c>
      <c r="R9" s="189"/>
      <c r="S9" s="189">
        <v>798.04385191920267</v>
      </c>
      <c r="T9" s="189">
        <v>546.97474242871658</v>
      </c>
      <c r="U9" s="189">
        <v>827.80873135802869</v>
      </c>
      <c r="V9" s="189">
        <v>731.04807342376193</v>
      </c>
      <c r="W9" s="189">
        <v>0</v>
      </c>
      <c r="X9" s="189">
        <v>387.34808507652599</v>
      </c>
      <c r="Y9" s="189"/>
      <c r="Z9" s="189">
        <v>8526.4584913074304</v>
      </c>
      <c r="AA9" s="189">
        <v>3513.2081694495341</v>
      </c>
      <c r="AB9" s="189">
        <v>12299.203287009301</v>
      </c>
      <c r="AC9" s="189">
        <v>1488.8149854105079</v>
      </c>
    </row>
    <row r="10" spans="2:29" ht="15.5" x14ac:dyDescent="0.35">
      <c r="B10" s="151" t="s">
        <v>6</v>
      </c>
      <c r="C10" s="68"/>
      <c r="D10" s="189">
        <v>1197.7084607421093</v>
      </c>
      <c r="E10" s="189">
        <v>1060.0454609485182</v>
      </c>
      <c r="F10" s="189">
        <v>3659.0623252099167</v>
      </c>
      <c r="G10" s="189">
        <v>0</v>
      </c>
      <c r="H10" s="189">
        <v>527.28719679502797</v>
      </c>
      <c r="I10" s="189"/>
      <c r="J10" s="189">
        <v>17514.871101900171</v>
      </c>
      <c r="K10" s="189">
        <v>7931.8185649776105</v>
      </c>
      <c r="L10" s="189">
        <v>3982.8891761650821</v>
      </c>
      <c r="M10" s="189">
        <v>9072.0288963007843</v>
      </c>
      <c r="N10" s="189">
        <v>9540.302962377702</v>
      </c>
      <c r="O10" s="189">
        <v>11051.691983106342</v>
      </c>
      <c r="P10" s="189">
        <v>10389.882792497114</v>
      </c>
      <c r="Q10" s="189">
        <v>7762.6924700186155</v>
      </c>
      <c r="R10" s="189"/>
      <c r="S10" s="189">
        <v>647.08156191063665</v>
      </c>
      <c r="T10" s="189">
        <v>565.96635642571755</v>
      </c>
      <c r="U10" s="189">
        <v>786.08569595082633</v>
      </c>
      <c r="V10" s="189">
        <v>548.82037928517161</v>
      </c>
      <c r="W10" s="189">
        <v>457.65868190623002</v>
      </c>
      <c r="X10" s="189">
        <v>403.18638943245179</v>
      </c>
      <c r="Y10" s="189"/>
      <c r="Z10" s="189">
        <v>7752.356327209025</v>
      </c>
      <c r="AA10" s="189">
        <v>6245.2809136948154</v>
      </c>
      <c r="AB10" s="189">
        <v>6730.2246496719972</v>
      </c>
      <c r="AC10" s="189">
        <v>1264.2794439623353</v>
      </c>
    </row>
    <row r="11" spans="2:29" ht="15.5" x14ac:dyDescent="0.35">
      <c r="B11" s="151" t="s">
        <v>7</v>
      </c>
      <c r="C11" s="68"/>
      <c r="D11" s="189">
        <v>1259.5654735877706</v>
      </c>
      <c r="E11" s="189">
        <v>985.12729962055755</v>
      </c>
      <c r="F11" s="189">
        <v>3378.7809781935962</v>
      </c>
      <c r="G11" s="189">
        <v>1261.1948529008739</v>
      </c>
      <c r="H11" s="189">
        <v>0</v>
      </c>
      <c r="I11" s="189"/>
      <c r="J11" s="189">
        <v>13474.478332186656</v>
      </c>
      <c r="K11" s="189">
        <v>8185.2527163018131</v>
      </c>
      <c r="L11" s="189">
        <v>7939.4000277297728</v>
      </c>
      <c r="M11" s="189">
        <v>7142.5337870578423</v>
      </c>
      <c r="N11" s="189">
        <v>6952.8241265289244</v>
      </c>
      <c r="O11" s="189">
        <v>9475.5960520225581</v>
      </c>
      <c r="P11" s="189">
        <v>11225.940498667091</v>
      </c>
      <c r="Q11" s="189">
        <v>6078.2522692609027</v>
      </c>
      <c r="R11" s="189"/>
      <c r="S11" s="189">
        <v>685.63605601035511</v>
      </c>
      <c r="T11" s="189">
        <v>496.13362901428133</v>
      </c>
      <c r="U11" s="189">
        <v>707.16103100488158</v>
      </c>
      <c r="V11" s="189">
        <v>562.28338882488254</v>
      </c>
      <c r="W11" s="189">
        <v>0</v>
      </c>
      <c r="X11" s="189">
        <v>455.21357195769593</v>
      </c>
      <c r="Y11" s="189"/>
      <c r="Z11" s="189">
        <v>8818.6393173530942</v>
      </c>
      <c r="AA11" s="189">
        <v>5511.4116210937509</v>
      </c>
      <c r="AB11" s="189">
        <v>5248.7365570657985</v>
      </c>
      <c r="AC11" s="189">
        <v>1564.7852882708569</v>
      </c>
    </row>
    <row r="12" spans="2:29" ht="15.5" x14ac:dyDescent="0.35">
      <c r="B12" s="151" t="s">
        <v>8</v>
      </c>
      <c r="C12" s="68"/>
      <c r="D12" s="189">
        <v>703.79642657567456</v>
      </c>
      <c r="E12" s="189">
        <v>1093.4450969358252</v>
      </c>
      <c r="F12" s="189">
        <v>4901.3076229527314</v>
      </c>
      <c r="G12" s="189">
        <v>0</v>
      </c>
      <c r="H12" s="189">
        <v>602.69548938640764</v>
      </c>
      <c r="I12" s="189"/>
      <c r="J12" s="189">
        <v>17974.462379545341</v>
      </c>
      <c r="K12" s="189">
        <v>6308.0252084332569</v>
      </c>
      <c r="L12" s="189">
        <v>2991.3151666758858</v>
      </c>
      <c r="M12" s="189">
        <v>7639.1641735464509</v>
      </c>
      <c r="N12" s="189">
        <v>9648.9060422805578</v>
      </c>
      <c r="O12" s="189">
        <v>13758.446075641223</v>
      </c>
      <c r="P12" s="189">
        <v>11068.327668349308</v>
      </c>
      <c r="Q12" s="189">
        <v>8677.8596279000776</v>
      </c>
      <c r="R12" s="189"/>
      <c r="S12" s="189">
        <v>635.94087391975347</v>
      </c>
      <c r="T12" s="189">
        <v>634.51249089891883</v>
      </c>
      <c r="U12" s="189">
        <v>639.52534901720219</v>
      </c>
      <c r="V12" s="189">
        <v>524.37087635833211</v>
      </c>
      <c r="W12" s="189">
        <v>419.53752533511044</v>
      </c>
      <c r="X12" s="189">
        <v>395.81680669333031</v>
      </c>
      <c r="Y12" s="189"/>
      <c r="Z12" s="189">
        <v>7742.8915345630894</v>
      </c>
      <c r="AA12" s="189">
        <v>4558.4872832187293</v>
      </c>
      <c r="AB12" s="189">
        <v>9394.577606507577</v>
      </c>
      <c r="AC12" s="189">
        <v>2890.642158579662</v>
      </c>
    </row>
    <row r="13" spans="2:29" ht="15.5" x14ac:dyDescent="0.35">
      <c r="B13" s="151" t="s">
        <v>9</v>
      </c>
      <c r="C13" s="68"/>
      <c r="D13" s="189">
        <v>1035.091194536157</v>
      </c>
      <c r="E13" s="189">
        <v>1496.3008597023011</v>
      </c>
      <c r="F13" s="189">
        <v>3284.991286363133</v>
      </c>
      <c r="G13" s="189">
        <v>1211.3676548352551</v>
      </c>
      <c r="H13" s="189">
        <v>638.73095703125</v>
      </c>
      <c r="I13" s="189"/>
      <c r="J13" s="189">
        <v>15818.254652921694</v>
      </c>
      <c r="K13" s="189">
        <v>8062.5905268198894</v>
      </c>
      <c r="L13" s="189">
        <v>4292.4064507389694</v>
      </c>
      <c r="M13" s="189">
        <v>7012.4514263809524</v>
      </c>
      <c r="N13" s="189">
        <v>10190.194076661008</v>
      </c>
      <c r="O13" s="189">
        <v>14755.965641988967</v>
      </c>
      <c r="P13" s="189">
        <v>10050.582501644756</v>
      </c>
      <c r="Q13" s="189">
        <v>9414.6276790948468</v>
      </c>
      <c r="R13" s="189"/>
      <c r="S13" s="189">
        <v>578.82144157385346</v>
      </c>
      <c r="T13" s="189">
        <v>525.98645585430268</v>
      </c>
      <c r="U13" s="189">
        <v>610.16991208233719</v>
      </c>
      <c r="V13" s="189">
        <v>574.18227006857558</v>
      </c>
      <c r="W13" s="189">
        <v>306.60516357421875</v>
      </c>
      <c r="X13" s="189">
        <v>440.17809940798838</v>
      </c>
      <c r="Y13" s="189"/>
      <c r="Z13" s="189">
        <v>7602.4398054239737</v>
      </c>
      <c r="AA13" s="189">
        <v>7845.0018061016444</v>
      </c>
      <c r="AB13" s="189">
        <v>15458.709834027846</v>
      </c>
      <c r="AC13" s="189">
        <v>1683.5798982787244</v>
      </c>
    </row>
    <row r="14" spans="2:29" ht="15.5" x14ac:dyDescent="0.35">
      <c r="B14" s="151" t="s">
        <v>10</v>
      </c>
      <c r="C14" s="68"/>
      <c r="D14" s="189">
        <v>1155.7308305529853</v>
      </c>
      <c r="E14" s="189">
        <v>996.56249416929643</v>
      </c>
      <c r="F14" s="189">
        <v>4068.1847188062338</v>
      </c>
      <c r="G14" s="189">
        <v>0</v>
      </c>
      <c r="H14" s="189">
        <v>321.17846032779414</v>
      </c>
      <c r="I14" s="189"/>
      <c r="J14" s="189">
        <v>13458.289999999999</v>
      </c>
      <c r="K14" s="189">
        <v>6991.7729677119587</v>
      </c>
      <c r="L14" s="189">
        <v>5647.1894095306016</v>
      </c>
      <c r="M14" s="189">
        <v>8461.4105618010053</v>
      </c>
      <c r="N14" s="189">
        <v>10403.945217416163</v>
      </c>
      <c r="O14" s="189">
        <v>15007.20239408909</v>
      </c>
      <c r="P14" s="189">
        <v>9914.1714414331764</v>
      </c>
      <c r="Q14" s="189">
        <v>9736.4713103076374</v>
      </c>
      <c r="R14" s="189"/>
      <c r="S14" s="189">
        <v>595.44327720097954</v>
      </c>
      <c r="T14" s="189">
        <v>575.99235445778993</v>
      </c>
      <c r="U14" s="189">
        <v>686.64978938626575</v>
      </c>
      <c r="V14" s="189">
        <v>432.46774609850087</v>
      </c>
      <c r="W14" s="189">
        <v>530.86859255052525</v>
      </c>
      <c r="X14" s="189">
        <v>344.29136826092326</v>
      </c>
      <c r="Y14" s="189"/>
      <c r="Z14" s="189">
        <v>5860.8843023580584</v>
      </c>
      <c r="AA14" s="189">
        <v>10626.261205259552</v>
      </c>
      <c r="AB14" s="189">
        <v>16179.260685906616</v>
      </c>
      <c r="AC14" s="189">
        <v>5508.3173650417793</v>
      </c>
    </row>
    <row r="15" spans="2:29" ht="15.5" x14ac:dyDescent="0.35">
      <c r="B15" s="151" t="s">
        <v>11</v>
      </c>
      <c r="C15" s="68"/>
      <c r="D15" s="189">
        <v>1162.5577834469755</v>
      </c>
      <c r="E15" s="189">
        <v>1080.2828818119062</v>
      </c>
      <c r="F15" s="189">
        <v>0</v>
      </c>
      <c r="G15" s="189">
        <v>552.6922607421875</v>
      </c>
      <c r="H15" s="189">
        <v>0</v>
      </c>
      <c r="I15" s="189"/>
      <c r="J15" s="189">
        <v>13828.660716343951</v>
      </c>
      <c r="K15" s="189">
        <v>8320.5829713711428</v>
      </c>
      <c r="L15" s="189">
        <v>3589.8225864053029</v>
      </c>
      <c r="M15" s="189">
        <v>8936.5336429173512</v>
      </c>
      <c r="N15" s="189">
        <v>11830.85907931363</v>
      </c>
      <c r="O15" s="189">
        <v>15586.439875687833</v>
      </c>
      <c r="P15" s="189">
        <v>12463.789137371195</v>
      </c>
      <c r="Q15" s="189">
        <v>11023.137355505591</v>
      </c>
      <c r="R15" s="189"/>
      <c r="S15" s="189">
        <v>1016.6416731112029</v>
      </c>
      <c r="T15" s="189">
        <v>620.4976740954171</v>
      </c>
      <c r="U15" s="189">
        <v>1129.0700130830826</v>
      </c>
      <c r="V15" s="189">
        <v>500.58259236234773</v>
      </c>
      <c r="W15" s="189">
        <v>617.14521817854404</v>
      </c>
      <c r="X15" s="189">
        <v>422.35668498976685</v>
      </c>
      <c r="Y15" s="189"/>
      <c r="Z15" s="189">
        <v>9329.1623675896299</v>
      </c>
      <c r="AA15" s="189">
        <v>5425.9792176565907</v>
      </c>
      <c r="AB15" s="189">
        <v>14858.510598646459</v>
      </c>
      <c r="AC15" s="189">
        <v>1111.7513582224915</v>
      </c>
    </row>
    <row r="16" spans="2:29" ht="15.5" x14ac:dyDescent="0.35">
      <c r="B16" s="151" t="s">
        <v>12</v>
      </c>
      <c r="C16" s="68"/>
      <c r="D16" s="189">
        <v>1063.9394699854683</v>
      </c>
      <c r="E16" s="189">
        <v>880.95338638440239</v>
      </c>
      <c r="F16" s="189">
        <v>0</v>
      </c>
      <c r="G16" s="189">
        <v>0</v>
      </c>
      <c r="H16" s="189">
        <v>0</v>
      </c>
      <c r="I16" s="189"/>
      <c r="J16" s="189">
        <v>14060.32</v>
      </c>
      <c r="K16" s="189">
        <v>7927.2665926402969</v>
      </c>
      <c r="L16" s="189">
        <v>5028.0980590482168</v>
      </c>
      <c r="M16" s="189">
        <v>8729.2339532646256</v>
      </c>
      <c r="N16" s="189">
        <v>11952.851821166063</v>
      </c>
      <c r="O16" s="189">
        <v>16687.648528792211</v>
      </c>
      <c r="P16" s="189">
        <v>13156.298879460588</v>
      </c>
      <c r="Q16" s="189">
        <v>9887.9168440674366</v>
      </c>
      <c r="R16" s="189"/>
      <c r="S16" s="189">
        <v>806.30630280575406</v>
      </c>
      <c r="T16" s="189">
        <v>554.56171663655982</v>
      </c>
      <c r="U16" s="189">
        <v>842.74130125576869</v>
      </c>
      <c r="V16" s="189">
        <v>478.93450222287629</v>
      </c>
      <c r="W16" s="189">
        <v>0</v>
      </c>
      <c r="X16" s="189">
        <v>417.54825876457659</v>
      </c>
      <c r="Y16" s="189"/>
      <c r="Z16" s="189">
        <v>8206.5407257068746</v>
      </c>
      <c r="AA16" s="189">
        <v>3714.4696773417077</v>
      </c>
      <c r="AB16" s="189">
        <v>8044.7375470763163</v>
      </c>
      <c r="AC16" s="189">
        <v>9034.6345132889874</v>
      </c>
    </row>
    <row r="17" spans="2:30" ht="15.5" x14ac:dyDescent="0.35">
      <c r="B17" s="151" t="s">
        <v>13</v>
      </c>
      <c r="C17" s="68"/>
      <c r="D17" s="189">
        <v>1446.1717400486984</v>
      </c>
      <c r="E17" s="189">
        <v>905.29084704249965</v>
      </c>
      <c r="F17" s="189">
        <v>0</v>
      </c>
      <c r="G17" s="189">
        <v>0</v>
      </c>
      <c r="H17" s="189">
        <v>0</v>
      </c>
      <c r="I17" s="189"/>
      <c r="J17" s="189">
        <v>11716.35</v>
      </c>
      <c r="K17" s="189">
        <v>8600.902762062462</v>
      </c>
      <c r="L17" s="189">
        <v>8557.9964197966437</v>
      </c>
      <c r="M17" s="189">
        <v>5863.9905988111632</v>
      </c>
      <c r="N17" s="189">
        <v>12971.957494099745</v>
      </c>
      <c r="O17" s="189">
        <v>16184.064230008818</v>
      </c>
      <c r="P17" s="189">
        <v>12208.287463063192</v>
      </c>
      <c r="Q17" s="189">
        <v>11173.277643646416</v>
      </c>
      <c r="R17" s="189"/>
      <c r="S17" s="189">
        <v>874.29791464301297</v>
      </c>
      <c r="T17" s="189">
        <v>541.43474053352691</v>
      </c>
      <c r="U17" s="189">
        <v>927.80245853269469</v>
      </c>
      <c r="V17" s="189">
        <v>456.55120903103392</v>
      </c>
      <c r="W17" s="189">
        <v>0</v>
      </c>
      <c r="X17" s="189">
        <v>475.99135639082397</v>
      </c>
      <c r="Y17" s="189"/>
      <c r="Z17" s="189">
        <v>13219.340680524023</v>
      </c>
      <c r="AA17" s="189">
        <v>0</v>
      </c>
      <c r="AB17" s="189">
        <v>12685.075892071663</v>
      </c>
      <c r="AC17" s="189">
        <v>4575.4843854962701</v>
      </c>
      <c r="AD17" s="189"/>
    </row>
    <row r="18" spans="2:30" ht="15.5" x14ac:dyDescent="0.35">
      <c r="B18" s="151" t="s">
        <v>14</v>
      </c>
      <c r="C18" s="68"/>
      <c r="D18" s="189">
        <v>1403.46731954962</v>
      </c>
      <c r="E18" s="189">
        <v>0</v>
      </c>
      <c r="F18" s="189">
        <v>0</v>
      </c>
      <c r="G18" s="189">
        <v>1133.5153279673741</v>
      </c>
      <c r="H18" s="189">
        <v>0</v>
      </c>
      <c r="I18" s="189"/>
      <c r="J18" s="189">
        <v>9440.5369999999984</v>
      </c>
      <c r="K18" s="189">
        <v>7240.5735924684459</v>
      </c>
      <c r="L18" s="189">
        <v>8290.4405919940436</v>
      </c>
      <c r="M18" s="189">
        <v>6472.1934985905928</v>
      </c>
      <c r="N18" s="189">
        <v>9321.4088442888351</v>
      </c>
      <c r="O18" s="189">
        <v>15027.376458187795</v>
      </c>
      <c r="P18" s="189">
        <v>9123.3238980053538</v>
      </c>
      <c r="Q18" s="189">
        <v>6219.287698550168</v>
      </c>
      <c r="R18" s="189"/>
      <c r="S18" s="189">
        <v>1047.2409837444277</v>
      </c>
      <c r="T18" s="189">
        <v>652.93659224719795</v>
      </c>
      <c r="U18" s="189">
        <v>1057.5058070635182</v>
      </c>
      <c r="V18" s="189">
        <v>783.76997069709137</v>
      </c>
      <c r="W18" s="189">
        <v>0</v>
      </c>
      <c r="X18" s="189">
        <v>545.36286704230361</v>
      </c>
      <c r="Y18" s="189"/>
      <c r="Z18" s="189">
        <v>15054.870686930879</v>
      </c>
      <c r="AA18" s="189">
        <v>4590.0963514034984</v>
      </c>
      <c r="AB18" s="189">
        <v>10087.361466923947</v>
      </c>
      <c r="AC18" s="189">
        <v>430.07016837939801</v>
      </c>
      <c r="AD18" s="189"/>
    </row>
    <row r="19" spans="2:30" ht="15.5" x14ac:dyDescent="0.35">
      <c r="B19" s="151" t="s">
        <v>15</v>
      </c>
      <c r="C19" s="68"/>
      <c r="D19" s="189">
        <v>1183.5381362764392</v>
      </c>
      <c r="E19" s="189">
        <v>0</v>
      </c>
      <c r="F19" s="189">
        <v>2355.552978515625</v>
      </c>
      <c r="G19" s="189">
        <v>1049.3067475600478</v>
      </c>
      <c r="H19" s="189">
        <v>0</v>
      </c>
      <c r="I19" s="189"/>
      <c r="J19" s="189">
        <v>9552.2549999999992</v>
      </c>
      <c r="K19" s="189">
        <v>6922.7763290756648</v>
      </c>
      <c r="L19" s="189">
        <v>5388.6207323901053</v>
      </c>
      <c r="M19" s="189">
        <v>8462.208765591995</v>
      </c>
      <c r="N19" s="189">
        <v>11676.504372082367</v>
      </c>
      <c r="O19" s="189">
        <v>15350.580837696314</v>
      </c>
      <c r="P19" s="189">
        <v>11176.369332172795</v>
      </c>
      <c r="Q19" s="189">
        <v>11283.922502440806</v>
      </c>
      <c r="R19" s="189"/>
      <c r="S19" s="189">
        <v>824.36156514088543</v>
      </c>
      <c r="T19" s="189">
        <v>473.89627707097077</v>
      </c>
      <c r="U19" s="189">
        <v>857.45164516816317</v>
      </c>
      <c r="V19" s="189">
        <v>473.71083416068933</v>
      </c>
      <c r="W19" s="189">
        <v>0</v>
      </c>
      <c r="X19" s="189">
        <v>368.41858968732475</v>
      </c>
      <c r="Y19" s="189"/>
      <c r="Z19" s="189">
        <v>9668.8181032652265</v>
      </c>
      <c r="AA19" s="189">
        <v>3451.3032672784798</v>
      </c>
      <c r="AB19" s="189">
        <v>13581.577485857622</v>
      </c>
      <c r="AC19" s="189">
        <v>9641.2930168168132</v>
      </c>
    </row>
    <row r="20" spans="2:30" ht="15.5" x14ac:dyDescent="0.35">
      <c r="B20" s="151" t="s">
        <v>16</v>
      </c>
      <c r="C20" s="68"/>
      <c r="D20" s="189">
        <v>1010.4276636655788</v>
      </c>
      <c r="E20" s="189">
        <v>795.68374110571574</v>
      </c>
      <c r="F20" s="189">
        <v>4714.5322076895964</v>
      </c>
      <c r="G20" s="189">
        <v>0</v>
      </c>
      <c r="H20" s="189">
        <v>0</v>
      </c>
      <c r="I20" s="189"/>
      <c r="J20" s="189">
        <v>10265.650000000001</v>
      </c>
      <c r="K20" s="189">
        <v>8070.5714074252355</v>
      </c>
      <c r="L20" s="189">
        <v>6866.784061165401</v>
      </c>
      <c r="M20" s="189">
        <v>9817.5443956966519</v>
      </c>
      <c r="N20" s="189">
        <v>12380.992616577676</v>
      </c>
      <c r="O20" s="189">
        <v>16196.221410186574</v>
      </c>
      <c r="P20" s="189">
        <v>11157.206689376097</v>
      </c>
      <c r="Q20" s="189">
        <v>9757.6150036152085</v>
      </c>
      <c r="R20" s="189"/>
      <c r="S20" s="189">
        <v>784.1032438459348</v>
      </c>
      <c r="T20" s="189">
        <v>762.56533968762312</v>
      </c>
      <c r="U20" s="189">
        <v>841.35410071751937</v>
      </c>
      <c r="V20" s="189">
        <v>600.42302533256498</v>
      </c>
      <c r="W20" s="189">
        <v>592.60968814181149</v>
      </c>
      <c r="X20" s="189">
        <v>416.66043389947231</v>
      </c>
      <c r="Y20" s="189"/>
      <c r="Z20" s="189">
        <v>8702.2965903030745</v>
      </c>
      <c r="AA20" s="189">
        <v>4815.6095233824644</v>
      </c>
      <c r="AB20" s="189">
        <v>16646.431278118645</v>
      </c>
      <c r="AC20" s="189">
        <v>2546.6962280028124</v>
      </c>
    </row>
    <row r="21" spans="2:30" ht="15.5" x14ac:dyDescent="0.35">
      <c r="B21" s="151" t="s">
        <v>17</v>
      </c>
      <c r="C21" s="68"/>
      <c r="D21" s="189">
        <v>990.52151763206609</v>
      </c>
      <c r="E21" s="189">
        <v>1329.251953125</v>
      </c>
      <c r="F21" s="189">
        <v>4443.3904329270199</v>
      </c>
      <c r="G21" s="189">
        <v>0</v>
      </c>
      <c r="H21" s="189">
        <v>0</v>
      </c>
      <c r="I21" s="189"/>
      <c r="J21" s="189">
        <v>11882.31</v>
      </c>
      <c r="K21" s="189">
        <v>7889.0301485484415</v>
      </c>
      <c r="L21" s="189">
        <v>4583.1055117351216</v>
      </c>
      <c r="M21" s="189">
        <v>6707.009486795585</v>
      </c>
      <c r="N21" s="189">
        <v>10868.941704080851</v>
      </c>
      <c r="O21" s="189">
        <v>12686.99912292268</v>
      </c>
      <c r="P21" s="189">
        <v>10702.937566335551</v>
      </c>
      <c r="Q21" s="189">
        <v>10055.244458821269</v>
      </c>
      <c r="R21" s="189"/>
      <c r="S21" s="189">
        <v>759.54853047383995</v>
      </c>
      <c r="T21" s="189">
        <v>633.32896609325178</v>
      </c>
      <c r="U21" s="189">
        <v>782.96620895080207</v>
      </c>
      <c r="V21" s="189">
        <v>452.47718943274242</v>
      </c>
      <c r="W21" s="189">
        <v>432.91134953580939</v>
      </c>
      <c r="X21" s="189">
        <v>385.36958471330126</v>
      </c>
      <c r="Y21" s="189"/>
      <c r="Z21" s="189">
        <v>8973.5291129055968</v>
      </c>
      <c r="AA21" s="189">
        <v>4392.4779939677446</v>
      </c>
      <c r="AB21" s="189">
        <v>1887.7670813496875</v>
      </c>
      <c r="AC21" s="189">
        <v>3961.8109778425405</v>
      </c>
    </row>
    <row r="22" spans="2:30" ht="15.5" x14ac:dyDescent="0.35">
      <c r="B22" s="151" t="s">
        <v>18</v>
      </c>
      <c r="C22" s="68"/>
      <c r="D22" s="189">
        <v>1086.5202286323265</v>
      </c>
      <c r="E22" s="189">
        <v>1113.9912722295826</v>
      </c>
      <c r="F22" s="189">
        <v>3691.3607711179475</v>
      </c>
      <c r="G22" s="189">
        <v>1449.4482184175213</v>
      </c>
      <c r="H22" s="189">
        <v>0</v>
      </c>
      <c r="I22" s="189"/>
      <c r="J22" s="189">
        <v>14114.090010731654</v>
      </c>
      <c r="K22" s="189">
        <v>9745.2837099925455</v>
      </c>
      <c r="L22" s="189">
        <v>4243.8087460469651</v>
      </c>
      <c r="M22" s="189">
        <v>5467.3767882659304</v>
      </c>
      <c r="N22" s="189">
        <v>12613.972564511898</v>
      </c>
      <c r="O22" s="189">
        <v>17560.056842458358</v>
      </c>
      <c r="P22" s="189">
        <v>12674.461422009361</v>
      </c>
      <c r="Q22" s="189">
        <v>10311.324020546574</v>
      </c>
      <c r="R22" s="189"/>
      <c r="S22" s="189">
        <v>811.42021940178142</v>
      </c>
      <c r="T22" s="189">
        <v>635.89612568457346</v>
      </c>
      <c r="U22" s="189">
        <v>914.34027696707335</v>
      </c>
      <c r="V22" s="189">
        <v>475.00667706776153</v>
      </c>
      <c r="W22" s="189">
        <v>534.1781005859375</v>
      </c>
      <c r="X22" s="189">
        <v>486.34175965743373</v>
      </c>
      <c r="Y22" s="189"/>
      <c r="Z22" s="189">
        <v>9535.8145564081642</v>
      </c>
      <c r="AA22" s="189">
        <v>5135.4903591582115</v>
      </c>
      <c r="AB22" s="189">
        <v>9129.0676114988128</v>
      </c>
      <c r="AC22" s="189">
        <v>1514.9267396358885</v>
      </c>
    </row>
    <row r="23" spans="2:30" ht="15.5" x14ac:dyDescent="0.35">
      <c r="B23" s="151" t="s">
        <v>19</v>
      </c>
      <c r="C23" s="68"/>
      <c r="D23" s="189">
        <v>1078.8101076953237</v>
      </c>
      <c r="E23" s="189">
        <v>1208.049291750767</v>
      </c>
      <c r="F23" s="189">
        <v>5101.2274707856068</v>
      </c>
      <c r="G23" s="189">
        <v>1378.8923868122204</v>
      </c>
      <c r="H23" s="189">
        <v>0</v>
      </c>
      <c r="I23" s="189"/>
      <c r="J23" s="189">
        <v>14119.567008016113</v>
      </c>
      <c r="K23" s="189">
        <v>10178.891380426268</v>
      </c>
      <c r="L23" s="189">
        <v>5485.2457348545968</v>
      </c>
      <c r="M23" s="189">
        <v>8109.7858339222221</v>
      </c>
      <c r="N23" s="189">
        <v>11639.149600936369</v>
      </c>
      <c r="O23" s="189">
        <v>17131.478653630191</v>
      </c>
      <c r="P23" s="189">
        <v>15405.958448555153</v>
      </c>
      <c r="Q23" s="189">
        <v>9214.1176737840869</v>
      </c>
      <c r="R23" s="189"/>
      <c r="S23" s="189">
        <v>918.71597942080984</v>
      </c>
      <c r="T23" s="189">
        <v>671.31997426643545</v>
      </c>
      <c r="U23" s="189">
        <v>941.17828514781536</v>
      </c>
      <c r="V23" s="189">
        <v>591.53837729268855</v>
      </c>
      <c r="W23" s="189">
        <v>0</v>
      </c>
      <c r="X23" s="189">
        <v>435.22214064515953</v>
      </c>
      <c r="Y23" s="189"/>
      <c r="Z23" s="189">
        <v>9833.4065827066734</v>
      </c>
      <c r="AA23" s="189">
        <v>6045.0128274569388</v>
      </c>
      <c r="AB23" s="189">
        <v>5222.0755935806064</v>
      </c>
      <c r="AC23" s="189">
        <v>11637.239595089239</v>
      </c>
    </row>
    <row r="24" spans="2:30" ht="15.5" x14ac:dyDescent="0.35">
      <c r="B24" s="151" t="s">
        <v>20</v>
      </c>
      <c r="C24" s="68"/>
      <c r="D24" s="189">
        <v>1584.2871330601329</v>
      </c>
      <c r="E24" s="189">
        <v>1433.9165351276392</v>
      </c>
      <c r="F24" s="189">
        <v>0</v>
      </c>
      <c r="G24" s="189">
        <v>1412.6622533800166</v>
      </c>
      <c r="H24" s="189">
        <v>0</v>
      </c>
      <c r="I24" s="189"/>
      <c r="J24" s="189">
        <v>11550.56</v>
      </c>
      <c r="K24" s="189">
        <v>9608.0741282830822</v>
      </c>
      <c r="L24" s="189">
        <v>9459.1812099621438</v>
      </c>
      <c r="M24" s="189">
        <v>9802.5735747111739</v>
      </c>
      <c r="N24" s="189">
        <v>9692.1293317626551</v>
      </c>
      <c r="O24" s="189">
        <v>11837.927097193195</v>
      </c>
      <c r="P24" s="189">
        <v>7288.3674664442269</v>
      </c>
      <c r="Q24" s="189">
        <v>9023.0940216398558</v>
      </c>
      <c r="R24" s="189"/>
      <c r="S24" s="189">
        <v>1078.5336535939862</v>
      </c>
      <c r="T24" s="189">
        <v>719.63037251257083</v>
      </c>
      <c r="U24" s="189">
        <v>1096.8197848076884</v>
      </c>
      <c r="V24" s="189">
        <v>653.01243003658033</v>
      </c>
      <c r="W24" s="189">
        <v>0</v>
      </c>
      <c r="X24" s="189">
        <v>459.19491993251472</v>
      </c>
      <c r="Y24" s="189"/>
      <c r="Z24" s="189">
        <v>10000.102639299832</v>
      </c>
      <c r="AA24" s="189">
        <v>5055.7518921661731</v>
      </c>
      <c r="AB24" s="189">
        <v>3391.7744204039468</v>
      </c>
      <c r="AC24" s="189">
        <v>14414.450987583499</v>
      </c>
      <c r="AD24" s="189"/>
    </row>
    <row r="25" spans="2:30" ht="15.5" x14ac:dyDescent="0.35">
      <c r="B25" s="151" t="s">
        <v>21</v>
      </c>
      <c r="C25" s="68"/>
      <c r="D25" s="189">
        <v>1365.9032113828227</v>
      </c>
      <c r="E25" s="189">
        <v>1281.1544082188666</v>
      </c>
      <c r="F25" s="189">
        <v>0</v>
      </c>
      <c r="G25" s="189">
        <v>1329.9685089562597</v>
      </c>
      <c r="H25" s="189">
        <v>517.07263183593739</v>
      </c>
      <c r="I25" s="189"/>
      <c r="J25" s="189">
        <v>11640.429999999998</v>
      </c>
      <c r="K25" s="189">
        <v>9070.4255813786513</v>
      </c>
      <c r="L25" s="189">
        <v>7238.017995950011</v>
      </c>
      <c r="M25" s="189">
        <v>5841.6269908185168</v>
      </c>
      <c r="N25" s="189">
        <v>13287.095439307661</v>
      </c>
      <c r="O25" s="189">
        <v>17696.253014456295</v>
      </c>
      <c r="P25" s="189">
        <v>13643.314582404168</v>
      </c>
      <c r="Q25" s="189">
        <v>8636.2116604180355</v>
      </c>
      <c r="R25" s="189"/>
      <c r="S25" s="189">
        <v>1214.9553539068422</v>
      </c>
      <c r="T25" s="189">
        <v>650.91032192265482</v>
      </c>
      <c r="U25" s="189">
        <v>1248.5038522087323</v>
      </c>
      <c r="V25" s="189">
        <v>546.8799376494984</v>
      </c>
      <c r="W25" s="189">
        <v>0</v>
      </c>
      <c r="X25" s="189">
        <v>356.3055419921875</v>
      </c>
      <c r="Y25" s="189"/>
      <c r="Z25" s="189">
        <v>9481.5252059503564</v>
      </c>
      <c r="AA25" s="189">
        <v>9818.8151357643274</v>
      </c>
      <c r="AB25" s="189">
        <v>14485.979420128131</v>
      </c>
      <c r="AC25" s="189">
        <v>11855.450096182127</v>
      </c>
    </row>
    <row r="26" spans="2:30" ht="15.5" x14ac:dyDescent="0.35">
      <c r="B26" s="151" t="s">
        <v>22</v>
      </c>
      <c r="C26" s="68"/>
      <c r="D26" s="189">
        <v>1069.8678896015795</v>
      </c>
      <c r="E26" s="189">
        <v>1344.5051324811498</v>
      </c>
      <c r="F26" s="189">
        <v>0</v>
      </c>
      <c r="G26" s="189">
        <v>1189.5937532017078</v>
      </c>
      <c r="H26" s="189">
        <v>0</v>
      </c>
      <c r="I26" s="189"/>
      <c r="J26" s="189">
        <v>14777.210000000001</v>
      </c>
      <c r="K26" s="189">
        <v>8695.4692517485619</v>
      </c>
      <c r="L26" s="189">
        <v>6325.5256032594261</v>
      </c>
      <c r="M26" s="189">
        <v>6351.2748751086319</v>
      </c>
      <c r="N26" s="189">
        <v>12467.613111248807</v>
      </c>
      <c r="O26" s="189">
        <v>16543.995144306595</v>
      </c>
      <c r="P26" s="189">
        <v>9695.258274657197</v>
      </c>
      <c r="Q26" s="189">
        <v>10585.596243873755</v>
      </c>
      <c r="R26" s="189"/>
      <c r="S26" s="189">
        <v>856.23062400218987</v>
      </c>
      <c r="T26" s="189">
        <v>609.49757663324976</v>
      </c>
      <c r="U26" s="189">
        <v>939.18498758811529</v>
      </c>
      <c r="V26" s="189">
        <v>613.84942067757822</v>
      </c>
      <c r="W26" s="189">
        <v>253.85273506380614</v>
      </c>
      <c r="X26" s="189">
        <v>522.87250919836322</v>
      </c>
      <c r="Y26" s="189"/>
      <c r="Z26" s="189">
        <v>7944.9537145046597</v>
      </c>
      <c r="AA26" s="189">
        <v>3944.4154407499591</v>
      </c>
      <c r="AB26" s="189">
        <v>14510.800707469105</v>
      </c>
      <c r="AC26" s="189">
        <v>5375.0637358492304</v>
      </c>
    </row>
    <row r="27" spans="2:30" ht="15.5" x14ac:dyDescent="0.35">
      <c r="B27" s="151" t="s">
        <v>23</v>
      </c>
      <c r="C27" s="68"/>
      <c r="D27" s="189">
        <v>894.10876169005508</v>
      </c>
      <c r="E27" s="189">
        <v>1060.4399195050203</v>
      </c>
      <c r="F27" s="189">
        <v>4612.0728994923029</v>
      </c>
      <c r="G27" s="189">
        <v>0</v>
      </c>
      <c r="H27" s="189">
        <v>775.82251526813729</v>
      </c>
      <c r="I27" s="189"/>
      <c r="J27" s="189">
        <v>17773.887523532117</v>
      </c>
      <c r="K27" s="189">
        <v>7665.3205509084519</v>
      </c>
      <c r="L27" s="189">
        <v>3874.1513678033643</v>
      </c>
      <c r="M27" s="189">
        <v>5322.2704396938952</v>
      </c>
      <c r="N27" s="189">
        <v>14543.459979152345</v>
      </c>
      <c r="O27" s="189">
        <v>18499.706744423063</v>
      </c>
      <c r="P27" s="189">
        <v>9928.37382258053</v>
      </c>
      <c r="Q27" s="189">
        <v>8525.1927259825879</v>
      </c>
      <c r="R27" s="189"/>
      <c r="S27" s="189">
        <v>542.08427452039848</v>
      </c>
      <c r="T27" s="189">
        <v>542.24247015541073</v>
      </c>
      <c r="U27" s="189">
        <v>534.70935379086961</v>
      </c>
      <c r="V27" s="189">
        <v>498.52618361887932</v>
      </c>
      <c r="W27" s="189">
        <v>394.97665886951478</v>
      </c>
      <c r="X27" s="189">
        <v>630.36591191195043</v>
      </c>
      <c r="Y27" s="189"/>
      <c r="Z27" s="189">
        <v>8574.5742870287831</v>
      </c>
      <c r="AA27" s="189">
        <v>3926.8605608359571</v>
      </c>
      <c r="AB27" s="189">
        <v>21924.56886039265</v>
      </c>
      <c r="AC27" s="189">
        <v>7421.619471980478</v>
      </c>
    </row>
    <row r="28" spans="2:30" ht="15.5" x14ac:dyDescent="0.35">
      <c r="B28" s="151" t="s">
        <v>24</v>
      </c>
      <c r="C28" s="68"/>
      <c r="D28" s="189">
        <v>1555.4309590114367</v>
      </c>
      <c r="E28" s="189">
        <v>1290.5097189951932</v>
      </c>
      <c r="F28" s="189">
        <v>4357.6836757034189</v>
      </c>
      <c r="G28" s="189">
        <v>329.70929999999998</v>
      </c>
      <c r="H28" s="189">
        <v>682.11304193211242</v>
      </c>
      <c r="I28" s="189"/>
      <c r="J28" s="189">
        <v>18848.910095925541</v>
      </c>
      <c r="K28" s="189">
        <v>5994.1740515640504</v>
      </c>
      <c r="L28" s="189">
        <v>4367.0313347654019</v>
      </c>
      <c r="M28" s="189">
        <v>7308.2018641150125</v>
      </c>
      <c r="N28" s="189">
        <v>14079.511922652622</v>
      </c>
      <c r="O28" s="189">
        <v>18353.392161091346</v>
      </c>
      <c r="P28" s="189">
        <v>9219.3840886350608</v>
      </c>
      <c r="Q28" s="189">
        <v>10274.15356759478</v>
      </c>
      <c r="R28" s="189"/>
      <c r="S28" s="189">
        <v>778.53517699523752</v>
      </c>
      <c r="T28" s="189">
        <v>777.63984291074178</v>
      </c>
      <c r="U28" s="189">
        <v>794.7240481957831</v>
      </c>
      <c r="V28" s="189">
        <v>0</v>
      </c>
      <c r="W28" s="189">
        <v>505.51015621755681</v>
      </c>
      <c r="X28" s="189">
        <v>463.97768375404945</v>
      </c>
      <c r="Y28" s="189"/>
      <c r="Z28" s="189">
        <v>10442.941132742713</v>
      </c>
      <c r="AA28" s="189">
        <v>7892.7052663589438</v>
      </c>
      <c r="AB28" s="189">
        <v>2724.873457529804</v>
      </c>
      <c r="AC28" s="189">
        <v>2319.7530404853674</v>
      </c>
    </row>
    <row r="29" spans="2:30" ht="15.5" x14ac:dyDescent="0.35">
      <c r="B29" s="151" t="s">
        <v>25</v>
      </c>
      <c r="C29" s="68"/>
      <c r="D29" s="189">
        <v>1266.897890180185</v>
      </c>
      <c r="E29" s="189">
        <v>1390.3971519660747</v>
      </c>
      <c r="F29" s="189">
        <v>5312.2904660577178</v>
      </c>
      <c r="G29" s="189">
        <v>568.27430000000015</v>
      </c>
      <c r="H29" s="189">
        <v>712.31593883626545</v>
      </c>
      <c r="I29" s="189"/>
      <c r="J29" s="189">
        <v>17970.22780295679</v>
      </c>
      <c r="K29" s="189">
        <v>9455.5583154541</v>
      </c>
      <c r="L29" s="189">
        <v>4593.0599430868224</v>
      </c>
      <c r="M29" s="189">
        <v>6698.8647282545371</v>
      </c>
      <c r="N29" s="189">
        <v>14377.405276040932</v>
      </c>
      <c r="O29" s="189">
        <v>17284.918069864696</v>
      </c>
      <c r="P29" s="189">
        <v>11804.803681182599</v>
      </c>
      <c r="Q29" s="189">
        <v>10812.710711689801</v>
      </c>
      <c r="R29" s="189"/>
      <c r="S29" s="189">
        <v>680.60320572365367</v>
      </c>
      <c r="T29" s="189">
        <v>645.42862810456427</v>
      </c>
      <c r="U29" s="189">
        <v>891.70708444249362</v>
      </c>
      <c r="V29" s="189">
        <v>600.30942052212947</v>
      </c>
      <c r="W29" s="189">
        <v>341.25083377368486</v>
      </c>
      <c r="X29" s="189">
        <v>543.75447578374246</v>
      </c>
      <c r="Y29" s="189"/>
      <c r="Z29" s="189">
        <v>8418.9691638410477</v>
      </c>
      <c r="AA29" s="189">
        <v>4377.391439456509</v>
      </c>
      <c r="AB29" s="189">
        <v>15139.552589821629</v>
      </c>
      <c r="AC29" s="189">
        <v>1595.2771135185612</v>
      </c>
    </row>
    <row r="30" spans="2:30" ht="15.5" x14ac:dyDescent="0.35">
      <c r="B30" s="151" t="s">
        <v>26</v>
      </c>
      <c r="C30" s="68"/>
      <c r="D30" s="189">
        <v>1185.6309893894659</v>
      </c>
      <c r="E30" s="189">
        <v>1363.6570680428067</v>
      </c>
      <c r="F30" s="189">
        <v>4321.125616959911</v>
      </c>
      <c r="G30" s="189">
        <v>0</v>
      </c>
      <c r="H30" s="189">
        <v>790.25431247002939</v>
      </c>
      <c r="I30" s="189"/>
      <c r="J30" s="189">
        <v>16060.048368940108</v>
      </c>
      <c r="K30" s="189">
        <v>7202.4110515167513</v>
      </c>
      <c r="L30" s="189">
        <v>4211.5751968534023</v>
      </c>
      <c r="M30" s="189">
        <v>5326.3079028378424</v>
      </c>
      <c r="N30" s="189">
        <v>15818.377899822102</v>
      </c>
      <c r="O30" s="189">
        <v>18570.953035182982</v>
      </c>
      <c r="P30" s="189">
        <v>12349.128576385883</v>
      </c>
      <c r="Q30" s="189">
        <v>8719.8301248836469</v>
      </c>
      <c r="R30" s="189"/>
      <c r="S30" s="189">
        <v>503.09263771697266</v>
      </c>
      <c r="T30" s="189">
        <v>496.12623462968622</v>
      </c>
      <c r="U30" s="189">
        <v>988.56602866030789</v>
      </c>
      <c r="V30" s="189">
        <v>577.24661730975868</v>
      </c>
      <c r="W30" s="189">
        <v>337.02627593105194</v>
      </c>
      <c r="X30" s="189">
        <v>532.04583906622543</v>
      </c>
      <c r="Y30" s="189"/>
      <c r="Z30" s="189">
        <v>7493.4343706407853</v>
      </c>
      <c r="AA30" s="189">
        <v>4990.8494826825463</v>
      </c>
      <c r="AB30" s="189">
        <v>1542.7258973583839</v>
      </c>
      <c r="AC30" s="189">
        <v>3054.120902905197</v>
      </c>
    </row>
    <row r="31" spans="2:30" ht="15.5" x14ac:dyDescent="0.35">
      <c r="B31" s="151" t="s">
        <v>27</v>
      </c>
      <c r="C31" s="68"/>
      <c r="D31" s="189">
        <v>2091.6547631524004</v>
      </c>
      <c r="E31" s="189">
        <v>1141.4461054546705</v>
      </c>
      <c r="F31" s="189">
        <v>5086.7552984001513</v>
      </c>
      <c r="G31" s="189">
        <v>0</v>
      </c>
      <c r="H31" s="189">
        <v>587.72093178270086</v>
      </c>
      <c r="I31" s="189"/>
      <c r="J31" s="189">
        <v>14711.233953160387</v>
      </c>
      <c r="K31" s="189">
        <v>7244.7583085063907</v>
      </c>
      <c r="L31" s="189">
        <v>4477.011044349535</v>
      </c>
      <c r="M31" s="189">
        <v>4220.9159498155032</v>
      </c>
      <c r="N31" s="189">
        <v>14973.495973493513</v>
      </c>
      <c r="O31" s="189">
        <v>19022.507322877158</v>
      </c>
      <c r="P31" s="189">
        <v>10575.185648347671</v>
      </c>
      <c r="Q31" s="189">
        <v>9500.3341138994674</v>
      </c>
      <c r="R31" s="189"/>
      <c r="S31" s="189">
        <v>691.52443979402096</v>
      </c>
      <c r="T31" s="189">
        <v>664.92662273173266</v>
      </c>
      <c r="U31" s="189">
        <v>741.69744262202641</v>
      </c>
      <c r="V31" s="189">
        <v>641.88879942066558</v>
      </c>
      <c r="W31" s="189">
        <v>389.71742847392051</v>
      </c>
      <c r="X31" s="189">
        <v>662.08799341753536</v>
      </c>
      <c r="Y31" s="189"/>
      <c r="Z31" s="189">
        <v>5569.1303564300661</v>
      </c>
      <c r="AA31" s="189">
        <v>3922.8158365790919</v>
      </c>
      <c r="AB31" s="189">
        <v>2824.6442871093745</v>
      </c>
      <c r="AC31" s="189">
        <v>1336.4417675625316</v>
      </c>
    </row>
    <row r="32" spans="2:30" ht="15.5" x14ac:dyDescent="0.35">
      <c r="B32" s="151" t="s">
        <v>28</v>
      </c>
      <c r="C32" s="68"/>
      <c r="D32" s="189">
        <v>856.24413948671327</v>
      </c>
      <c r="E32" s="189">
        <v>1207.1062428509176</v>
      </c>
      <c r="F32" s="189">
        <v>4033.1604761351709</v>
      </c>
      <c r="G32" s="189">
        <v>0</v>
      </c>
      <c r="H32" s="189">
        <v>491.81063780500489</v>
      </c>
      <c r="I32" s="189"/>
      <c r="J32" s="189">
        <v>15701.186698532028</v>
      </c>
      <c r="K32" s="189">
        <v>7804.8437926497472</v>
      </c>
      <c r="L32" s="189">
        <v>4857.7171946547569</v>
      </c>
      <c r="M32" s="189">
        <v>3764.4048559712846</v>
      </c>
      <c r="N32" s="189">
        <v>14214.2377370469</v>
      </c>
      <c r="O32" s="189">
        <v>17165.181118515444</v>
      </c>
      <c r="P32" s="189">
        <v>8363.2513540414457</v>
      </c>
      <c r="Q32" s="189">
        <v>11146.209158850181</v>
      </c>
      <c r="R32" s="189"/>
      <c r="S32" s="189">
        <v>701.34136951279186</v>
      </c>
      <c r="T32" s="189">
        <v>675.1129396667161</v>
      </c>
      <c r="U32" s="189">
        <v>891.67001829119965</v>
      </c>
      <c r="V32" s="189">
        <v>403.21890258789063</v>
      </c>
      <c r="W32" s="189">
        <v>428.90595646696983</v>
      </c>
      <c r="X32" s="189">
        <v>393.84778507724974</v>
      </c>
      <c r="Y32" s="189"/>
      <c r="Z32" s="189">
        <v>6933.2215775677951</v>
      </c>
      <c r="AA32" s="189">
        <v>6565.4084425298452</v>
      </c>
      <c r="AB32" s="189">
        <v>18975.237363317094</v>
      </c>
      <c r="AC32" s="189">
        <v>2691.93333380374</v>
      </c>
      <c r="AD32" s="189"/>
    </row>
    <row r="33" spans="2:30" ht="16" thickBot="1" x14ac:dyDescent="0.4">
      <c r="B33" s="149" t="s">
        <v>29</v>
      </c>
      <c r="C33" s="68"/>
      <c r="D33" s="189">
        <v>952.1515680682844</v>
      </c>
      <c r="E33" s="189">
        <v>1036.4486252910467</v>
      </c>
      <c r="F33" s="189">
        <v>5219.6879923503002</v>
      </c>
      <c r="G33" s="189">
        <v>0</v>
      </c>
      <c r="H33" s="189">
        <v>662.18939710630468</v>
      </c>
      <c r="I33" s="189"/>
      <c r="J33" s="189">
        <v>13404.25806257037</v>
      </c>
      <c r="K33" s="189">
        <v>5781.6309855930776</v>
      </c>
      <c r="L33" s="189">
        <v>2843.3491924679538</v>
      </c>
      <c r="M33" s="189">
        <v>4606.08740234375</v>
      </c>
      <c r="N33" s="189">
        <v>11994.369216498955</v>
      </c>
      <c r="O33" s="189">
        <v>15588.354440619145</v>
      </c>
      <c r="P33" s="189">
        <v>11287.721217071759</v>
      </c>
      <c r="Q33" s="189">
        <v>9983.4299444036023</v>
      </c>
      <c r="R33" s="189"/>
      <c r="S33" s="189">
        <v>635.86322649288093</v>
      </c>
      <c r="T33" s="189">
        <v>635.75741737833266</v>
      </c>
      <c r="U33" s="189">
        <v>650.08350925924901</v>
      </c>
      <c r="V33" s="189">
        <v>0</v>
      </c>
      <c r="W33" s="189">
        <v>479.12294641173219</v>
      </c>
      <c r="X33" s="189">
        <v>317.70748638801336</v>
      </c>
      <c r="Y33" s="189"/>
      <c r="Z33" s="189">
        <v>9219.5043162314651</v>
      </c>
      <c r="AA33" s="189">
        <v>1622.0671144886235</v>
      </c>
      <c r="AB33" s="189">
        <v>13395.738576666137</v>
      </c>
      <c r="AC33" s="189">
        <v>1061.0663090602779</v>
      </c>
    </row>
    <row r="34" spans="2:30" ht="16" thickTop="1" x14ac:dyDescent="0.35">
      <c r="B34" s="169" t="s">
        <v>61</v>
      </c>
      <c r="C34" s="169"/>
      <c r="D34" s="190">
        <v>1292.1133073541143</v>
      </c>
      <c r="E34" s="190">
        <v>1186.0029252401389</v>
      </c>
      <c r="F34" s="190">
        <v>4581.4096142420294</v>
      </c>
      <c r="G34" s="237">
        <v>1164.4491629255015</v>
      </c>
      <c r="H34" s="190">
        <v>614.84690560943693</v>
      </c>
      <c r="I34" s="190"/>
      <c r="J34" s="190">
        <v>13990.105285734549</v>
      </c>
      <c r="K34" s="190">
        <v>8173.6540306649449</v>
      </c>
      <c r="L34" s="190">
        <v>6855.3118862693427</v>
      </c>
      <c r="M34" s="190">
        <v>7388.9399529859966</v>
      </c>
      <c r="N34" s="190">
        <v>12369.068246143841</v>
      </c>
      <c r="O34" s="190">
        <v>16874.353227088901</v>
      </c>
      <c r="P34" s="190">
        <v>11014.271337163893</v>
      </c>
      <c r="Q34" s="190">
        <v>9780.0128521132501</v>
      </c>
      <c r="R34" s="190"/>
      <c r="S34" s="190">
        <v>730.44412694434766</v>
      </c>
      <c r="T34" s="190">
        <v>634.29084330049216</v>
      </c>
      <c r="U34" s="190">
        <v>894.38480192180009</v>
      </c>
      <c r="V34" s="190">
        <v>574.76712255546556</v>
      </c>
      <c r="W34" s="190">
        <v>431.60147892492449</v>
      </c>
      <c r="X34" s="190">
        <v>416.99949604487813</v>
      </c>
      <c r="Y34" s="190"/>
      <c r="Z34" s="190">
        <v>9437.3896475711244</v>
      </c>
      <c r="AA34" s="190">
        <v>5521.8253126664476</v>
      </c>
      <c r="AB34" s="190">
        <v>11835.232423185364</v>
      </c>
      <c r="AC34" s="190">
        <v>3887.96626228797</v>
      </c>
      <c r="AD34" s="354"/>
    </row>
    <row r="35" spans="2:30" ht="15.5" x14ac:dyDescent="0.35">
      <c r="B35" s="150" t="s">
        <v>32</v>
      </c>
      <c r="C35" s="150"/>
      <c r="D35" s="191">
        <v>1236.4109293174658</v>
      </c>
      <c r="E35" s="191">
        <v>1185.3924286627177</v>
      </c>
      <c r="F35" s="191">
        <v>2397.6977113636381</v>
      </c>
      <c r="G35" s="191">
        <v>1163.3298865782945</v>
      </c>
      <c r="H35" s="191">
        <v>613.5825563516064</v>
      </c>
      <c r="I35" s="191"/>
      <c r="J35" s="191">
        <v>13990.105285734549</v>
      </c>
      <c r="K35" s="191">
        <v>8173.6540306649449</v>
      </c>
      <c r="L35" s="191">
        <v>6766.4220585790526</v>
      </c>
      <c r="M35" s="191">
        <v>7388.9399529859966</v>
      </c>
      <c r="N35" s="191">
        <v>12367.244849075671</v>
      </c>
      <c r="O35" s="191">
        <v>16872.196413398873</v>
      </c>
      <c r="P35" s="191">
        <v>11014.271337163893</v>
      </c>
      <c r="Q35" s="191">
        <v>9780.0128521132501</v>
      </c>
      <c r="R35" s="191"/>
      <c r="S35" s="191">
        <v>729.0631269354916</v>
      </c>
      <c r="T35" s="191">
        <v>632.6187060208498</v>
      </c>
      <c r="U35" s="191">
        <v>893.05120650007939</v>
      </c>
      <c r="V35" s="191">
        <v>574.36342498156239</v>
      </c>
      <c r="W35" s="191">
        <v>431.60147892492449</v>
      </c>
      <c r="X35" s="191">
        <v>397.86961022064133</v>
      </c>
      <c r="Y35" s="191"/>
      <c r="Z35" s="191">
        <v>9450.1667371095918</v>
      </c>
      <c r="AA35" s="191">
        <v>5783.7048077045138</v>
      </c>
      <c r="AB35" s="191">
        <v>11664.165974271309</v>
      </c>
      <c r="AC35" s="191">
        <v>3915.7375861369801</v>
      </c>
      <c r="AD35" s="353"/>
    </row>
    <row r="36" spans="2:30" ht="16" thickBot="1" x14ac:dyDescent="0.4">
      <c r="B36" s="149" t="s">
        <v>34</v>
      </c>
      <c r="C36" s="149"/>
      <c r="D36" s="159">
        <v>4080.5443850816687</v>
      </c>
      <c r="E36" s="159">
        <v>1479.4596113171754</v>
      </c>
      <c r="F36" s="159">
        <v>4612.7567721476116</v>
      </c>
      <c r="G36" s="159">
        <v>1366.5883909248246</v>
      </c>
      <c r="H36" s="159">
        <v>933.41952475919072</v>
      </c>
      <c r="I36" s="159"/>
      <c r="J36" s="159">
        <v>0</v>
      </c>
      <c r="K36" s="159">
        <v>0</v>
      </c>
      <c r="L36" s="159">
        <v>13667.412100004736</v>
      </c>
      <c r="M36" s="159">
        <v>0</v>
      </c>
      <c r="N36" s="159">
        <v>19903.606846441122</v>
      </c>
      <c r="O36" s="159">
        <v>19903.606846441122</v>
      </c>
      <c r="P36" s="159">
        <v>0</v>
      </c>
      <c r="Q36" s="159">
        <v>0</v>
      </c>
      <c r="R36" s="159"/>
      <c r="S36" s="159">
        <v>1158.2339734600162</v>
      </c>
      <c r="T36" s="159">
        <v>1028.3234380304073</v>
      </c>
      <c r="U36" s="159">
        <v>1782.4749833273791</v>
      </c>
      <c r="V36" s="159">
        <v>736.57871885756231</v>
      </c>
      <c r="W36" s="159">
        <v>0</v>
      </c>
      <c r="X36" s="159">
        <v>1133.3055215832394</v>
      </c>
      <c r="Y36" s="159"/>
      <c r="Z36" s="159">
        <v>8069.6100050662435</v>
      </c>
      <c r="AA36" s="159">
        <v>2713.2557325065281</v>
      </c>
      <c r="AB36" s="159">
        <v>19791.337892525426</v>
      </c>
      <c r="AC36" s="159">
        <v>2584.0047419231496</v>
      </c>
    </row>
    <row r="37" spans="2:30" ht="16" thickTop="1" x14ac:dyDescent="0.35">
      <c r="B37" s="23" t="s">
        <v>287</v>
      </c>
    </row>
  </sheetData>
  <pageMargins left="0.7" right="0.7" top="0.75" bottom="0.75" header="0.3" footer="0.3"/>
  <pageSetup orientation="portrait" r:id="rId1"/>
  <headerFooter>
    <oddFooter>&amp;LYield of Cassava, Banana and Sweet potatoes for LSF are low because they are not main crops cultivated by Visited Large Scale Farmers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AC35"/>
  <sheetViews>
    <sheetView zoomScaleNormal="100" workbookViewId="0">
      <selection activeCell="D17" sqref="D17"/>
    </sheetView>
  </sheetViews>
  <sheetFormatPr defaultColWidth="8.7265625" defaultRowHeight="14.5" x14ac:dyDescent="0.35"/>
  <cols>
    <col min="2" max="2" width="13.1796875" customWidth="1"/>
    <col min="3" max="3" width="8.81640625" bestFit="1" customWidth="1"/>
    <col min="4" max="7" width="7.54296875" bestFit="1" customWidth="1"/>
    <col min="8" max="8" width="7.54296875" customWidth="1"/>
    <col min="9" max="9" width="4.26953125" bestFit="1" customWidth="1"/>
    <col min="10" max="12" width="8.7265625" bestFit="1" customWidth="1"/>
    <col min="13" max="13" width="7.54296875" bestFit="1" customWidth="1"/>
    <col min="14" max="17" width="8.7265625" bestFit="1" customWidth="1"/>
    <col min="18" max="18" width="4.26953125" bestFit="1" customWidth="1"/>
    <col min="19" max="19" width="7.54296875" bestFit="1" customWidth="1"/>
    <col min="20" max="22" width="6" bestFit="1" customWidth="1"/>
    <col min="23" max="23" width="4.26953125" bestFit="1" customWidth="1"/>
    <col min="24" max="24" width="6" bestFit="1" customWidth="1"/>
    <col min="25" max="25" width="3.90625" bestFit="1" customWidth="1"/>
    <col min="26" max="28" width="6.90625" bestFit="1" customWidth="1"/>
    <col min="29" max="29" width="6" bestFit="1" customWidth="1"/>
  </cols>
  <sheetData>
    <row r="2" spans="2:29" ht="15.5" x14ac:dyDescent="0.35">
      <c r="B2" s="32" t="s">
        <v>251</v>
      </c>
      <c r="C2" s="85" t="s">
        <v>289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2:29" ht="111.5" x14ac:dyDescent="0.35">
      <c r="B3" s="163" t="s">
        <v>203</v>
      </c>
      <c r="C3" s="162" t="s">
        <v>164</v>
      </c>
      <c r="D3" s="161" t="s">
        <v>101</v>
      </c>
      <c r="E3" s="161" t="s">
        <v>102</v>
      </c>
      <c r="F3" s="161" t="s">
        <v>103</v>
      </c>
      <c r="G3" s="161" t="s">
        <v>104</v>
      </c>
      <c r="H3" s="161" t="s">
        <v>105</v>
      </c>
      <c r="I3" s="162" t="s">
        <v>106</v>
      </c>
      <c r="J3" s="161" t="s">
        <v>107</v>
      </c>
      <c r="K3" s="161" t="s">
        <v>108</v>
      </c>
      <c r="L3" s="161" t="s">
        <v>109</v>
      </c>
      <c r="M3" s="161" t="s">
        <v>163</v>
      </c>
      <c r="N3" s="162" t="s">
        <v>157</v>
      </c>
      <c r="O3" s="161" t="s">
        <v>112</v>
      </c>
      <c r="P3" s="161" t="s">
        <v>113</v>
      </c>
      <c r="Q3" s="161" t="s">
        <v>114</v>
      </c>
      <c r="R3" s="162" t="s">
        <v>115</v>
      </c>
      <c r="S3" s="161" t="s">
        <v>158</v>
      </c>
      <c r="T3" s="161" t="s">
        <v>116</v>
      </c>
      <c r="U3" s="161" t="s">
        <v>117</v>
      </c>
      <c r="V3" s="161" t="s">
        <v>118</v>
      </c>
      <c r="W3" s="161" t="s">
        <v>162</v>
      </c>
      <c r="X3" s="161" t="s">
        <v>120</v>
      </c>
      <c r="Y3" s="162" t="s">
        <v>121</v>
      </c>
      <c r="Z3" s="161" t="s">
        <v>161</v>
      </c>
      <c r="AA3" s="161" t="s">
        <v>123</v>
      </c>
      <c r="AB3" s="160" t="s">
        <v>124</v>
      </c>
      <c r="AC3" s="257" t="s">
        <v>125</v>
      </c>
    </row>
    <row r="4" spans="2:29" ht="15.5" x14ac:dyDescent="0.35">
      <c r="B4" s="151" t="s">
        <v>0</v>
      </c>
      <c r="C4" s="189"/>
      <c r="D4" s="189">
        <v>0</v>
      </c>
      <c r="E4" s="189">
        <v>0</v>
      </c>
      <c r="F4" s="189">
        <v>0</v>
      </c>
      <c r="G4" s="189">
        <v>0</v>
      </c>
      <c r="H4" s="189">
        <v>0</v>
      </c>
      <c r="I4" s="189"/>
      <c r="J4" s="189">
        <v>0</v>
      </c>
      <c r="K4" s="189">
        <v>0</v>
      </c>
      <c r="L4" s="189">
        <v>0</v>
      </c>
      <c r="M4" s="189">
        <v>0</v>
      </c>
      <c r="N4" s="189">
        <v>0</v>
      </c>
      <c r="O4" s="189">
        <v>0</v>
      </c>
      <c r="P4" s="189">
        <v>0</v>
      </c>
      <c r="Q4" s="189">
        <v>0</v>
      </c>
      <c r="R4" s="189"/>
      <c r="S4" s="189">
        <v>0</v>
      </c>
      <c r="T4" s="189">
        <v>0</v>
      </c>
      <c r="U4" s="189">
        <v>0</v>
      </c>
      <c r="V4" s="189">
        <v>0</v>
      </c>
      <c r="W4" s="189">
        <v>0</v>
      </c>
      <c r="X4" s="189">
        <v>0</v>
      </c>
      <c r="Y4" s="189"/>
      <c r="Z4" s="189">
        <v>0</v>
      </c>
      <c r="AA4" s="189">
        <v>0</v>
      </c>
      <c r="AB4" s="189">
        <v>0</v>
      </c>
      <c r="AC4" s="189">
        <v>0</v>
      </c>
    </row>
    <row r="5" spans="2:29" ht="15.5" x14ac:dyDescent="0.35">
      <c r="B5" s="151" t="s">
        <v>1</v>
      </c>
      <c r="C5" s="189"/>
      <c r="D5" s="189">
        <v>2181.0446935183245</v>
      </c>
      <c r="E5" s="189">
        <v>0</v>
      </c>
      <c r="F5" s="189">
        <v>4136.7196022573708</v>
      </c>
      <c r="G5" s="291">
        <v>0</v>
      </c>
      <c r="H5" s="189">
        <v>0</v>
      </c>
      <c r="I5" s="189"/>
      <c r="J5" s="189">
        <v>0</v>
      </c>
      <c r="K5" s="189">
        <v>0</v>
      </c>
      <c r="L5" s="189">
        <v>0</v>
      </c>
      <c r="M5" s="189">
        <v>0</v>
      </c>
      <c r="N5" s="189">
        <v>0</v>
      </c>
      <c r="O5" s="189">
        <v>0</v>
      </c>
      <c r="P5" s="189">
        <v>0</v>
      </c>
      <c r="Q5" s="189">
        <v>0</v>
      </c>
      <c r="R5" s="189"/>
      <c r="S5" s="189">
        <v>0</v>
      </c>
      <c r="T5" s="189">
        <v>0</v>
      </c>
      <c r="U5" s="189">
        <v>0</v>
      </c>
      <c r="V5" s="189">
        <v>0</v>
      </c>
      <c r="W5" s="189">
        <v>0</v>
      </c>
      <c r="X5" s="189">
        <v>0</v>
      </c>
      <c r="Y5" s="189"/>
      <c r="Z5" s="189">
        <v>5925.7259108737171</v>
      </c>
      <c r="AA5" s="189">
        <v>846.88181777724526</v>
      </c>
      <c r="AB5" s="189">
        <v>17975.624385562336</v>
      </c>
      <c r="AC5" s="189">
        <v>617.1753649791998</v>
      </c>
    </row>
    <row r="6" spans="2:29" ht="15.5" x14ac:dyDescent="0.35">
      <c r="B6" s="151" t="s">
        <v>2</v>
      </c>
      <c r="C6" s="189"/>
      <c r="D6" s="189">
        <v>0</v>
      </c>
      <c r="E6" s="189">
        <v>0</v>
      </c>
      <c r="F6" s="189">
        <v>5582.4226716813037</v>
      </c>
      <c r="G6" s="189">
        <v>0</v>
      </c>
      <c r="H6" s="189">
        <v>0</v>
      </c>
      <c r="I6" s="189"/>
      <c r="J6" s="189">
        <v>0</v>
      </c>
      <c r="K6" s="189">
        <v>0</v>
      </c>
      <c r="L6" s="189">
        <v>0</v>
      </c>
      <c r="M6" s="189">
        <v>0</v>
      </c>
      <c r="N6" s="189">
        <v>0</v>
      </c>
      <c r="O6" s="189">
        <v>0</v>
      </c>
      <c r="P6" s="189">
        <v>0</v>
      </c>
      <c r="Q6" s="189">
        <v>0</v>
      </c>
      <c r="R6" s="189"/>
      <c r="S6" s="189">
        <v>0</v>
      </c>
      <c r="T6" s="189">
        <v>0</v>
      </c>
      <c r="U6" s="189">
        <v>0</v>
      </c>
      <c r="V6" s="189">
        <v>0</v>
      </c>
      <c r="W6" s="189">
        <v>0</v>
      </c>
      <c r="X6" s="189">
        <v>721.94086233620419</v>
      </c>
      <c r="Y6" s="189"/>
      <c r="Z6" s="189">
        <v>0</v>
      </c>
      <c r="AA6" s="189">
        <v>6586.7087917154904</v>
      </c>
      <c r="AB6" s="189">
        <v>880.73912157679831</v>
      </c>
      <c r="AC6" s="189">
        <v>0</v>
      </c>
    </row>
    <row r="7" spans="2:29" ht="15.5" x14ac:dyDescent="0.35">
      <c r="B7" s="151" t="s">
        <v>3</v>
      </c>
      <c r="C7" s="189"/>
      <c r="D7" s="189">
        <v>1571.9654574829392</v>
      </c>
      <c r="E7" s="189">
        <v>0</v>
      </c>
      <c r="F7" s="189">
        <v>4845.445406123823</v>
      </c>
      <c r="G7" s="189">
        <v>0</v>
      </c>
      <c r="H7" s="189">
        <v>0</v>
      </c>
      <c r="I7" s="189"/>
      <c r="J7" s="189">
        <v>0</v>
      </c>
      <c r="K7" s="189">
        <v>0</v>
      </c>
      <c r="L7" s="189">
        <v>15958.042237301159</v>
      </c>
      <c r="M7" s="189">
        <v>0</v>
      </c>
      <c r="N7" s="189">
        <v>0</v>
      </c>
      <c r="O7" s="189">
        <v>0</v>
      </c>
      <c r="P7" s="189">
        <v>0</v>
      </c>
      <c r="Q7" s="189">
        <v>0</v>
      </c>
      <c r="R7" s="189"/>
      <c r="S7" s="189">
        <v>0</v>
      </c>
      <c r="T7" s="189">
        <v>0</v>
      </c>
      <c r="U7" s="189">
        <v>0</v>
      </c>
      <c r="V7" s="189">
        <v>0</v>
      </c>
      <c r="W7" s="189">
        <v>0</v>
      </c>
      <c r="X7" s="189">
        <v>0</v>
      </c>
      <c r="Y7" s="189"/>
      <c r="Z7" s="189">
        <v>9380.92469396052</v>
      </c>
      <c r="AA7" s="189">
        <v>782.14694555161816</v>
      </c>
      <c r="AB7" s="189">
        <v>0</v>
      </c>
      <c r="AC7" s="189">
        <v>763.34072895027271</v>
      </c>
    </row>
    <row r="8" spans="2:29" ht="15.5" x14ac:dyDescent="0.35">
      <c r="B8" s="151" t="s">
        <v>4</v>
      </c>
      <c r="C8" s="189"/>
      <c r="D8" s="189">
        <v>2433.5972257817302</v>
      </c>
      <c r="E8" s="189">
        <v>0</v>
      </c>
      <c r="F8" s="189">
        <v>4393.8932579153825</v>
      </c>
      <c r="G8" s="189">
        <v>0</v>
      </c>
      <c r="H8" s="189">
        <v>0</v>
      </c>
      <c r="I8" s="189"/>
      <c r="J8" s="189">
        <v>0</v>
      </c>
      <c r="K8" s="189">
        <v>0</v>
      </c>
      <c r="L8" s="189">
        <v>0</v>
      </c>
      <c r="M8" s="189">
        <v>0</v>
      </c>
      <c r="N8" s="189">
        <v>0</v>
      </c>
      <c r="O8" s="189">
        <v>0</v>
      </c>
      <c r="P8" s="189">
        <v>0</v>
      </c>
      <c r="Q8" s="189">
        <v>0</v>
      </c>
      <c r="R8" s="189"/>
      <c r="S8" s="189">
        <v>1360.0966871590572</v>
      </c>
      <c r="T8" s="189">
        <v>1360.0966871590572</v>
      </c>
      <c r="U8" s="189">
        <v>0</v>
      </c>
      <c r="V8" s="189">
        <v>0</v>
      </c>
      <c r="W8" s="189">
        <v>0</v>
      </c>
      <c r="X8" s="189">
        <v>849.35013297543207</v>
      </c>
      <c r="Y8" s="189"/>
      <c r="Z8" s="189">
        <v>2871.4051283620497</v>
      </c>
      <c r="AA8" s="189">
        <v>3237.1628294348525</v>
      </c>
      <c r="AB8" s="189">
        <v>0</v>
      </c>
      <c r="AC8" s="189">
        <v>0</v>
      </c>
    </row>
    <row r="9" spans="2:29" ht="15.5" x14ac:dyDescent="0.35">
      <c r="B9" s="151" t="s">
        <v>5</v>
      </c>
      <c r="C9" s="189"/>
      <c r="D9" s="189">
        <v>0</v>
      </c>
      <c r="E9" s="189">
        <v>0</v>
      </c>
      <c r="F9" s="189">
        <v>3522.8926208666721</v>
      </c>
      <c r="G9" s="189">
        <v>2438.1554340754078</v>
      </c>
      <c r="H9" s="189">
        <v>0</v>
      </c>
      <c r="I9" s="189"/>
      <c r="J9" s="189">
        <v>0</v>
      </c>
      <c r="K9" s="189">
        <v>0</v>
      </c>
      <c r="L9" s="189">
        <v>13898.328544065966</v>
      </c>
      <c r="M9" s="189">
        <v>0</v>
      </c>
      <c r="N9" s="189">
        <v>0</v>
      </c>
      <c r="O9" s="189">
        <v>0</v>
      </c>
      <c r="P9" s="189">
        <v>0</v>
      </c>
      <c r="Q9" s="189">
        <v>0</v>
      </c>
      <c r="R9" s="189"/>
      <c r="S9" s="189">
        <v>0</v>
      </c>
      <c r="T9" s="189">
        <v>0</v>
      </c>
      <c r="U9" s="189">
        <v>0</v>
      </c>
      <c r="V9" s="189">
        <v>0</v>
      </c>
      <c r="W9" s="189">
        <v>0</v>
      </c>
      <c r="X9" s="189">
        <v>0</v>
      </c>
      <c r="Y9" s="189"/>
      <c r="Z9" s="189">
        <v>0</v>
      </c>
      <c r="AA9" s="189">
        <v>3137.8909892906067</v>
      </c>
      <c r="AB9" s="189">
        <v>0</v>
      </c>
      <c r="AC9" s="189">
        <v>1273.2481318043992</v>
      </c>
    </row>
    <row r="10" spans="2:29" ht="15.5" x14ac:dyDescent="0.35">
      <c r="B10" s="151" t="s">
        <v>6</v>
      </c>
      <c r="C10" s="189"/>
      <c r="D10" s="189">
        <v>2758.3994055349403</v>
      </c>
      <c r="E10" s="189">
        <v>0</v>
      </c>
      <c r="F10" s="189">
        <v>3683.9280487219798</v>
      </c>
      <c r="G10" s="189">
        <v>0</v>
      </c>
      <c r="H10" s="189">
        <v>0</v>
      </c>
      <c r="I10" s="189"/>
      <c r="J10" s="189">
        <v>0</v>
      </c>
      <c r="K10" s="189">
        <v>0</v>
      </c>
      <c r="L10" s="189">
        <v>0</v>
      </c>
      <c r="M10" s="189">
        <v>0</v>
      </c>
      <c r="N10" s="189">
        <v>0</v>
      </c>
      <c r="O10" s="189">
        <v>0</v>
      </c>
      <c r="P10" s="189">
        <v>0</v>
      </c>
      <c r="Q10" s="189">
        <v>0</v>
      </c>
      <c r="R10" s="189"/>
      <c r="S10" s="189">
        <v>1029.8278694177322</v>
      </c>
      <c r="T10" s="189">
        <v>1029.8278694177322</v>
      </c>
      <c r="U10" s="189">
        <v>0</v>
      </c>
      <c r="V10" s="189">
        <v>0</v>
      </c>
      <c r="W10" s="189">
        <v>0</v>
      </c>
      <c r="X10" s="189">
        <v>0</v>
      </c>
      <c r="Y10" s="189"/>
      <c r="Z10" s="189">
        <v>3269.4881042895377</v>
      </c>
      <c r="AA10" s="189">
        <v>2869.1976053584035</v>
      </c>
      <c r="AB10" s="189">
        <v>27200.197028397884</v>
      </c>
      <c r="AC10" s="189">
        <v>2325.429152924316</v>
      </c>
    </row>
    <row r="11" spans="2:29" ht="15.5" x14ac:dyDescent="0.35">
      <c r="B11" s="151" t="s">
        <v>7</v>
      </c>
      <c r="C11" s="189"/>
      <c r="D11" s="189">
        <v>3188.502977524106</v>
      </c>
      <c r="E11" s="189">
        <v>0</v>
      </c>
      <c r="F11" s="189">
        <v>3378.7809781935962</v>
      </c>
      <c r="G11" s="189">
        <v>2336.8799808477761</v>
      </c>
      <c r="H11" s="189">
        <v>0</v>
      </c>
      <c r="I11" s="189"/>
      <c r="J11" s="189">
        <v>0</v>
      </c>
      <c r="K11" s="189">
        <v>0</v>
      </c>
      <c r="L11" s="189">
        <v>16005.174243941234</v>
      </c>
      <c r="M11" s="189">
        <v>0</v>
      </c>
      <c r="N11" s="189">
        <v>0</v>
      </c>
      <c r="O11" s="189">
        <v>0</v>
      </c>
      <c r="P11" s="189">
        <v>0</v>
      </c>
      <c r="Q11" s="189">
        <v>0</v>
      </c>
      <c r="R11" s="189"/>
      <c r="S11" s="189">
        <v>1479.427562388131</v>
      </c>
      <c r="T11" s="189">
        <v>0</v>
      </c>
      <c r="U11" s="189">
        <v>1479.427562388131</v>
      </c>
      <c r="V11" s="189">
        <v>1133.3353438597683</v>
      </c>
      <c r="W11" s="189">
        <v>0</v>
      </c>
      <c r="X11" s="189">
        <v>0</v>
      </c>
      <c r="Y11" s="189"/>
      <c r="Z11" s="189">
        <v>0</v>
      </c>
      <c r="AA11" s="189">
        <v>0</v>
      </c>
      <c r="AB11" s="189">
        <v>0</v>
      </c>
      <c r="AC11" s="189">
        <v>0</v>
      </c>
    </row>
    <row r="12" spans="2:29" ht="15.5" x14ac:dyDescent="0.35">
      <c r="B12" s="151" t="s">
        <v>8</v>
      </c>
      <c r="C12" s="189"/>
      <c r="D12" s="189">
        <v>1336.2561953315667</v>
      </c>
      <c r="E12" s="189">
        <v>0</v>
      </c>
      <c r="F12" s="189">
        <v>4901.3076229527314</v>
      </c>
      <c r="G12" s="189">
        <v>0</v>
      </c>
      <c r="H12" s="189">
        <v>0</v>
      </c>
      <c r="I12" s="189"/>
      <c r="J12" s="189">
        <v>0</v>
      </c>
      <c r="K12" s="189">
        <v>0</v>
      </c>
      <c r="L12" s="189">
        <v>0</v>
      </c>
      <c r="M12" s="189">
        <v>0</v>
      </c>
      <c r="N12" s="189">
        <v>0</v>
      </c>
      <c r="O12" s="189">
        <v>0</v>
      </c>
      <c r="P12" s="189">
        <v>0</v>
      </c>
      <c r="Q12" s="189">
        <v>0</v>
      </c>
      <c r="R12" s="189"/>
      <c r="S12" s="189">
        <v>798.59557611378636</v>
      </c>
      <c r="T12" s="189">
        <v>798.59557611378636</v>
      </c>
      <c r="U12" s="189">
        <v>0</v>
      </c>
      <c r="V12" s="189">
        <v>0</v>
      </c>
      <c r="W12" s="189">
        <v>0</v>
      </c>
      <c r="X12" s="189">
        <v>0</v>
      </c>
      <c r="Y12" s="189"/>
      <c r="Z12" s="189">
        <v>0</v>
      </c>
      <c r="AA12" s="189">
        <v>24890.052768705122</v>
      </c>
      <c r="AB12" s="189">
        <v>0</v>
      </c>
      <c r="AC12" s="189">
        <v>2431.4280895729821</v>
      </c>
    </row>
    <row r="13" spans="2:29" ht="15.5" x14ac:dyDescent="0.35">
      <c r="B13" s="151" t="s">
        <v>9</v>
      </c>
      <c r="C13" s="189"/>
      <c r="D13" s="189">
        <v>1320.6809799579887</v>
      </c>
      <c r="E13" s="189">
        <v>0</v>
      </c>
      <c r="F13" s="189">
        <v>3284.991286363133</v>
      </c>
      <c r="G13" s="189">
        <v>0</v>
      </c>
      <c r="H13" s="189">
        <v>0</v>
      </c>
      <c r="I13" s="189"/>
      <c r="J13" s="189">
        <v>0</v>
      </c>
      <c r="K13" s="189">
        <v>0</v>
      </c>
      <c r="L13" s="189">
        <v>14954.152397331531</v>
      </c>
      <c r="M13" s="189">
        <v>0</v>
      </c>
      <c r="N13" s="189">
        <v>0</v>
      </c>
      <c r="O13" s="189">
        <v>0</v>
      </c>
      <c r="P13" s="189">
        <v>0</v>
      </c>
      <c r="Q13" s="189">
        <v>0</v>
      </c>
      <c r="R13" s="189"/>
      <c r="S13" s="189">
        <v>0</v>
      </c>
      <c r="T13" s="189">
        <v>0</v>
      </c>
      <c r="U13" s="189">
        <v>0</v>
      </c>
      <c r="V13" s="189">
        <v>0</v>
      </c>
      <c r="W13" s="189">
        <v>0</v>
      </c>
      <c r="X13" s="189">
        <v>0</v>
      </c>
      <c r="Y13" s="189"/>
      <c r="Z13" s="189">
        <v>5304.7402574285752</v>
      </c>
      <c r="AA13" s="189">
        <v>0</v>
      </c>
      <c r="AB13" s="189">
        <v>0</v>
      </c>
      <c r="AC13" s="189">
        <v>0</v>
      </c>
    </row>
    <row r="14" spans="2:29" ht="15.5" x14ac:dyDescent="0.35">
      <c r="B14" s="151" t="s">
        <v>10</v>
      </c>
      <c r="C14" s="189"/>
      <c r="D14" s="189">
        <v>5052.1350256673068</v>
      </c>
      <c r="E14" s="189">
        <v>0</v>
      </c>
      <c r="F14" s="189">
        <v>4051.8594474319248</v>
      </c>
      <c r="G14" s="189">
        <v>0</v>
      </c>
      <c r="H14" s="189">
        <v>311.67022402451511</v>
      </c>
      <c r="I14" s="189"/>
      <c r="J14" s="189">
        <v>0</v>
      </c>
      <c r="K14" s="189">
        <v>0</v>
      </c>
      <c r="L14" s="189">
        <v>0</v>
      </c>
      <c r="M14" s="189">
        <v>0</v>
      </c>
      <c r="N14" s="189">
        <v>0</v>
      </c>
      <c r="O14" s="189">
        <v>0</v>
      </c>
      <c r="P14" s="189">
        <v>0</v>
      </c>
      <c r="Q14" s="189">
        <v>0</v>
      </c>
      <c r="R14" s="189"/>
      <c r="S14" s="189">
        <v>2597.1373017604178</v>
      </c>
      <c r="T14" s="189">
        <v>912.60281859067345</v>
      </c>
      <c r="U14" s="189">
        <v>2801.3527373337965</v>
      </c>
      <c r="V14" s="189">
        <v>0</v>
      </c>
      <c r="W14" s="189">
        <v>0</v>
      </c>
      <c r="X14" s="189">
        <v>695.20551085962154</v>
      </c>
      <c r="Y14" s="189"/>
      <c r="Z14" s="189">
        <v>0</v>
      </c>
      <c r="AA14" s="189">
        <v>0</v>
      </c>
      <c r="AB14" s="189">
        <v>0</v>
      </c>
      <c r="AC14" s="189">
        <v>253.63408631769545</v>
      </c>
    </row>
    <row r="15" spans="2:29" ht="15.5" x14ac:dyDescent="0.35">
      <c r="B15" s="151" t="s">
        <v>11</v>
      </c>
      <c r="C15" s="189"/>
      <c r="D15" s="189">
        <v>0</v>
      </c>
      <c r="E15" s="189">
        <v>0</v>
      </c>
      <c r="F15" s="189">
        <v>0</v>
      </c>
      <c r="G15" s="189">
        <v>0</v>
      </c>
      <c r="H15" s="189">
        <v>0</v>
      </c>
      <c r="I15" s="189"/>
      <c r="J15" s="189">
        <v>0</v>
      </c>
      <c r="K15" s="189">
        <v>0</v>
      </c>
      <c r="L15" s="189">
        <v>0</v>
      </c>
      <c r="M15" s="189">
        <v>0</v>
      </c>
      <c r="N15" s="189">
        <v>0</v>
      </c>
      <c r="O15" s="189">
        <v>0</v>
      </c>
      <c r="P15" s="189">
        <v>0</v>
      </c>
      <c r="Q15" s="189">
        <v>0</v>
      </c>
      <c r="R15" s="189"/>
      <c r="S15" s="189">
        <v>0</v>
      </c>
      <c r="T15" s="189">
        <v>0</v>
      </c>
      <c r="U15" s="189">
        <v>0</v>
      </c>
      <c r="V15" s="189">
        <v>0</v>
      </c>
      <c r="W15" s="189">
        <v>0</v>
      </c>
      <c r="X15" s="189">
        <v>0</v>
      </c>
      <c r="Y15" s="189"/>
      <c r="Z15" s="189">
        <v>0</v>
      </c>
      <c r="AA15" s="189">
        <v>0</v>
      </c>
      <c r="AB15" s="189">
        <v>0</v>
      </c>
      <c r="AC15" s="189">
        <v>543.32030922219872</v>
      </c>
    </row>
    <row r="16" spans="2:29" ht="15.5" x14ac:dyDescent="0.35">
      <c r="B16" s="151" t="s">
        <v>12</v>
      </c>
      <c r="C16" s="189"/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/>
      <c r="J16" s="189">
        <v>0</v>
      </c>
      <c r="K16" s="189">
        <v>0</v>
      </c>
      <c r="L16" s="189">
        <v>13753.53809138143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89"/>
      <c r="S16" s="189">
        <v>0</v>
      </c>
      <c r="T16" s="189">
        <v>0</v>
      </c>
      <c r="U16" s="189">
        <v>0</v>
      </c>
      <c r="V16" s="189">
        <v>0</v>
      </c>
      <c r="W16" s="189">
        <v>0</v>
      </c>
      <c r="X16" s="189">
        <v>0</v>
      </c>
      <c r="Y16" s="189"/>
      <c r="Z16" s="189">
        <v>0</v>
      </c>
      <c r="AA16" s="189">
        <v>3352.1351215115137</v>
      </c>
      <c r="AB16" s="189">
        <v>0</v>
      </c>
      <c r="AC16" s="189">
        <v>0</v>
      </c>
    </row>
    <row r="17" spans="2:29" ht="15.5" x14ac:dyDescent="0.35">
      <c r="B17" s="151" t="s">
        <v>13</v>
      </c>
      <c r="C17" s="189"/>
      <c r="D17" s="189">
        <v>2713.9310204674398</v>
      </c>
      <c r="E17" s="189">
        <v>0</v>
      </c>
      <c r="F17" s="189">
        <v>0</v>
      </c>
      <c r="G17" s="189">
        <v>0</v>
      </c>
      <c r="H17" s="189">
        <v>0</v>
      </c>
      <c r="I17" s="189"/>
      <c r="J17" s="189">
        <v>0</v>
      </c>
      <c r="K17" s="189">
        <v>0</v>
      </c>
      <c r="L17" s="189">
        <v>14254.734035866943</v>
      </c>
      <c r="M17" s="189">
        <v>0</v>
      </c>
      <c r="N17" s="189">
        <v>0</v>
      </c>
      <c r="O17" s="189">
        <v>0</v>
      </c>
      <c r="P17" s="189">
        <v>0</v>
      </c>
      <c r="Q17" s="189">
        <v>0</v>
      </c>
      <c r="R17" s="189"/>
      <c r="S17" s="189">
        <v>0</v>
      </c>
      <c r="T17" s="189">
        <v>0</v>
      </c>
      <c r="U17" s="189">
        <v>0</v>
      </c>
      <c r="V17" s="189">
        <v>682.76362329827111</v>
      </c>
      <c r="W17" s="189">
        <v>0</v>
      </c>
      <c r="X17" s="189">
        <v>0</v>
      </c>
      <c r="Y17" s="189"/>
      <c r="Z17" s="189">
        <v>0</v>
      </c>
      <c r="AA17" s="189">
        <v>0</v>
      </c>
      <c r="AB17" s="189">
        <v>0</v>
      </c>
      <c r="AC17" s="189">
        <v>0</v>
      </c>
    </row>
    <row r="18" spans="2:29" ht="15.5" x14ac:dyDescent="0.35">
      <c r="B18" s="151" t="s">
        <v>14</v>
      </c>
      <c r="C18" s="189"/>
      <c r="D18" s="189">
        <v>0</v>
      </c>
      <c r="E18" s="189">
        <v>0</v>
      </c>
      <c r="F18" s="189">
        <v>0</v>
      </c>
      <c r="G18" s="189">
        <v>0</v>
      </c>
      <c r="H18" s="189">
        <v>0</v>
      </c>
      <c r="I18" s="189"/>
      <c r="J18" s="189">
        <v>0</v>
      </c>
      <c r="K18" s="189">
        <v>0</v>
      </c>
      <c r="L18" s="189">
        <v>13308.315665983708</v>
      </c>
      <c r="M18" s="189">
        <v>0</v>
      </c>
      <c r="N18" s="189">
        <v>0</v>
      </c>
      <c r="O18" s="189">
        <v>0</v>
      </c>
      <c r="P18" s="189">
        <v>0</v>
      </c>
      <c r="Q18" s="189">
        <v>0</v>
      </c>
      <c r="R18" s="189"/>
      <c r="S18" s="189">
        <v>0</v>
      </c>
      <c r="T18" s="189">
        <v>0</v>
      </c>
      <c r="U18" s="189">
        <v>0</v>
      </c>
      <c r="V18" s="189">
        <v>0</v>
      </c>
      <c r="W18" s="189">
        <v>0</v>
      </c>
      <c r="X18" s="189">
        <v>0</v>
      </c>
      <c r="Y18" s="189"/>
      <c r="Z18" s="189">
        <v>0</v>
      </c>
      <c r="AA18" s="189">
        <v>0</v>
      </c>
      <c r="AB18" s="189">
        <v>0</v>
      </c>
      <c r="AC18" s="189">
        <v>0</v>
      </c>
    </row>
    <row r="19" spans="2:29" ht="15.5" x14ac:dyDescent="0.35">
      <c r="B19" s="151" t="s">
        <v>15</v>
      </c>
      <c r="C19" s="189"/>
      <c r="D19" s="189">
        <v>0</v>
      </c>
      <c r="E19" s="189">
        <v>0</v>
      </c>
      <c r="F19" s="189">
        <v>0</v>
      </c>
      <c r="G19" s="189">
        <v>0</v>
      </c>
      <c r="H19" s="189">
        <v>0</v>
      </c>
      <c r="I19" s="189"/>
      <c r="J19" s="189">
        <v>0</v>
      </c>
      <c r="K19" s="189">
        <v>0</v>
      </c>
      <c r="L19" s="189">
        <v>0</v>
      </c>
      <c r="M19" s="189">
        <v>0</v>
      </c>
      <c r="N19" s="189">
        <v>0</v>
      </c>
      <c r="O19" s="189">
        <v>0</v>
      </c>
      <c r="P19" s="189">
        <v>0</v>
      </c>
      <c r="Q19" s="189">
        <v>0</v>
      </c>
      <c r="R19" s="189"/>
      <c r="S19" s="189">
        <v>1538.6316472875724</v>
      </c>
      <c r="T19" s="189">
        <v>0</v>
      </c>
      <c r="U19" s="189">
        <v>1538.6316472875724</v>
      </c>
      <c r="V19" s="189">
        <v>0</v>
      </c>
      <c r="W19" s="189">
        <v>0</v>
      </c>
      <c r="X19" s="189">
        <v>0</v>
      </c>
      <c r="Y19" s="189"/>
      <c r="Z19" s="189">
        <v>0</v>
      </c>
      <c r="AA19" s="189">
        <v>0</v>
      </c>
      <c r="AB19" s="189">
        <v>0</v>
      </c>
      <c r="AC19" s="189">
        <v>0</v>
      </c>
    </row>
    <row r="20" spans="2:29" ht="15.5" x14ac:dyDescent="0.35">
      <c r="B20" s="151" t="s">
        <v>16</v>
      </c>
      <c r="C20" s="189"/>
      <c r="D20" s="189">
        <v>0</v>
      </c>
      <c r="E20" s="189">
        <v>0</v>
      </c>
      <c r="F20" s="189">
        <v>4729.2086859590454</v>
      </c>
      <c r="G20" s="189">
        <v>0</v>
      </c>
      <c r="H20" s="189">
        <v>0</v>
      </c>
      <c r="I20" s="189"/>
      <c r="J20" s="189">
        <v>0</v>
      </c>
      <c r="K20" s="189">
        <v>0</v>
      </c>
      <c r="L20" s="189">
        <v>0</v>
      </c>
      <c r="M20" s="189">
        <v>0</v>
      </c>
      <c r="N20" s="189">
        <v>0</v>
      </c>
      <c r="O20" s="189">
        <v>0</v>
      </c>
      <c r="P20" s="189">
        <v>0</v>
      </c>
      <c r="Q20" s="189">
        <v>0</v>
      </c>
      <c r="R20" s="189"/>
      <c r="S20" s="189">
        <v>673.81567962798522</v>
      </c>
      <c r="T20" s="189">
        <v>673.81567962798522</v>
      </c>
      <c r="U20" s="189">
        <v>0</v>
      </c>
      <c r="V20" s="189">
        <v>0</v>
      </c>
      <c r="W20" s="189">
        <v>0</v>
      </c>
      <c r="X20" s="189">
        <v>0</v>
      </c>
      <c r="Y20" s="189"/>
      <c r="Z20" s="189">
        <v>0</v>
      </c>
      <c r="AA20" s="189">
        <v>0</v>
      </c>
      <c r="AB20" s="189">
        <v>0</v>
      </c>
      <c r="AC20" s="189">
        <v>178.99789036766444</v>
      </c>
    </row>
    <row r="21" spans="2:29" ht="15.5" x14ac:dyDescent="0.35">
      <c r="B21" s="151" t="s">
        <v>17</v>
      </c>
      <c r="C21" s="189"/>
      <c r="D21" s="189">
        <v>0</v>
      </c>
      <c r="E21" s="189">
        <v>0</v>
      </c>
      <c r="F21" s="189">
        <v>4443.3904329270199</v>
      </c>
      <c r="G21" s="189">
        <v>0</v>
      </c>
      <c r="H21" s="189">
        <v>0</v>
      </c>
      <c r="I21" s="189"/>
      <c r="J21" s="189">
        <v>0</v>
      </c>
      <c r="K21" s="189">
        <v>0</v>
      </c>
      <c r="L21" s="189">
        <v>0</v>
      </c>
      <c r="M21" s="189">
        <v>0</v>
      </c>
      <c r="N21" s="189">
        <v>0</v>
      </c>
      <c r="O21" s="189">
        <v>0</v>
      </c>
      <c r="P21" s="189">
        <v>0</v>
      </c>
      <c r="Q21" s="189">
        <v>0</v>
      </c>
      <c r="R21" s="189"/>
      <c r="S21" s="189">
        <v>916.70410586506659</v>
      </c>
      <c r="T21" s="189">
        <v>0</v>
      </c>
      <c r="U21" s="189">
        <v>916.70410586506659</v>
      </c>
      <c r="V21" s="189">
        <v>0</v>
      </c>
      <c r="W21" s="189">
        <v>0</v>
      </c>
      <c r="X21" s="189">
        <v>917.98830082705217</v>
      </c>
      <c r="Y21" s="189"/>
      <c r="Z21" s="189">
        <v>10531.519199287522</v>
      </c>
      <c r="AA21" s="189">
        <v>0</v>
      </c>
      <c r="AB21" s="189">
        <v>0</v>
      </c>
      <c r="AC21" s="189">
        <v>4694.949948153926</v>
      </c>
    </row>
    <row r="22" spans="2:29" ht="15.5" x14ac:dyDescent="0.35">
      <c r="B22" s="151" t="s">
        <v>18</v>
      </c>
      <c r="C22" s="189"/>
      <c r="D22" s="189">
        <v>0</v>
      </c>
      <c r="E22" s="189">
        <v>1633.3751531435016</v>
      </c>
      <c r="F22" s="189">
        <v>3691.3607711179475</v>
      </c>
      <c r="G22" s="189">
        <v>1118.5896501282602</v>
      </c>
      <c r="H22" s="189">
        <v>0</v>
      </c>
      <c r="I22" s="189"/>
      <c r="J22" s="189">
        <v>0</v>
      </c>
      <c r="K22" s="189">
        <v>0</v>
      </c>
      <c r="L22" s="189">
        <v>12600.70116286267</v>
      </c>
      <c r="M22" s="189">
        <v>0</v>
      </c>
      <c r="N22" s="189">
        <v>0</v>
      </c>
      <c r="O22" s="189">
        <v>0</v>
      </c>
      <c r="P22" s="189">
        <v>0</v>
      </c>
      <c r="Q22" s="189">
        <v>0</v>
      </c>
      <c r="R22" s="189"/>
      <c r="S22" s="189">
        <v>0</v>
      </c>
      <c r="T22" s="189">
        <v>0</v>
      </c>
      <c r="U22" s="189">
        <v>0</v>
      </c>
      <c r="V22" s="189">
        <v>0</v>
      </c>
      <c r="W22" s="189">
        <v>0</v>
      </c>
      <c r="X22" s="189">
        <v>0</v>
      </c>
      <c r="Y22" s="189"/>
      <c r="Z22" s="189">
        <v>0</v>
      </c>
      <c r="AA22" s="189">
        <v>0</v>
      </c>
      <c r="AB22" s="189">
        <v>0</v>
      </c>
      <c r="AC22" s="189">
        <v>724.59967172923723</v>
      </c>
    </row>
    <row r="23" spans="2:29" ht="15.5" x14ac:dyDescent="0.35">
      <c r="B23" s="151" t="s">
        <v>19</v>
      </c>
      <c r="C23" s="189"/>
      <c r="D23" s="189">
        <v>0</v>
      </c>
      <c r="E23" s="189">
        <v>0</v>
      </c>
      <c r="F23" s="189">
        <v>5101.2274707856068</v>
      </c>
      <c r="G23" s="189">
        <v>1500.0213575797111</v>
      </c>
      <c r="H23" s="189">
        <v>0</v>
      </c>
      <c r="I23" s="189"/>
      <c r="J23" s="189">
        <v>0</v>
      </c>
      <c r="K23" s="189">
        <v>0</v>
      </c>
      <c r="L23" s="189">
        <v>0</v>
      </c>
      <c r="M23" s="189">
        <v>0</v>
      </c>
      <c r="N23" s="189">
        <v>0</v>
      </c>
      <c r="O23" s="189">
        <v>0</v>
      </c>
      <c r="P23" s="189">
        <v>0</v>
      </c>
      <c r="Q23" s="189">
        <v>0</v>
      </c>
      <c r="R23" s="189"/>
      <c r="S23" s="189">
        <v>0</v>
      </c>
      <c r="T23" s="189">
        <v>0</v>
      </c>
      <c r="U23" s="189">
        <v>0</v>
      </c>
      <c r="V23" s="189">
        <v>0</v>
      </c>
      <c r="W23" s="189">
        <v>0</v>
      </c>
      <c r="X23" s="189">
        <v>0</v>
      </c>
      <c r="Y23" s="189"/>
      <c r="Z23" s="189">
        <v>0</v>
      </c>
      <c r="AA23" s="189">
        <v>4888.5322631580748</v>
      </c>
      <c r="AB23" s="189">
        <v>0</v>
      </c>
      <c r="AC23" s="189">
        <v>0</v>
      </c>
    </row>
    <row r="24" spans="2:29" ht="15.5" x14ac:dyDescent="0.35">
      <c r="B24" s="151" t="s">
        <v>20</v>
      </c>
      <c r="C24" s="189"/>
      <c r="D24" s="189">
        <v>0</v>
      </c>
      <c r="E24" s="189">
        <v>0</v>
      </c>
      <c r="F24" s="189">
        <v>0</v>
      </c>
      <c r="G24" s="189">
        <v>1567.9358061965936</v>
      </c>
      <c r="H24" s="189">
        <v>0</v>
      </c>
      <c r="I24" s="189"/>
      <c r="J24" s="189">
        <v>0</v>
      </c>
      <c r="K24" s="189">
        <v>0</v>
      </c>
      <c r="L24" s="189">
        <v>15599.968962579909</v>
      </c>
      <c r="M24" s="189">
        <v>0</v>
      </c>
      <c r="N24" s="189">
        <v>0</v>
      </c>
      <c r="O24" s="189">
        <v>0</v>
      </c>
      <c r="P24" s="189">
        <v>0</v>
      </c>
      <c r="Q24" s="189">
        <v>0</v>
      </c>
      <c r="R24" s="189"/>
      <c r="S24" s="189">
        <v>0</v>
      </c>
      <c r="T24" s="189">
        <v>0</v>
      </c>
      <c r="U24" s="189">
        <v>0</v>
      </c>
      <c r="V24" s="189">
        <v>545.11536504335459</v>
      </c>
      <c r="W24" s="189">
        <v>0</v>
      </c>
      <c r="X24" s="189">
        <v>0</v>
      </c>
      <c r="Y24" s="189"/>
      <c r="Z24" s="189">
        <v>0</v>
      </c>
      <c r="AA24" s="189">
        <v>4333.5745707903943</v>
      </c>
      <c r="AB24" s="189">
        <v>14616.848048885835</v>
      </c>
      <c r="AC24" s="189">
        <v>0</v>
      </c>
    </row>
    <row r="25" spans="2:29" ht="15.5" x14ac:dyDescent="0.35">
      <c r="B25" s="151" t="s">
        <v>21</v>
      </c>
      <c r="C25" s="189"/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/>
      <c r="J25" s="189">
        <v>0</v>
      </c>
      <c r="K25" s="189">
        <v>0</v>
      </c>
      <c r="L25" s="189">
        <v>13881.095065927899</v>
      </c>
      <c r="M25" s="189">
        <v>0</v>
      </c>
      <c r="N25" s="189">
        <v>0</v>
      </c>
      <c r="O25" s="189">
        <v>0</v>
      </c>
      <c r="P25" s="189">
        <v>0</v>
      </c>
      <c r="Q25" s="189">
        <v>0</v>
      </c>
      <c r="R25" s="189"/>
      <c r="S25" s="189">
        <v>0</v>
      </c>
      <c r="T25" s="189">
        <v>0</v>
      </c>
      <c r="U25" s="189">
        <v>0</v>
      </c>
      <c r="V25" s="189">
        <v>0</v>
      </c>
      <c r="W25" s="189">
        <v>0</v>
      </c>
      <c r="X25" s="189">
        <v>0</v>
      </c>
      <c r="Y25" s="189"/>
      <c r="Z25" s="189">
        <v>0</v>
      </c>
      <c r="AA25" s="189">
        <v>0</v>
      </c>
      <c r="AB25" s="189">
        <v>0</v>
      </c>
      <c r="AC25" s="189">
        <v>0</v>
      </c>
    </row>
    <row r="26" spans="2:29" ht="15.5" x14ac:dyDescent="0.35">
      <c r="B26" s="151" t="s">
        <v>22</v>
      </c>
      <c r="C26" s="189"/>
      <c r="D26" s="189">
        <v>0</v>
      </c>
      <c r="E26" s="189">
        <v>0</v>
      </c>
      <c r="F26" s="189">
        <v>0</v>
      </c>
      <c r="G26" s="189">
        <v>1040.3695829815397</v>
      </c>
      <c r="H26" s="189">
        <v>0</v>
      </c>
      <c r="I26" s="189"/>
      <c r="J26" s="189">
        <v>0</v>
      </c>
      <c r="K26" s="189">
        <v>0</v>
      </c>
      <c r="L26" s="189">
        <v>16468.45050806992</v>
      </c>
      <c r="M26" s="189">
        <v>0</v>
      </c>
      <c r="N26" s="189">
        <v>0</v>
      </c>
      <c r="O26" s="189">
        <v>0</v>
      </c>
      <c r="P26" s="189">
        <v>0</v>
      </c>
      <c r="Q26" s="189">
        <v>0</v>
      </c>
      <c r="R26" s="189"/>
      <c r="S26" s="189">
        <v>1118.3553967942989</v>
      </c>
      <c r="T26" s="189">
        <v>0</v>
      </c>
      <c r="U26" s="189">
        <v>1118.3553967942989</v>
      </c>
      <c r="V26" s="189">
        <v>0</v>
      </c>
      <c r="W26" s="189">
        <v>0</v>
      </c>
      <c r="X26" s="189">
        <v>0</v>
      </c>
      <c r="Y26" s="189"/>
      <c r="Z26" s="189">
        <v>0</v>
      </c>
      <c r="AA26" s="189">
        <v>0</v>
      </c>
      <c r="AB26" s="189">
        <v>18309.964791768216</v>
      </c>
      <c r="AC26" s="189">
        <v>0</v>
      </c>
    </row>
    <row r="27" spans="2:29" ht="15.5" x14ac:dyDescent="0.35">
      <c r="B27" s="151" t="s">
        <v>23</v>
      </c>
      <c r="C27" s="189"/>
      <c r="D27" s="189">
        <v>0</v>
      </c>
      <c r="E27" s="189">
        <v>1402.3868828408213</v>
      </c>
      <c r="F27" s="189">
        <v>4653.9884970335897</v>
      </c>
      <c r="G27" s="189">
        <v>0</v>
      </c>
      <c r="H27" s="189">
        <v>0</v>
      </c>
      <c r="I27" s="189"/>
      <c r="J27" s="189">
        <v>0</v>
      </c>
      <c r="K27" s="189">
        <v>0</v>
      </c>
      <c r="L27" s="189">
        <v>0</v>
      </c>
      <c r="M27" s="189">
        <v>0</v>
      </c>
      <c r="N27" s="189">
        <v>0</v>
      </c>
      <c r="O27" s="189">
        <v>0</v>
      </c>
      <c r="P27" s="189">
        <v>0</v>
      </c>
      <c r="Q27" s="189">
        <v>0</v>
      </c>
      <c r="R27" s="189"/>
      <c r="S27" s="189">
        <v>957.05011644138233</v>
      </c>
      <c r="T27" s="189">
        <v>957.05011644138233</v>
      </c>
      <c r="U27" s="189">
        <v>0</v>
      </c>
      <c r="V27" s="189">
        <v>0</v>
      </c>
      <c r="W27" s="189">
        <v>0</v>
      </c>
      <c r="X27" s="189">
        <v>0</v>
      </c>
      <c r="Y27" s="189"/>
      <c r="Z27" s="189">
        <v>10472.963040184522</v>
      </c>
      <c r="AA27" s="189">
        <v>2779.4615518597839</v>
      </c>
      <c r="AB27" s="189">
        <v>23772.673873324373</v>
      </c>
      <c r="AC27" s="189">
        <v>711.55126522278965</v>
      </c>
    </row>
    <row r="28" spans="2:29" ht="15.5" x14ac:dyDescent="0.35">
      <c r="B28" s="151" t="s">
        <v>24</v>
      </c>
      <c r="C28" s="189"/>
      <c r="D28" s="189">
        <v>4424.2384251975618</v>
      </c>
      <c r="E28" s="189">
        <v>2292.8362219400833</v>
      </c>
      <c r="F28" s="189">
        <v>4363.4865560072503</v>
      </c>
      <c r="G28" s="189">
        <v>0</v>
      </c>
      <c r="H28" s="189">
        <v>682.11304193211242</v>
      </c>
      <c r="I28" s="189"/>
      <c r="J28" s="189">
        <v>0</v>
      </c>
      <c r="K28" s="189">
        <v>0</v>
      </c>
      <c r="L28" s="189">
        <v>8354.7923709462884</v>
      </c>
      <c r="M28" s="189">
        <v>0</v>
      </c>
      <c r="N28" s="189">
        <v>21152.101241700715</v>
      </c>
      <c r="O28" s="189">
        <v>21152.101241700715</v>
      </c>
      <c r="P28" s="189">
        <v>0</v>
      </c>
      <c r="Q28" s="189">
        <v>0</v>
      </c>
      <c r="R28" s="189"/>
      <c r="S28" s="189">
        <v>852.19293718815243</v>
      </c>
      <c r="T28" s="189">
        <v>852.19293718815243</v>
      </c>
      <c r="U28" s="189">
        <v>0</v>
      </c>
      <c r="V28" s="189">
        <v>0</v>
      </c>
      <c r="W28" s="189">
        <v>0</v>
      </c>
      <c r="X28" s="189">
        <v>1188.6019341971669</v>
      </c>
      <c r="Y28" s="189"/>
      <c r="Z28" s="189">
        <v>9299.5245338184614</v>
      </c>
      <c r="AA28" s="189">
        <v>7892.7052663589438</v>
      </c>
      <c r="AB28" s="189">
        <v>5428.2516506875709</v>
      </c>
      <c r="AC28" s="189">
        <v>4618.3013301346036</v>
      </c>
    </row>
    <row r="29" spans="2:29" ht="15.5" x14ac:dyDescent="0.35">
      <c r="B29" s="151" t="s">
        <v>25</v>
      </c>
      <c r="C29" s="189"/>
      <c r="D29" s="189">
        <v>3763.8367503050426</v>
      </c>
      <c r="E29" s="189">
        <v>1480.4780422277315</v>
      </c>
      <c r="F29" s="189">
        <v>5329.437969330218</v>
      </c>
      <c r="G29" s="189">
        <v>0</v>
      </c>
      <c r="H29" s="189">
        <v>1519.0369265091483</v>
      </c>
      <c r="I29" s="189"/>
      <c r="J29" s="189">
        <v>0</v>
      </c>
      <c r="K29" s="189">
        <v>0</v>
      </c>
      <c r="L29" s="189">
        <v>0</v>
      </c>
      <c r="M29" s="189">
        <v>0</v>
      </c>
      <c r="N29" s="189">
        <v>17686.15104925889</v>
      </c>
      <c r="O29" s="189">
        <v>17686.15104925889</v>
      </c>
      <c r="P29" s="189">
        <v>0</v>
      </c>
      <c r="Q29" s="189">
        <v>0</v>
      </c>
      <c r="R29" s="189"/>
      <c r="S29" s="189">
        <v>1167.6444934051488</v>
      </c>
      <c r="T29" s="189">
        <v>1167.6444934051488</v>
      </c>
      <c r="U29" s="189">
        <v>0</v>
      </c>
      <c r="V29" s="189">
        <v>0</v>
      </c>
      <c r="W29" s="189">
        <v>0</v>
      </c>
      <c r="X29" s="189">
        <v>1296.9066268206864</v>
      </c>
      <c r="Y29" s="189"/>
      <c r="Z29" s="189">
        <v>4735.5339815744774</v>
      </c>
      <c r="AA29" s="189">
        <v>6256.9350260421925</v>
      </c>
      <c r="AB29" s="189">
        <v>22215.170050539888</v>
      </c>
      <c r="AC29" s="189">
        <v>2266.972768894012</v>
      </c>
    </row>
    <row r="30" spans="2:29" ht="15.5" x14ac:dyDescent="0.35">
      <c r="B30" s="151" t="s">
        <v>26</v>
      </c>
      <c r="C30" s="189"/>
      <c r="D30" s="189">
        <v>4899.675552061527</v>
      </c>
      <c r="E30" s="189">
        <v>1022.9006233482887</v>
      </c>
      <c r="F30" s="189">
        <v>4452.0438907103207</v>
      </c>
      <c r="G30" s="189">
        <v>0</v>
      </c>
      <c r="H30" s="189">
        <v>0</v>
      </c>
      <c r="I30" s="189"/>
      <c r="J30" s="189">
        <v>0</v>
      </c>
      <c r="K30" s="189">
        <v>0</v>
      </c>
      <c r="L30" s="189">
        <v>0</v>
      </c>
      <c r="M30" s="189">
        <v>0</v>
      </c>
      <c r="N30" s="189">
        <v>20246.93517313441</v>
      </c>
      <c r="O30" s="189">
        <v>20246.93517313441</v>
      </c>
      <c r="P30" s="189">
        <v>0</v>
      </c>
      <c r="Q30" s="189">
        <v>0</v>
      </c>
      <c r="R30" s="189"/>
      <c r="S30" s="189">
        <v>772.90632657997446</v>
      </c>
      <c r="T30" s="189">
        <v>772.90632657997446</v>
      </c>
      <c r="U30" s="189">
        <v>0</v>
      </c>
      <c r="V30" s="189">
        <v>0</v>
      </c>
      <c r="W30" s="189">
        <v>0</v>
      </c>
      <c r="X30" s="189">
        <v>1288.9590353576375</v>
      </c>
      <c r="Y30" s="189"/>
      <c r="Z30" s="189">
        <v>11275.938803018144</v>
      </c>
      <c r="AA30" s="189">
        <v>425.82669423178743</v>
      </c>
      <c r="AB30" s="189">
        <v>25187.432165489339</v>
      </c>
      <c r="AC30" s="189">
        <v>9393.833484925799</v>
      </c>
    </row>
    <row r="31" spans="2:29" ht="15.5" x14ac:dyDescent="0.35">
      <c r="B31" s="151" t="s">
        <v>27</v>
      </c>
      <c r="C31" s="189"/>
      <c r="D31" s="189">
        <v>4940.8939190450383</v>
      </c>
      <c r="E31" s="189">
        <v>1565.7796069905128</v>
      </c>
      <c r="F31" s="189">
        <v>5111.7168133479381</v>
      </c>
      <c r="G31" s="189">
        <v>0</v>
      </c>
      <c r="H31" s="189">
        <v>308.88643605428706</v>
      </c>
      <c r="I31" s="189"/>
      <c r="J31" s="189">
        <v>0</v>
      </c>
      <c r="K31" s="189">
        <v>0</v>
      </c>
      <c r="L31" s="189">
        <v>13119.53512992463</v>
      </c>
      <c r="M31" s="189">
        <v>0</v>
      </c>
      <c r="N31" s="189">
        <v>0</v>
      </c>
      <c r="O31" s="189">
        <v>0</v>
      </c>
      <c r="P31" s="189">
        <v>0</v>
      </c>
      <c r="Q31" s="189">
        <v>0</v>
      </c>
      <c r="R31" s="189"/>
      <c r="S31" s="189">
        <v>1320.1090488596897</v>
      </c>
      <c r="T31" s="189">
        <v>1320.1090488596897</v>
      </c>
      <c r="U31" s="189">
        <v>0</v>
      </c>
      <c r="V31" s="189">
        <v>0</v>
      </c>
      <c r="W31" s="189">
        <v>0</v>
      </c>
      <c r="X31" s="189">
        <v>1095.0759749408337</v>
      </c>
      <c r="Y31" s="189"/>
      <c r="Z31" s="189">
        <v>9104.8276506327838</v>
      </c>
      <c r="AA31" s="189">
        <v>3940.6722350309874</v>
      </c>
      <c r="AB31" s="189">
        <v>0</v>
      </c>
      <c r="AC31" s="189">
        <v>4931.6114407396499</v>
      </c>
    </row>
    <row r="32" spans="2:29" ht="15.5" x14ac:dyDescent="0.35">
      <c r="B32" s="151" t="s">
        <v>28</v>
      </c>
      <c r="C32" s="189"/>
      <c r="D32" s="189">
        <v>2087.4185412934935</v>
      </c>
      <c r="E32" s="189">
        <v>1766.654753095261</v>
      </c>
      <c r="F32" s="189">
        <v>4033.1604761351709</v>
      </c>
      <c r="G32" s="189">
        <v>0</v>
      </c>
      <c r="H32" s="189">
        <v>320.42944925882819</v>
      </c>
      <c r="I32" s="189"/>
      <c r="J32" s="189">
        <v>0</v>
      </c>
      <c r="K32" s="189">
        <v>0</v>
      </c>
      <c r="L32" s="189">
        <v>0</v>
      </c>
      <c r="M32" s="189">
        <v>0</v>
      </c>
      <c r="N32" s="189">
        <v>17812.475275624896</v>
      </c>
      <c r="O32" s="189">
        <v>17812.475275624896</v>
      </c>
      <c r="P32" s="189">
        <v>0</v>
      </c>
      <c r="Q32" s="189">
        <v>0</v>
      </c>
      <c r="R32" s="189"/>
      <c r="S32" s="189">
        <v>1135.5683650492344</v>
      </c>
      <c r="T32" s="189">
        <v>1135.5683650492344</v>
      </c>
      <c r="U32" s="189">
        <v>0</v>
      </c>
      <c r="V32" s="189">
        <v>0</v>
      </c>
      <c r="W32" s="189">
        <v>0</v>
      </c>
      <c r="X32" s="189">
        <v>0</v>
      </c>
      <c r="Y32" s="189"/>
      <c r="Z32" s="189">
        <v>7562.187563764287</v>
      </c>
      <c r="AA32" s="189">
        <v>4273.2879113308773</v>
      </c>
      <c r="AB32" s="189">
        <v>0</v>
      </c>
      <c r="AC32" s="189">
        <v>1557.4140498067397</v>
      </c>
    </row>
    <row r="33" spans="2:29" ht="16" thickBot="1" x14ac:dyDescent="0.4">
      <c r="B33" s="149" t="s">
        <v>29</v>
      </c>
      <c r="C33" s="159"/>
      <c r="D33" s="159">
        <v>2445.7511633684917</v>
      </c>
      <c r="E33" s="159">
        <v>2099.885274582949</v>
      </c>
      <c r="F33" s="159">
        <v>5234.3667945597481</v>
      </c>
      <c r="G33" s="159">
        <v>0</v>
      </c>
      <c r="H33" s="159">
        <v>0</v>
      </c>
      <c r="I33" s="159"/>
      <c r="J33" s="159">
        <v>0</v>
      </c>
      <c r="K33" s="159">
        <v>0</v>
      </c>
      <c r="L33" s="159">
        <v>0</v>
      </c>
      <c r="M33" s="159">
        <v>0</v>
      </c>
      <c r="N33" s="159">
        <v>0</v>
      </c>
      <c r="O33" s="159">
        <v>0</v>
      </c>
      <c r="P33" s="159">
        <v>0</v>
      </c>
      <c r="Q33" s="159">
        <v>0</v>
      </c>
      <c r="R33" s="159"/>
      <c r="S33" s="159">
        <v>1003.855630043675</v>
      </c>
      <c r="T33" s="159">
        <v>1003.855630043675</v>
      </c>
      <c r="U33" s="159">
        <v>0</v>
      </c>
      <c r="V33" s="159">
        <v>0</v>
      </c>
      <c r="W33" s="159">
        <v>0</v>
      </c>
      <c r="X33" s="159">
        <v>606.34400717602625</v>
      </c>
      <c r="Y33" s="159"/>
      <c r="Z33" s="159">
        <v>6768.2111683110079</v>
      </c>
      <c r="AA33" s="159">
        <v>829.71955699494299</v>
      </c>
      <c r="AB33" s="159">
        <v>40178.116614821949</v>
      </c>
      <c r="AC33" s="159">
        <v>1633.8038558157052</v>
      </c>
    </row>
    <row r="34" spans="2:29" ht="16.5" thickTop="1" thickBot="1" x14ac:dyDescent="0.4">
      <c r="B34" s="158" t="s">
        <v>34</v>
      </c>
      <c r="C34" s="157"/>
      <c r="D34" s="157">
        <v>4080.5443850816687</v>
      </c>
      <c r="E34" s="157">
        <v>1479.4596113171754</v>
      </c>
      <c r="F34" s="157">
        <v>4612.7567721476116</v>
      </c>
      <c r="G34" s="236">
        <v>1366.5883909248246</v>
      </c>
      <c r="H34" s="236">
        <v>933.41952475919072</v>
      </c>
      <c r="I34" s="157"/>
      <c r="J34" s="157">
        <v>0</v>
      </c>
      <c r="K34" s="157">
        <v>0</v>
      </c>
      <c r="L34" s="157">
        <v>13667.412100004736</v>
      </c>
      <c r="M34" s="157">
        <v>0</v>
      </c>
      <c r="N34" s="157">
        <v>19903.606846441122</v>
      </c>
      <c r="O34" s="157">
        <v>19903.606846441122</v>
      </c>
      <c r="P34" s="157">
        <v>0</v>
      </c>
      <c r="Q34" s="157">
        <v>0</v>
      </c>
      <c r="R34" s="157"/>
      <c r="S34" s="157">
        <v>1158.2339734600162</v>
      </c>
      <c r="T34" s="157">
        <v>1028.3234380304073</v>
      </c>
      <c r="U34" s="157">
        <v>1782.4749833273791</v>
      </c>
      <c r="V34" s="157">
        <v>736.57871885756231</v>
      </c>
      <c r="W34" s="157">
        <v>0</v>
      </c>
      <c r="X34" s="157">
        <v>1133.3055215832394</v>
      </c>
      <c r="Y34" s="157"/>
      <c r="Z34" s="157">
        <v>8069.6100050662435</v>
      </c>
      <c r="AA34" s="157">
        <v>2713.2557325065281</v>
      </c>
      <c r="AB34" s="157">
        <v>19791.337892525426</v>
      </c>
      <c r="AC34" s="157">
        <v>2584.0047419231496</v>
      </c>
    </row>
    <row r="35" spans="2:29" ht="16" thickTop="1" x14ac:dyDescent="0.35">
      <c r="B35" s="23" t="s">
        <v>287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AD39"/>
  <sheetViews>
    <sheetView zoomScaleNormal="100" workbookViewId="0">
      <selection activeCell="AD27" sqref="AD27"/>
    </sheetView>
  </sheetViews>
  <sheetFormatPr defaultRowHeight="14.5" x14ac:dyDescent="0.35"/>
  <cols>
    <col min="2" max="2" width="12.81640625" customWidth="1"/>
    <col min="3" max="3" width="10" customWidth="1"/>
    <col min="4" max="5" width="7.81640625" bestFit="1" customWidth="1"/>
    <col min="6" max="7" width="6.90625" bestFit="1" customWidth="1"/>
    <col min="8" max="8" width="6" bestFit="1" customWidth="1"/>
    <col min="9" max="9" width="9.1796875" bestFit="1" customWidth="1"/>
    <col min="10" max="13" width="7.81640625" bestFit="1" customWidth="1"/>
    <col min="14" max="14" width="9.1796875" bestFit="1" customWidth="1"/>
    <col min="15" max="21" width="7.81640625" bestFit="1" customWidth="1"/>
    <col min="22" max="23" width="6" bestFit="1" customWidth="1"/>
    <col min="24" max="24" width="6.90625" bestFit="1" customWidth="1"/>
    <col min="25" max="26" width="7.81640625" bestFit="1" customWidth="1"/>
    <col min="27" max="27" width="6.90625" bestFit="1" customWidth="1"/>
    <col min="28" max="29" width="7.81640625" bestFit="1" customWidth="1"/>
  </cols>
  <sheetData>
    <row r="2" spans="2:29" ht="16" thickBot="1" x14ac:dyDescent="0.4">
      <c r="B2" s="52" t="s">
        <v>224</v>
      </c>
      <c r="C2" s="156" t="s">
        <v>290</v>
      </c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</row>
    <row r="3" spans="2:29" ht="111.5" x14ac:dyDescent="0.35">
      <c r="B3" s="168" t="s">
        <v>31</v>
      </c>
      <c r="C3" s="167" t="s">
        <v>100</v>
      </c>
      <c r="D3" s="166" t="s">
        <v>101</v>
      </c>
      <c r="E3" s="166" t="s">
        <v>102</v>
      </c>
      <c r="F3" s="166" t="s">
        <v>103</v>
      </c>
      <c r="G3" s="166" t="s">
        <v>104</v>
      </c>
      <c r="H3" s="166" t="s">
        <v>165</v>
      </c>
      <c r="I3" s="167" t="s">
        <v>106</v>
      </c>
      <c r="J3" s="166" t="s">
        <v>107</v>
      </c>
      <c r="K3" s="166" t="s">
        <v>108</v>
      </c>
      <c r="L3" s="166" t="s">
        <v>109</v>
      </c>
      <c r="M3" s="166" t="s">
        <v>163</v>
      </c>
      <c r="N3" s="167" t="s">
        <v>157</v>
      </c>
      <c r="O3" s="166" t="s">
        <v>156</v>
      </c>
      <c r="P3" s="166" t="s">
        <v>113</v>
      </c>
      <c r="Q3" s="166" t="s">
        <v>114</v>
      </c>
      <c r="R3" s="167" t="s">
        <v>115</v>
      </c>
      <c r="S3" s="166" t="s">
        <v>158</v>
      </c>
      <c r="T3" s="166" t="s">
        <v>116</v>
      </c>
      <c r="U3" s="166" t="s">
        <v>117</v>
      </c>
      <c r="V3" s="166" t="s">
        <v>118</v>
      </c>
      <c r="W3" s="166" t="s">
        <v>162</v>
      </c>
      <c r="X3" s="166" t="s">
        <v>120</v>
      </c>
      <c r="Y3" s="167" t="s">
        <v>121</v>
      </c>
      <c r="Z3" s="166" t="s">
        <v>122</v>
      </c>
      <c r="AA3" s="166" t="s">
        <v>123</v>
      </c>
      <c r="AB3" s="165" t="s">
        <v>124</v>
      </c>
      <c r="AC3" s="165" t="s">
        <v>125</v>
      </c>
    </row>
    <row r="4" spans="2:29" ht="15.5" x14ac:dyDescent="0.35">
      <c r="B4" s="8" t="s">
        <v>0</v>
      </c>
      <c r="C4" s="252">
        <v>900.1073189224303</v>
      </c>
      <c r="D4" s="9">
        <v>685.60217241030739</v>
      </c>
      <c r="E4" s="9">
        <v>214.50514651212296</v>
      </c>
      <c r="F4" s="9">
        <v>0</v>
      </c>
      <c r="G4" s="9">
        <v>0</v>
      </c>
      <c r="H4" s="9">
        <v>0</v>
      </c>
      <c r="I4" s="252">
        <v>4011.6227522862387</v>
      </c>
      <c r="J4" s="9">
        <v>2672.8986958616892</v>
      </c>
      <c r="K4" s="9">
        <v>1121.5798057073514</v>
      </c>
      <c r="L4" s="9">
        <v>64.34960225575216</v>
      </c>
      <c r="M4" s="9">
        <v>152.79464846144629</v>
      </c>
      <c r="N4" s="252">
        <v>8859.1336473887714</v>
      </c>
      <c r="O4" s="9">
        <v>2930.7586377131738</v>
      </c>
      <c r="P4" s="9">
        <v>1602.4013842924955</v>
      </c>
      <c r="Q4" s="9">
        <v>4325.9736253831015</v>
      </c>
      <c r="R4" s="252">
        <v>1385.3355157288063</v>
      </c>
      <c r="S4" s="9">
        <v>1311.0021063240511</v>
      </c>
      <c r="T4" s="9">
        <v>1311.0021063240511</v>
      </c>
      <c r="U4" s="9">
        <v>0</v>
      </c>
      <c r="V4" s="9">
        <v>0</v>
      </c>
      <c r="W4" s="9">
        <v>21.407821388486116</v>
      </c>
      <c r="X4" s="9">
        <v>52.925588016269117</v>
      </c>
      <c r="Y4" s="252">
        <v>825.53241573634511</v>
      </c>
      <c r="Z4" s="9">
        <v>825.53241573634511</v>
      </c>
      <c r="AA4" s="9">
        <v>0</v>
      </c>
      <c r="AB4" s="9">
        <v>0</v>
      </c>
      <c r="AC4" s="9">
        <v>8.1022458093851562</v>
      </c>
    </row>
    <row r="5" spans="2:29" ht="15.5" x14ac:dyDescent="0.35">
      <c r="B5" s="8" t="s">
        <v>1</v>
      </c>
      <c r="C5" s="252">
        <v>6297.7026222181548</v>
      </c>
      <c r="D5" s="9">
        <v>1681.8320981525055</v>
      </c>
      <c r="E5" s="9">
        <v>3321.6076095117428</v>
      </c>
      <c r="F5" s="9">
        <v>1291.0740000000001</v>
      </c>
      <c r="G5" s="184">
        <v>0</v>
      </c>
      <c r="H5" s="9">
        <v>3.1889145539059531</v>
      </c>
      <c r="I5" s="252">
        <v>18107.064470790472</v>
      </c>
      <c r="J5" s="9">
        <v>7068.9058656249726</v>
      </c>
      <c r="K5" s="9">
        <v>9140.7429604907484</v>
      </c>
      <c r="L5" s="9">
        <v>1381.3705219093536</v>
      </c>
      <c r="M5" s="9">
        <v>516.04512276539845</v>
      </c>
      <c r="N5" s="252">
        <v>19774.604215854055</v>
      </c>
      <c r="O5" s="9">
        <v>9531.1409032288357</v>
      </c>
      <c r="P5" s="9">
        <v>5300.0057284531294</v>
      </c>
      <c r="Q5" s="9">
        <v>4943.4575841720916</v>
      </c>
      <c r="R5" s="252">
        <v>2665.41655031655</v>
      </c>
      <c r="S5" s="9">
        <v>2485.3120671135866</v>
      </c>
      <c r="T5" s="9">
        <v>2274.7635902013303</v>
      </c>
      <c r="U5" s="9">
        <v>210.54847691225655</v>
      </c>
      <c r="V5" s="9">
        <v>12.928743549624389</v>
      </c>
      <c r="W5" s="9">
        <v>50.975839398289551</v>
      </c>
      <c r="X5" s="9">
        <v>116.19990025504909</v>
      </c>
      <c r="Y5" s="252">
        <v>7051.7986095355618</v>
      </c>
      <c r="Z5" s="9">
        <v>7043.9116095355621</v>
      </c>
      <c r="AA5" s="9">
        <v>7.8869999999999996</v>
      </c>
      <c r="AB5" s="9">
        <v>1953.4408970186973</v>
      </c>
      <c r="AC5" s="9">
        <v>708.7710134282047</v>
      </c>
    </row>
    <row r="6" spans="2:29" ht="15.5" x14ac:dyDescent="0.35">
      <c r="B6" s="8" t="s">
        <v>2</v>
      </c>
      <c r="C6" s="252">
        <v>1538.3917057687097</v>
      </c>
      <c r="D6" s="9">
        <v>371.91256681345283</v>
      </c>
      <c r="E6" s="9">
        <v>596.47913895525687</v>
      </c>
      <c r="F6" s="9">
        <v>570</v>
      </c>
      <c r="G6" s="9">
        <v>0</v>
      </c>
      <c r="H6" s="9">
        <v>0</v>
      </c>
      <c r="I6" s="252">
        <v>3394.2795020477615</v>
      </c>
      <c r="J6" s="9">
        <v>1274.9212604453453</v>
      </c>
      <c r="K6" s="9">
        <v>822.57080115919155</v>
      </c>
      <c r="L6" s="9">
        <v>0</v>
      </c>
      <c r="M6" s="9">
        <v>1296.7874404432248</v>
      </c>
      <c r="N6" s="252">
        <v>5350.5304911823423</v>
      </c>
      <c r="O6" s="9">
        <v>2231.67800924124</v>
      </c>
      <c r="P6" s="9">
        <v>1104.2251254571622</v>
      </c>
      <c r="Q6" s="9">
        <v>2014.6273564839407</v>
      </c>
      <c r="R6" s="252">
        <v>875.16468560029068</v>
      </c>
      <c r="S6" s="9">
        <v>838.25222253220784</v>
      </c>
      <c r="T6" s="9">
        <v>838.25222253220784</v>
      </c>
      <c r="U6" s="9">
        <v>0</v>
      </c>
      <c r="V6" s="9">
        <v>0</v>
      </c>
      <c r="W6" s="9">
        <v>0</v>
      </c>
      <c r="X6" s="9">
        <v>36.912463068082836</v>
      </c>
      <c r="Y6" s="252">
        <v>1303.9027379494059</v>
      </c>
      <c r="Z6" s="9">
        <v>1186.9963702609496</v>
      </c>
      <c r="AA6" s="9">
        <v>116.90636768845656</v>
      </c>
      <c r="AB6" s="9">
        <v>253.15258253879676</v>
      </c>
      <c r="AC6" s="9">
        <v>50.427420747695912</v>
      </c>
    </row>
    <row r="7" spans="2:29" ht="15.5" x14ac:dyDescent="0.35">
      <c r="B7" s="8" t="s">
        <v>3</v>
      </c>
      <c r="C7" s="252">
        <v>13067.977566359465</v>
      </c>
      <c r="D7" s="9">
        <v>3901.2200136648048</v>
      </c>
      <c r="E7" s="9">
        <v>5806.974631910316</v>
      </c>
      <c r="F7" s="9">
        <v>3197.9670593704654</v>
      </c>
      <c r="G7" s="9">
        <v>0</v>
      </c>
      <c r="H7" s="9">
        <v>161.81586141387902</v>
      </c>
      <c r="I7" s="252">
        <v>61212.284156341811</v>
      </c>
      <c r="J7" s="9">
        <v>36623.294100739127</v>
      </c>
      <c r="K7" s="9">
        <v>18342.065442013554</v>
      </c>
      <c r="L7" s="9">
        <v>1066.8836335802544</v>
      </c>
      <c r="M7" s="9">
        <v>5180.0409800088719</v>
      </c>
      <c r="N7" s="252">
        <v>23336.419117191199</v>
      </c>
      <c r="O7" s="9">
        <v>7957.7298702488233</v>
      </c>
      <c r="P7" s="9">
        <v>5421.0735267431928</v>
      </c>
      <c r="Q7" s="9">
        <v>9957.6157201991828</v>
      </c>
      <c r="R7" s="252">
        <v>10323.169402142194</v>
      </c>
      <c r="S7" s="9">
        <v>8854.1906120435942</v>
      </c>
      <c r="T7" s="9">
        <v>6874.2051552750527</v>
      </c>
      <c r="U7" s="9">
        <v>1979.9854567685411</v>
      </c>
      <c r="V7" s="9">
        <v>185.67421530216421</v>
      </c>
      <c r="W7" s="9">
        <v>469.11064289870654</v>
      </c>
      <c r="X7" s="9">
        <v>814.19393189772916</v>
      </c>
      <c r="Y7" s="252">
        <v>3800.5330999544549</v>
      </c>
      <c r="Z7" s="9">
        <v>3429.6020524691371</v>
      </c>
      <c r="AA7" s="9">
        <v>370.93104748531761</v>
      </c>
      <c r="AB7" s="9">
        <v>1366.2506061516265</v>
      </c>
      <c r="AC7" s="9">
        <v>2054.8296093963672</v>
      </c>
    </row>
    <row r="8" spans="2:29" ht="15.5" x14ac:dyDescent="0.35">
      <c r="B8" s="8" t="s">
        <v>4</v>
      </c>
      <c r="C8" s="252">
        <v>18850.125229443514</v>
      </c>
      <c r="D8" s="9">
        <v>2516.9728434495973</v>
      </c>
      <c r="E8" s="9">
        <v>2973.6837090974591</v>
      </c>
      <c r="F8" s="9">
        <v>13024.500440803437</v>
      </c>
      <c r="G8" s="9">
        <v>0</v>
      </c>
      <c r="H8" s="9">
        <v>334.96823609302095</v>
      </c>
      <c r="I8" s="252">
        <v>89396.571166302645</v>
      </c>
      <c r="J8" s="9">
        <v>64531.199682313032</v>
      </c>
      <c r="K8" s="9">
        <v>20059.280865342451</v>
      </c>
      <c r="L8" s="9">
        <v>556.4499900424596</v>
      </c>
      <c r="M8" s="9">
        <v>4249.6406286046995</v>
      </c>
      <c r="N8" s="252">
        <v>29479.832027800127</v>
      </c>
      <c r="O8" s="9">
        <v>9679.9193576537782</v>
      </c>
      <c r="P8" s="9">
        <v>6636.0950471393608</v>
      </c>
      <c r="Q8" s="9">
        <v>13163.817623006986</v>
      </c>
      <c r="R8" s="252">
        <v>10944.770553788887</v>
      </c>
      <c r="S8" s="9">
        <v>9406.4406557535767</v>
      </c>
      <c r="T8" s="9">
        <v>7624.1934498161645</v>
      </c>
      <c r="U8" s="9">
        <v>1782.2472059374138</v>
      </c>
      <c r="V8" s="9">
        <v>22.794321735379942</v>
      </c>
      <c r="W8" s="9">
        <v>303.89892805233285</v>
      </c>
      <c r="X8" s="9">
        <v>1211.6366482475955</v>
      </c>
      <c r="Y8" s="252">
        <v>3673.1139389330565</v>
      </c>
      <c r="Z8" s="9">
        <v>3334.1687226520712</v>
      </c>
      <c r="AA8" s="9">
        <v>338.94521628098499</v>
      </c>
      <c r="AB8" s="9">
        <v>0</v>
      </c>
      <c r="AC8" s="9">
        <v>1040.0074499946265</v>
      </c>
    </row>
    <row r="9" spans="2:29" ht="15.5" x14ac:dyDescent="0.35">
      <c r="B9" s="8" t="s">
        <v>5</v>
      </c>
      <c r="C9" s="252">
        <v>3038.001634535226</v>
      </c>
      <c r="D9" s="9">
        <v>299.56843019344024</v>
      </c>
      <c r="E9" s="9">
        <v>2301.0484412833798</v>
      </c>
      <c r="F9" s="9">
        <v>174.55</v>
      </c>
      <c r="G9" s="9">
        <v>261.5163280355261</v>
      </c>
      <c r="H9" s="9">
        <v>1.3184350228796446</v>
      </c>
      <c r="I9" s="252">
        <v>85018.575798535283</v>
      </c>
      <c r="J9" s="9">
        <v>23728.65639143806</v>
      </c>
      <c r="K9" s="9">
        <v>40123.419732938433</v>
      </c>
      <c r="L9" s="9">
        <v>17027.574265468164</v>
      </c>
      <c r="M9" s="9">
        <v>4138.9254086906312</v>
      </c>
      <c r="N9" s="252">
        <v>11106.141028572836</v>
      </c>
      <c r="O9" s="9">
        <v>4268.6789058708209</v>
      </c>
      <c r="P9" s="9">
        <v>2441.4432485008278</v>
      </c>
      <c r="Q9" s="9">
        <v>4396.0188742011869</v>
      </c>
      <c r="R9" s="252">
        <v>7205.9945003379653</v>
      </c>
      <c r="S9" s="9">
        <v>6567.357667838839</v>
      </c>
      <c r="T9" s="9">
        <v>477.07388576966645</v>
      </c>
      <c r="U9" s="9">
        <v>6090.283782069173</v>
      </c>
      <c r="V9" s="9">
        <v>191.82488094915277</v>
      </c>
      <c r="W9" s="9">
        <v>0</v>
      </c>
      <c r="X9" s="9">
        <v>446.81195154997363</v>
      </c>
      <c r="Y9" s="252">
        <v>6190.4512070788142</v>
      </c>
      <c r="Z9" s="9">
        <v>5892.6380305283756</v>
      </c>
      <c r="AA9" s="9">
        <v>297.81317655043898</v>
      </c>
      <c r="AB9" s="9">
        <v>6099.0229841941464</v>
      </c>
      <c r="AC9" s="9">
        <v>1066.2285604565989</v>
      </c>
    </row>
    <row r="10" spans="2:29" ht="15.5" x14ac:dyDescent="0.35">
      <c r="B10" s="8" t="s">
        <v>6</v>
      </c>
      <c r="C10" s="252">
        <v>9637.179643276384</v>
      </c>
      <c r="D10" s="9">
        <v>1170.7230030599653</v>
      </c>
      <c r="E10" s="9">
        <v>4578.2175264787584</v>
      </c>
      <c r="F10" s="9">
        <v>3727.9716810093714</v>
      </c>
      <c r="G10" s="9">
        <v>0</v>
      </c>
      <c r="H10" s="9">
        <v>160.26743272828708</v>
      </c>
      <c r="I10" s="252">
        <v>55333.549019527331</v>
      </c>
      <c r="J10" s="9">
        <v>28392.553339432823</v>
      </c>
      <c r="K10" s="9">
        <v>22938.533156102716</v>
      </c>
      <c r="L10" s="9">
        <v>696.13185467683866</v>
      </c>
      <c r="M10" s="9">
        <v>3306.3306693149566</v>
      </c>
      <c r="N10" s="252">
        <v>17916.093454569069</v>
      </c>
      <c r="O10" s="9">
        <v>7472.1211052904964</v>
      </c>
      <c r="P10" s="9">
        <v>4407.6784266113382</v>
      </c>
      <c r="Q10" s="9">
        <v>6036.293922667237</v>
      </c>
      <c r="R10" s="252">
        <v>7478.1853484887097</v>
      </c>
      <c r="S10" s="9">
        <v>6333.5011547010317</v>
      </c>
      <c r="T10" s="9">
        <v>3498.2026143381968</v>
      </c>
      <c r="U10" s="9">
        <v>2835.298540362834</v>
      </c>
      <c r="V10" s="9">
        <v>163.07240492657283</v>
      </c>
      <c r="W10" s="9">
        <v>61.139242227595986</v>
      </c>
      <c r="X10" s="9">
        <v>920.47254663350986</v>
      </c>
      <c r="Y10" s="252">
        <v>5914.793070111692</v>
      </c>
      <c r="Z10" s="9">
        <v>5723.7777299913123</v>
      </c>
      <c r="AA10" s="9">
        <v>191.01534012037934</v>
      </c>
      <c r="AB10" s="9">
        <v>305.5883463013181</v>
      </c>
      <c r="AC10" s="9">
        <v>725.77398268159891</v>
      </c>
    </row>
    <row r="11" spans="2:29" ht="15.5" x14ac:dyDescent="0.35">
      <c r="B11" s="8" t="s">
        <v>7</v>
      </c>
      <c r="C11" s="252">
        <v>8316.9561423071809</v>
      </c>
      <c r="D11" s="9">
        <v>1375.7437538671632</v>
      </c>
      <c r="E11" s="9">
        <v>4111.3065948778967</v>
      </c>
      <c r="F11" s="9">
        <v>95.15</v>
      </c>
      <c r="G11" s="9">
        <v>2734.7557935621207</v>
      </c>
      <c r="H11" s="9">
        <v>0</v>
      </c>
      <c r="I11" s="252">
        <v>87152.837203203366</v>
      </c>
      <c r="J11" s="9">
        <v>18425.665337341772</v>
      </c>
      <c r="K11" s="9">
        <v>46700.00508298503</v>
      </c>
      <c r="L11" s="9">
        <v>14383.676786148588</v>
      </c>
      <c r="M11" s="9">
        <v>7643.489996727978</v>
      </c>
      <c r="N11" s="252">
        <v>15084.765107569772</v>
      </c>
      <c r="O11" s="9">
        <v>2480.4620132644527</v>
      </c>
      <c r="P11" s="9">
        <v>2198.4929729350015</v>
      </c>
      <c r="Q11" s="9">
        <v>10405.810121370318</v>
      </c>
      <c r="R11" s="252">
        <v>6406.1564260335626</v>
      </c>
      <c r="S11" s="9">
        <v>5516.9190849916995</v>
      </c>
      <c r="T11" s="9">
        <v>407.19781138306757</v>
      </c>
      <c r="U11" s="9">
        <v>5109.7212736086321</v>
      </c>
      <c r="V11" s="9">
        <v>490.32063170953023</v>
      </c>
      <c r="W11" s="9">
        <v>0</v>
      </c>
      <c r="X11" s="9">
        <v>398.91670933233269</v>
      </c>
      <c r="Y11" s="252">
        <v>3776.6993447224077</v>
      </c>
      <c r="Z11" s="9">
        <v>3407.0025234315617</v>
      </c>
      <c r="AA11" s="9">
        <v>369.69682129084583</v>
      </c>
      <c r="AB11" s="9">
        <v>322.22137815396087</v>
      </c>
      <c r="AC11" s="9">
        <v>3322.3769758613212</v>
      </c>
    </row>
    <row r="12" spans="2:29" ht="15.5" x14ac:dyDescent="0.35">
      <c r="B12" s="8" t="s">
        <v>8</v>
      </c>
      <c r="C12" s="252">
        <v>8042.9379944319762</v>
      </c>
      <c r="D12" s="9">
        <v>734.32301154940194</v>
      </c>
      <c r="E12" s="9">
        <v>2350.3927044297411</v>
      </c>
      <c r="F12" s="9">
        <v>4911.1000000000004</v>
      </c>
      <c r="G12" s="9">
        <v>0</v>
      </c>
      <c r="H12" s="9">
        <v>47.122278452833186</v>
      </c>
      <c r="I12" s="252">
        <v>129843.84791222206</v>
      </c>
      <c r="J12" s="9">
        <v>104486.6120904805</v>
      </c>
      <c r="K12" s="9">
        <v>20346.46265989813</v>
      </c>
      <c r="L12" s="9">
        <v>218.1621212604359</v>
      </c>
      <c r="M12" s="9">
        <v>4792.6110405830023</v>
      </c>
      <c r="N12" s="252">
        <v>24989.846168849821</v>
      </c>
      <c r="O12" s="9">
        <v>4470.6927158528879</v>
      </c>
      <c r="P12" s="9">
        <v>4000.6406616624686</v>
      </c>
      <c r="Q12" s="9">
        <v>16518.512791334466</v>
      </c>
      <c r="R12" s="252">
        <v>9424.0655812063851</v>
      </c>
      <c r="S12" s="9">
        <v>7165.7003066443049</v>
      </c>
      <c r="T12" s="9">
        <v>5112.3694623178171</v>
      </c>
      <c r="U12" s="9">
        <v>2053.3308443264882</v>
      </c>
      <c r="V12" s="9">
        <v>56.366985284159362</v>
      </c>
      <c r="W12" s="9">
        <v>782.47068917533215</v>
      </c>
      <c r="X12" s="9">
        <v>1419.5276001025884</v>
      </c>
      <c r="Y12" s="252">
        <v>3240.1459825726856</v>
      </c>
      <c r="Z12" s="9">
        <v>3144.6480297882867</v>
      </c>
      <c r="AA12" s="9">
        <v>95.497952784398819</v>
      </c>
      <c r="AB12" s="9">
        <v>5733.6326497916662</v>
      </c>
      <c r="AC12" s="9">
        <v>4693.6415985437379</v>
      </c>
    </row>
    <row r="13" spans="2:29" ht="15.5" x14ac:dyDescent="0.35">
      <c r="B13" s="8" t="s">
        <v>9</v>
      </c>
      <c r="C13" s="252">
        <v>1483.4111228621452</v>
      </c>
      <c r="D13" s="9">
        <v>933.51053386490003</v>
      </c>
      <c r="E13" s="9">
        <v>114.04336177131269</v>
      </c>
      <c r="F13" s="9">
        <v>269.13200000000001</v>
      </c>
      <c r="G13" s="9">
        <v>151.83112870172334</v>
      </c>
      <c r="H13" s="9">
        <v>14.894098524208994</v>
      </c>
      <c r="I13" s="252">
        <v>96624.899409328427</v>
      </c>
      <c r="J13" s="9">
        <v>43521.910988129952</v>
      </c>
      <c r="K13" s="9">
        <v>35340.93077428703</v>
      </c>
      <c r="L13" s="9">
        <v>869.45951583679482</v>
      </c>
      <c r="M13" s="9">
        <v>16892.598131074654</v>
      </c>
      <c r="N13" s="252">
        <v>79438.827259567799</v>
      </c>
      <c r="O13" s="9">
        <v>15471.041847592382</v>
      </c>
      <c r="P13" s="9">
        <v>7045.9728158130765</v>
      </c>
      <c r="Q13" s="9">
        <v>56921.812596162345</v>
      </c>
      <c r="R13" s="252">
        <v>5117.0514630307434</v>
      </c>
      <c r="S13" s="9">
        <v>3993.7663383729323</v>
      </c>
      <c r="T13" s="9">
        <v>1351.4569225826997</v>
      </c>
      <c r="U13" s="9">
        <v>2642.3094157902324</v>
      </c>
      <c r="V13" s="9">
        <v>92.713764225273337</v>
      </c>
      <c r="W13" s="9">
        <v>20.98118886114279</v>
      </c>
      <c r="X13" s="9">
        <v>1009.5901715713954</v>
      </c>
      <c r="Y13" s="252">
        <v>5382.8502660844879</v>
      </c>
      <c r="Z13" s="9">
        <v>3061.8140584791408</v>
      </c>
      <c r="AA13" s="9">
        <v>2321.036207605347</v>
      </c>
      <c r="AB13" s="9">
        <v>9184.3647911119897</v>
      </c>
      <c r="AC13" s="9">
        <v>1392.4659933280655</v>
      </c>
    </row>
    <row r="14" spans="2:29" ht="15.5" x14ac:dyDescent="0.35">
      <c r="B14" s="8" t="s">
        <v>10</v>
      </c>
      <c r="C14" s="252">
        <v>6659.7929792384366</v>
      </c>
      <c r="D14" s="9">
        <v>2269.1692537940621</v>
      </c>
      <c r="E14" s="9">
        <v>3303.90820343429</v>
      </c>
      <c r="F14" s="9">
        <v>1082.3764533961112</v>
      </c>
      <c r="G14" s="9">
        <v>0</v>
      </c>
      <c r="H14" s="9">
        <v>4.3390686139735992</v>
      </c>
      <c r="I14" s="252">
        <v>65488.990546550769</v>
      </c>
      <c r="J14" s="9">
        <v>37274.780275718738</v>
      </c>
      <c r="K14" s="9">
        <v>18865.122637103268</v>
      </c>
      <c r="L14" s="9">
        <v>2072.6032949408159</v>
      </c>
      <c r="M14" s="9">
        <v>7276.4843387879473</v>
      </c>
      <c r="N14" s="252">
        <v>54228.186791621629</v>
      </c>
      <c r="O14" s="9">
        <v>9524.0823180401967</v>
      </c>
      <c r="P14" s="9">
        <v>7479.9520821233664</v>
      </c>
      <c r="Q14" s="9">
        <v>37224.152391458068</v>
      </c>
      <c r="R14" s="252">
        <v>8383.7095258803674</v>
      </c>
      <c r="S14" s="9">
        <v>6507.2523141682204</v>
      </c>
      <c r="T14" s="9">
        <v>5188.2299733970394</v>
      </c>
      <c r="U14" s="9">
        <v>1319.0223407711815</v>
      </c>
      <c r="V14" s="9">
        <v>46.438172837203844</v>
      </c>
      <c r="W14" s="9">
        <v>461.59910773858428</v>
      </c>
      <c r="X14" s="9">
        <v>1368.41993113636</v>
      </c>
      <c r="Y14" s="252">
        <v>6198.4847222543158</v>
      </c>
      <c r="Z14" s="9">
        <v>5304.6752500260409</v>
      </c>
      <c r="AA14" s="9">
        <v>893.80947222827524</v>
      </c>
      <c r="AB14" s="9">
        <v>1298.9444709726008</v>
      </c>
      <c r="AC14" s="9">
        <v>10064.43169968549</v>
      </c>
    </row>
    <row r="15" spans="2:29" ht="15.5" x14ac:dyDescent="0.35">
      <c r="B15" s="8" t="s">
        <v>11</v>
      </c>
      <c r="C15" s="252">
        <v>3005.2703717153854</v>
      </c>
      <c r="D15" s="9">
        <v>820.37296683853788</v>
      </c>
      <c r="E15" s="9">
        <v>2151.712056986677</v>
      </c>
      <c r="F15" s="9">
        <v>0</v>
      </c>
      <c r="G15" s="9">
        <v>33.185347890170263</v>
      </c>
      <c r="H15" s="9">
        <v>0</v>
      </c>
      <c r="I15" s="252">
        <v>78058.319441764339</v>
      </c>
      <c r="J15" s="9">
        <v>36770.960798518186</v>
      </c>
      <c r="K15" s="9">
        <v>31596.849936373514</v>
      </c>
      <c r="L15" s="9">
        <v>703.32955658698563</v>
      </c>
      <c r="M15" s="9">
        <v>8987.1791502856486</v>
      </c>
      <c r="N15" s="252">
        <v>55007.222284065487</v>
      </c>
      <c r="O15" s="9">
        <v>10815.208553549472</v>
      </c>
      <c r="P15" s="9">
        <v>5096.3107247100361</v>
      </c>
      <c r="Q15" s="9">
        <v>39095.703005805975</v>
      </c>
      <c r="R15" s="252">
        <v>9538.2114468877899</v>
      </c>
      <c r="S15" s="9">
        <v>8593.0541598961354</v>
      </c>
      <c r="T15" s="9">
        <v>1159.4255375761318</v>
      </c>
      <c r="U15" s="9">
        <v>7433.6286223200032</v>
      </c>
      <c r="V15" s="9">
        <v>166.8137057979159</v>
      </c>
      <c r="W15" s="9">
        <v>81.521674208501551</v>
      </c>
      <c r="X15" s="9">
        <v>696.82190698523743</v>
      </c>
      <c r="Y15" s="252">
        <v>9728.8852675082126</v>
      </c>
      <c r="Z15" s="9">
        <v>8781.3677378693719</v>
      </c>
      <c r="AA15" s="9">
        <v>947.51752963884041</v>
      </c>
      <c r="AB15" s="9">
        <v>7176.6981627088426</v>
      </c>
      <c r="AC15" s="9">
        <v>771.0341119377216</v>
      </c>
    </row>
    <row r="16" spans="2:29" ht="15.5" x14ac:dyDescent="0.35">
      <c r="B16" s="8" t="s">
        <v>12</v>
      </c>
      <c r="C16" s="252">
        <v>1826.5443475415898</v>
      </c>
      <c r="D16" s="9">
        <v>1684.1949021975965</v>
      </c>
      <c r="E16" s="9">
        <v>142.34944534399324</v>
      </c>
      <c r="F16" s="9">
        <v>0</v>
      </c>
      <c r="G16" s="9">
        <v>0</v>
      </c>
      <c r="H16" s="9">
        <v>0</v>
      </c>
      <c r="I16" s="252">
        <v>58435.918979756898</v>
      </c>
      <c r="J16" s="9">
        <v>14342.010082757561</v>
      </c>
      <c r="K16" s="9">
        <v>21529.46342022506</v>
      </c>
      <c r="L16" s="9">
        <v>18489.463785374941</v>
      </c>
      <c r="M16" s="9">
        <v>4074.9816913993413</v>
      </c>
      <c r="N16" s="252">
        <v>34742.77656292</v>
      </c>
      <c r="O16" s="9">
        <v>9612.4199766388356</v>
      </c>
      <c r="P16" s="9">
        <v>8393.8684981289316</v>
      </c>
      <c r="Q16" s="9">
        <v>16736.488088152229</v>
      </c>
      <c r="R16" s="252">
        <v>5355.6755062882039</v>
      </c>
      <c r="S16" s="9">
        <v>4616.328888228245</v>
      </c>
      <c r="T16" s="9">
        <v>401.42287538649134</v>
      </c>
      <c r="U16" s="9">
        <v>4214.9060128417532</v>
      </c>
      <c r="V16" s="9">
        <v>242.83566498817422</v>
      </c>
      <c r="W16" s="9">
        <v>0</v>
      </c>
      <c r="X16" s="9">
        <v>496.51095307178502</v>
      </c>
      <c r="Y16" s="252">
        <v>2502.5330895279267</v>
      </c>
      <c r="Z16" s="9">
        <v>2145.2403912193927</v>
      </c>
      <c r="AA16" s="9">
        <v>357.29269830853417</v>
      </c>
      <c r="AB16" s="9">
        <v>3415.9625602509873</v>
      </c>
      <c r="AC16" s="9">
        <v>15319.548263599469</v>
      </c>
    </row>
    <row r="17" spans="2:29" ht="15.5" x14ac:dyDescent="0.35">
      <c r="B17" s="8" t="s">
        <v>13</v>
      </c>
      <c r="C17" s="252">
        <v>2290.0903252861335</v>
      </c>
      <c r="D17" s="9">
        <v>2157.7647398177305</v>
      </c>
      <c r="E17" s="9">
        <v>132.32558546840309</v>
      </c>
      <c r="F17" s="9">
        <v>0</v>
      </c>
      <c r="G17" s="9">
        <v>0</v>
      </c>
      <c r="H17" s="9">
        <v>0</v>
      </c>
      <c r="I17" s="252">
        <v>75679.566401806427</v>
      </c>
      <c r="J17" s="9">
        <v>3519.4636602419955</v>
      </c>
      <c r="K17" s="9">
        <v>14838.161135391281</v>
      </c>
      <c r="L17" s="9">
        <v>56444.280826035072</v>
      </c>
      <c r="M17" s="9">
        <v>877.66078013808055</v>
      </c>
      <c r="N17" s="252">
        <v>14421.444577923899</v>
      </c>
      <c r="O17" s="9">
        <v>5979.069399073941</v>
      </c>
      <c r="P17" s="9">
        <v>1751.2596062634011</v>
      </c>
      <c r="Q17" s="9">
        <v>6691.1155725865574</v>
      </c>
      <c r="R17" s="252">
        <v>4896.9405173208033</v>
      </c>
      <c r="S17" s="9">
        <v>4390.3361605424298</v>
      </c>
      <c r="T17" s="9">
        <v>376.50806533354904</v>
      </c>
      <c r="U17" s="9">
        <v>4013.8280952088808</v>
      </c>
      <c r="V17" s="9">
        <v>271.95422048719774</v>
      </c>
      <c r="W17" s="9">
        <v>0</v>
      </c>
      <c r="X17" s="9">
        <v>234.65013629117487</v>
      </c>
      <c r="Y17" s="252">
        <v>33412.590125510673</v>
      </c>
      <c r="Z17" s="9">
        <v>33412.590125510673</v>
      </c>
      <c r="AA17" s="9">
        <v>0</v>
      </c>
      <c r="AB17" s="9">
        <v>3944.7432591595489</v>
      </c>
      <c r="AC17" s="9">
        <v>653.47046245490003</v>
      </c>
    </row>
    <row r="18" spans="2:29" ht="15.5" x14ac:dyDescent="0.35">
      <c r="B18" s="8" t="s">
        <v>14</v>
      </c>
      <c r="C18" s="252">
        <v>7449.401676546001</v>
      </c>
      <c r="D18" s="9">
        <v>5921.1430096733548</v>
      </c>
      <c r="E18" s="9">
        <v>0</v>
      </c>
      <c r="F18" s="9">
        <v>0</v>
      </c>
      <c r="G18" s="9">
        <v>1528.2586668726462</v>
      </c>
      <c r="H18" s="9">
        <v>0</v>
      </c>
      <c r="I18" s="252">
        <v>84385.819633007064</v>
      </c>
      <c r="J18" s="9">
        <v>987.5937041089602</v>
      </c>
      <c r="K18" s="9">
        <v>15405.668997336383</v>
      </c>
      <c r="L18" s="9">
        <v>67715.825645351928</v>
      </c>
      <c r="M18" s="9">
        <v>276.73128620978309</v>
      </c>
      <c r="N18" s="252">
        <v>3515.5787241172147</v>
      </c>
      <c r="O18" s="9">
        <v>1416.1698904065186</v>
      </c>
      <c r="P18" s="9">
        <v>1067.8294245653087</v>
      </c>
      <c r="Q18" s="9">
        <v>1031.579409145387</v>
      </c>
      <c r="R18" s="252">
        <v>3361.2995430123774</v>
      </c>
      <c r="S18" s="9">
        <v>2870.4125176060334</v>
      </c>
      <c r="T18" s="9">
        <v>45.407473645697451</v>
      </c>
      <c r="U18" s="9">
        <v>2825.005043960336</v>
      </c>
      <c r="V18" s="9">
        <v>465.68082482291737</v>
      </c>
      <c r="W18" s="9">
        <v>0</v>
      </c>
      <c r="X18" s="9">
        <v>25.206200583426821</v>
      </c>
      <c r="Y18" s="252">
        <v>16479.748563985399</v>
      </c>
      <c r="Z18" s="9">
        <v>14608.106602328151</v>
      </c>
      <c r="AA18" s="9">
        <v>1871.6419616572457</v>
      </c>
      <c r="AB18" s="9">
        <v>1218.9775285490323</v>
      </c>
      <c r="AC18" s="9">
        <v>104.81439398349301</v>
      </c>
    </row>
    <row r="19" spans="2:29" ht="15.5" x14ac:dyDescent="0.35">
      <c r="B19" s="8" t="s">
        <v>15</v>
      </c>
      <c r="C19" s="252">
        <v>6104.9674467991081</v>
      </c>
      <c r="D19" s="9">
        <v>4739.7033389648932</v>
      </c>
      <c r="E19" s="9">
        <v>0</v>
      </c>
      <c r="F19" s="9">
        <v>1.6072318748270524</v>
      </c>
      <c r="G19" s="9">
        <v>1363.6568759593877</v>
      </c>
      <c r="H19" s="9">
        <v>0</v>
      </c>
      <c r="I19" s="252">
        <v>67236.790765040016</v>
      </c>
      <c r="J19" s="9">
        <v>7803.9787559272645</v>
      </c>
      <c r="K19" s="9">
        <v>35336.815931480662</v>
      </c>
      <c r="L19" s="9">
        <v>7367.1717993610446</v>
      </c>
      <c r="M19" s="9">
        <v>16728.824278271044</v>
      </c>
      <c r="N19" s="252">
        <v>51108.76633607754</v>
      </c>
      <c r="O19" s="9">
        <v>6714.3455113100554</v>
      </c>
      <c r="P19" s="9">
        <v>6276.6777582355517</v>
      </c>
      <c r="Q19" s="9">
        <v>38117.743066531933</v>
      </c>
      <c r="R19" s="252">
        <v>5973.6918525118081</v>
      </c>
      <c r="S19" s="9">
        <v>5192.3977490519756</v>
      </c>
      <c r="T19" s="9">
        <v>257.51543613840494</v>
      </c>
      <c r="U19" s="9">
        <v>4934.8823129135708</v>
      </c>
      <c r="V19" s="9">
        <v>190.5027011714202</v>
      </c>
      <c r="W19" s="9">
        <v>0</v>
      </c>
      <c r="X19" s="9">
        <v>590.79140228841197</v>
      </c>
      <c r="Y19" s="252">
        <v>4861.6375338105345</v>
      </c>
      <c r="Z19" s="9">
        <v>4053.9190145286993</v>
      </c>
      <c r="AA19" s="9">
        <v>807.71851928183514</v>
      </c>
      <c r="AB19" s="9">
        <v>4166.3868540410003</v>
      </c>
      <c r="AC19" s="9">
        <v>5832.7272735201504</v>
      </c>
    </row>
    <row r="20" spans="2:29" ht="15.5" x14ac:dyDescent="0.35">
      <c r="B20" s="8" t="s">
        <v>16</v>
      </c>
      <c r="C20" s="252">
        <v>8475.9287993380894</v>
      </c>
      <c r="D20" s="9">
        <v>1154.2054576392088</v>
      </c>
      <c r="E20" s="9">
        <v>51.121341698880961</v>
      </c>
      <c r="F20" s="9">
        <v>7270.6019999999999</v>
      </c>
      <c r="G20" s="9">
        <v>0</v>
      </c>
      <c r="H20" s="9">
        <v>0</v>
      </c>
      <c r="I20" s="252">
        <v>131674.05587866792</v>
      </c>
      <c r="J20" s="9">
        <v>110191.56962737427</v>
      </c>
      <c r="K20" s="9">
        <v>15950.331675337218</v>
      </c>
      <c r="L20" s="9">
        <v>448.65695080620532</v>
      </c>
      <c r="M20" s="9">
        <v>5083.4976251502258</v>
      </c>
      <c r="N20" s="252">
        <v>22595.815121204832</v>
      </c>
      <c r="O20" s="9">
        <v>11414.681623964605</v>
      </c>
      <c r="P20" s="9">
        <v>1992.9883865626107</v>
      </c>
      <c r="Q20" s="9">
        <v>9188.1451106776149</v>
      </c>
      <c r="R20" s="252">
        <v>8929.4896942091054</v>
      </c>
      <c r="S20" s="9">
        <v>8283.8988513586064</v>
      </c>
      <c r="T20" s="9">
        <v>5854.0485319505251</v>
      </c>
      <c r="U20" s="9">
        <v>2429.8503194080813</v>
      </c>
      <c r="V20" s="9">
        <v>22.634094656521544</v>
      </c>
      <c r="W20" s="9">
        <v>191.9841983021972</v>
      </c>
      <c r="X20" s="9">
        <v>430.97254989177873</v>
      </c>
      <c r="Y20" s="252">
        <v>5931.9029034385248</v>
      </c>
      <c r="Z20" s="9">
        <v>5088.4142597904265</v>
      </c>
      <c r="AA20" s="9">
        <v>843.48864364809799</v>
      </c>
      <c r="AB20" s="9">
        <v>1568.8440292847984</v>
      </c>
      <c r="AC20" s="9">
        <v>7798.3105885041168</v>
      </c>
    </row>
    <row r="21" spans="2:29" ht="15.5" x14ac:dyDescent="0.35">
      <c r="B21" s="8" t="s">
        <v>17</v>
      </c>
      <c r="C21" s="252">
        <v>2129.0296638073705</v>
      </c>
      <c r="D21" s="9">
        <v>480.30735072510055</v>
      </c>
      <c r="E21" s="9">
        <v>15.272313082270024</v>
      </c>
      <c r="F21" s="9">
        <v>1633.45</v>
      </c>
      <c r="G21" s="9">
        <v>0</v>
      </c>
      <c r="H21" s="9">
        <v>0</v>
      </c>
      <c r="I21" s="252">
        <v>93028.392460904681</v>
      </c>
      <c r="J21" s="9">
        <v>55168.884443917697</v>
      </c>
      <c r="K21" s="9">
        <v>30452.313105501373</v>
      </c>
      <c r="L21" s="9">
        <v>55.831602156607936</v>
      </c>
      <c r="M21" s="9">
        <v>7351.3633093289964</v>
      </c>
      <c r="N21" s="252">
        <v>22493.59189331947</v>
      </c>
      <c r="O21" s="9">
        <v>7251.7368227152019</v>
      </c>
      <c r="P21" s="9">
        <v>2969.3361908747611</v>
      </c>
      <c r="Q21" s="9">
        <v>12272.518879729509</v>
      </c>
      <c r="R21" s="252">
        <v>6796.1598056783932</v>
      </c>
      <c r="S21" s="9">
        <v>5799.9734259966272</v>
      </c>
      <c r="T21" s="9">
        <v>756.83981131200949</v>
      </c>
      <c r="U21" s="9">
        <v>5043.1336146846179</v>
      </c>
      <c r="V21" s="9">
        <v>35.731733051213205</v>
      </c>
      <c r="W21" s="9">
        <v>372.84397773232666</v>
      </c>
      <c r="X21" s="9">
        <v>587.61066889822598</v>
      </c>
      <c r="Y21" s="252">
        <v>8830.1841736832012</v>
      </c>
      <c r="Z21" s="9">
        <v>7294.5974769780723</v>
      </c>
      <c r="AA21" s="9">
        <v>1535.5866967051284</v>
      </c>
      <c r="AB21" s="9">
        <v>227.72870133831509</v>
      </c>
      <c r="AC21" s="9">
        <v>12987.013030633007</v>
      </c>
    </row>
    <row r="22" spans="2:29" ht="15.5" x14ac:dyDescent="0.35">
      <c r="B22" s="8" t="s">
        <v>18</v>
      </c>
      <c r="C22" s="252">
        <v>5158.6223485123965</v>
      </c>
      <c r="D22" s="9">
        <v>1296.3555343071732</v>
      </c>
      <c r="E22" s="9">
        <v>3701.4313312721451</v>
      </c>
      <c r="F22" s="9">
        <v>67</v>
      </c>
      <c r="G22" s="9">
        <v>93.835482933078154</v>
      </c>
      <c r="H22" s="9">
        <v>0</v>
      </c>
      <c r="I22" s="252">
        <v>48479.079061451426</v>
      </c>
      <c r="J22" s="9">
        <v>14238.604555503225</v>
      </c>
      <c r="K22" s="9">
        <v>27962.623537150208</v>
      </c>
      <c r="L22" s="9">
        <v>5524.0719299584925</v>
      </c>
      <c r="M22" s="9">
        <v>753.77903883950341</v>
      </c>
      <c r="N22" s="252">
        <v>36492.043510513584</v>
      </c>
      <c r="O22" s="9">
        <v>12498.512326804228</v>
      </c>
      <c r="P22" s="9">
        <v>8056.8276623159309</v>
      </c>
      <c r="Q22" s="9">
        <v>15936.703521393429</v>
      </c>
      <c r="R22" s="252">
        <v>6573.7904714689948</v>
      </c>
      <c r="S22" s="9">
        <v>6330.637422028276</v>
      </c>
      <c r="T22" s="9">
        <v>1833.7904835125132</v>
      </c>
      <c r="U22" s="9">
        <v>4496.8469385157623</v>
      </c>
      <c r="V22" s="9">
        <v>162.95303277971144</v>
      </c>
      <c r="W22" s="9">
        <v>6.2358064128645001</v>
      </c>
      <c r="X22" s="9">
        <v>73.964210248142578</v>
      </c>
      <c r="Y22" s="252">
        <v>10422.08691392802</v>
      </c>
      <c r="Z22" s="9">
        <v>9902.9869031350954</v>
      </c>
      <c r="AA22" s="9">
        <v>519.10001079292419</v>
      </c>
      <c r="AB22" s="9">
        <v>1026.3002757369757</v>
      </c>
      <c r="AC22" s="9">
        <v>1398.3959271651734</v>
      </c>
    </row>
    <row r="23" spans="2:29" ht="15.5" x14ac:dyDescent="0.35">
      <c r="B23" s="8" t="s">
        <v>19</v>
      </c>
      <c r="C23" s="252">
        <v>2310.0938179582818</v>
      </c>
      <c r="D23" s="9">
        <v>1623.6804135485702</v>
      </c>
      <c r="E23" s="9">
        <v>325.63664210409803</v>
      </c>
      <c r="F23" s="9">
        <v>96.33</v>
      </c>
      <c r="G23" s="9">
        <v>264.44676230561367</v>
      </c>
      <c r="H23" s="9">
        <v>0</v>
      </c>
      <c r="I23" s="252">
        <v>94380.126412612051</v>
      </c>
      <c r="J23" s="9">
        <v>22433.291707343593</v>
      </c>
      <c r="K23" s="9">
        <v>55316.898600961853</v>
      </c>
      <c r="L23" s="9">
        <v>5355.8716268288072</v>
      </c>
      <c r="M23" s="9">
        <v>11274.064477477787</v>
      </c>
      <c r="N23" s="252">
        <v>75506.232517666358</v>
      </c>
      <c r="O23" s="9">
        <v>19877.749395902458</v>
      </c>
      <c r="P23" s="9">
        <v>16285.312617114358</v>
      </c>
      <c r="Q23" s="9">
        <v>39343.170504649534</v>
      </c>
      <c r="R23" s="252">
        <v>10890.399200784279</v>
      </c>
      <c r="S23" s="9">
        <v>10407.578932648619</v>
      </c>
      <c r="T23" s="9">
        <v>633.01871310606703</v>
      </c>
      <c r="U23" s="9">
        <v>9774.5602195425527</v>
      </c>
      <c r="V23" s="9">
        <v>188.79311816668681</v>
      </c>
      <c r="W23" s="9">
        <v>0</v>
      </c>
      <c r="X23" s="9">
        <v>294.02714996897316</v>
      </c>
      <c r="Y23" s="252">
        <v>6461.8062686681697</v>
      </c>
      <c r="Z23" s="9">
        <v>4224.8232507928988</v>
      </c>
      <c r="AA23" s="9">
        <v>2236.9830178752709</v>
      </c>
      <c r="AB23" s="9">
        <v>733.39974167147398</v>
      </c>
      <c r="AC23" s="9">
        <v>17736.407764740863</v>
      </c>
    </row>
    <row r="24" spans="2:29" ht="15.5" x14ac:dyDescent="0.35">
      <c r="B24" s="8" t="s">
        <v>20</v>
      </c>
      <c r="C24" s="252">
        <v>7895.6021626622842</v>
      </c>
      <c r="D24" s="9">
        <v>3308.3527512958954</v>
      </c>
      <c r="E24" s="9">
        <v>2927.8753922362757</v>
      </c>
      <c r="F24" s="9">
        <v>0</v>
      </c>
      <c r="G24" s="9">
        <v>1659.3740191301131</v>
      </c>
      <c r="H24" s="9">
        <v>0</v>
      </c>
      <c r="I24" s="252">
        <v>62539.086272275279</v>
      </c>
      <c r="J24" s="9">
        <v>431.50815213897158</v>
      </c>
      <c r="K24" s="9">
        <v>18396.776050249417</v>
      </c>
      <c r="L24" s="9">
        <v>41940.716524998708</v>
      </c>
      <c r="M24" s="9">
        <v>1770.0855448881862</v>
      </c>
      <c r="N24" s="252">
        <v>8307.4802158585117</v>
      </c>
      <c r="O24" s="9">
        <v>4190.1520426782417</v>
      </c>
      <c r="P24" s="9">
        <v>1776.7236657358342</v>
      </c>
      <c r="Q24" s="9">
        <v>2340.6045074444364</v>
      </c>
      <c r="R24" s="252">
        <v>7917.3418854566798</v>
      </c>
      <c r="S24" s="9">
        <v>7754.2466752506389</v>
      </c>
      <c r="T24" s="9">
        <v>250.82899291914191</v>
      </c>
      <c r="U24" s="9">
        <v>7503.4176823314965</v>
      </c>
      <c r="V24" s="9">
        <v>150.25242806700601</v>
      </c>
      <c r="W24" s="9">
        <v>0</v>
      </c>
      <c r="X24" s="9">
        <v>12.84278213903549</v>
      </c>
      <c r="Y24" s="252">
        <v>13183.986046253272</v>
      </c>
      <c r="Z24" s="9">
        <v>12573.695055070546</v>
      </c>
      <c r="AA24" s="9">
        <v>610.29099118272529</v>
      </c>
      <c r="AB24" s="9">
        <v>222.36040561318507</v>
      </c>
      <c r="AC24" s="9">
        <v>9344.0315009740698</v>
      </c>
    </row>
    <row r="25" spans="2:29" ht="15.5" x14ac:dyDescent="0.35">
      <c r="B25" s="8" t="s">
        <v>21</v>
      </c>
      <c r="C25" s="252">
        <v>10685.565034844774</v>
      </c>
      <c r="D25" s="9">
        <v>3372.4109311945549</v>
      </c>
      <c r="E25" s="9">
        <v>6540.4917550646469</v>
      </c>
      <c r="F25" s="9">
        <v>0</v>
      </c>
      <c r="G25" s="9">
        <v>733.13866201285509</v>
      </c>
      <c r="H25" s="9">
        <v>39.523686572716343</v>
      </c>
      <c r="I25" s="252">
        <v>64734.592673970175</v>
      </c>
      <c r="J25" s="9">
        <v>503.39759985247764</v>
      </c>
      <c r="K25" s="9">
        <v>27700.95450453641</v>
      </c>
      <c r="L25" s="9">
        <v>36301.357002723133</v>
      </c>
      <c r="M25" s="9">
        <v>228.88356685816274</v>
      </c>
      <c r="N25" s="252">
        <v>11009.727219999389</v>
      </c>
      <c r="O25" s="9">
        <v>7071.0631370386627</v>
      </c>
      <c r="P25" s="9">
        <v>636.31482787878747</v>
      </c>
      <c r="Q25" s="9">
        <v>3302.3492550819396</v>
      </c>
      <c r="R25" s="252">
        <v>12689.633801893502</v>
      </c>
      <c r="S25" s="9">
        <v>12085.605380599967</v>
      </c>
      <c r="T25" s="9">
        <v>363.4933306758146</v>
      </c>
      <c r="U25" s="9">
        <v>11722.112049924153</v>
      </c>
      <c r="V25" s="9">
        <v>588.58115161274111</v>
      </c>
      <c r="W25" s="9">
        <v>0</v>
      </c>
      <c r="X25" s="9">
        <v>15.447269680792717</v>
      </c>
      <c r="Y25" s="252">
        <v>6022.8148319286147</v>
      </c>
      <c r="Z25" s="9">
        <v>5171.4449750585409</v>
      </c>
      <c r="AA25" s="9">
        <v>851.3698568700737</v>
      </c>
      <c r="AB25" s="9">
        <v>9297.8510093387504</v>
      </c>
      <c r="AC25" s="9">
        <v>2447.6101803176825</v>
      </c>
    </row>
    <row r="26" spans="2:29" ht="15.5" x14ac:dyDescent="0.35">
      <c r="B26" s="8" t="s">
        <v>22</v>
      </c>
      <c r="C26" s="252">
        <v>16674.846687448204</v>
      </c>
      <c r="D26" s="9">
        <v>2493.805347663133</v>
      </c>
      <c r="E26" s="9">
        <v>12591.108262312</v>
      </c>
      <c r="F26" s="9">
        <v>0</v>
      </c>
      <c r="G26" s="9">
        <v>1589.9330774730697</v>
      </c>
      <c r="H26" s="9">
        <v>0</v>
      </c>
      <c r="I26" s="252">
        <v>65504.889632439481</v>
      </c>
      <c r="J26" s="9">
        <v>12326.168838610141</v>
      </c>
      <c r="K26" s="9">
        <v>35840.098062995232</v>
      </c>
      <c r="L26" s="9">
        <v>16333.904888790945</v>
      </c>
      <c r="M26" s="9">
        <v>1004.7178420431636</v>
      </c>
      <c r="N26" s="252">
        <v>31225.360046617756</v>
      </c>
      <c r="O26" s="9">
        <v>14774.564859110482</v>
      </c>
      <c r="P26" s="9">
        <v>6616.2466841044088</v>
      </c>
      <c r="Q26" s="9">
        <v>9834.5485034028643</v>
      </c>
      <c r="R26" s="252">
        <v>12417.594888731513</v>
      </c>
      <c r="S26" s="9">
        <v>11799.956285028473</v>
      </c>
      <c r="T26" s="9">
        <v>2113.4817236675003</v>
      </c>
      <c r="U26" s="9">
        <v>9686.4745613609721</v>
      </c>
      <c r="V26" s="9">
        <v>445.80116196440156</v>
      </c>
      <c r="W26" s="9">
        <v>46.807489424781416</v>
      </c>
      <c r="X26" s="9">
        <v>125.02995231385694</v>
      </c>
      <c r="Y26" s="252">
        <v>5097.9349097735512</v>
      </c>
      <c r="Z26" s="9">
        <v>4564.0143983309363</v>
      </c>
      <c r="AA26" s="9">
        <v>533.92051144261495</v>
      </c>
      <c r="AB26" s="9">
        <v>8919.2408870370164</v>
      </c>
      <c r="AC26" s="9">
        <v>4610.1448929933358</v>
      </c>
    </row>
    <row r="27" spans="2:29" ht="15.5" x14ac:dyDescent="0.35">
      <c r="B27" s="8" t="s">
        <v>23</v>
      </c>
      <c r="C27" s="252">
        <v>12292.419697013513</v>
      </c>
      <c r="D27" s="9">
        <v>3534.6426150213033</v>
      </c>
      <c r="E27" s="9">
        <v>6317.3923160079576</v>
      </c>
      <c r="F27" s="9">
        <v>2418.3008383000274</v>
      </c>
      <c r="G27" s="9">
        <v>0</v>
      </c>
      <c r="H27" s="9">
        <v>22.083927684224133</v>
      </c>
      <c r="I27" s="252">
        <v>50058.083770386387</v>
      </c>
      <c r="J27" s="9">
        <v>34142.583042693375</v>
      </c>
      <c r="K27" s="9">
        <v>11603.37308250846</v>
      </c>
      <c r="L27" s="9">
        <v>2761.6708226448318</v>
      </c>
      <c r="M27" s="9">
        <v>1550.4568225397209</v>
      </c>
      <c r="N27" s="252">
        <v>71296.17224130228</v>
      </c>
      <c r="O27" s="9">
        <v>52563.30431926388</v>
      </c>
      <c r="P27" s="9">
        <v>8226.2682572109479</v>
      </c>
      <c r="Q27" s="9">
        <v>10506.599664827458</v>
      </c>
      <c r="R27" s="252">
        <v>7812.3303535027771</v>
      </c>
      <c r="S27" s="9">
        <v>6710.1577229527784</v>
      </c>
      <c r="T27" s="9">
        <v>6571.1613329425682</v>
      </c>
      <c r="U27" s="9">
        <v>138.99639001020986</v>
      </c>
      <c r="V27" s="9">
        <v>51.117558091136161</v>
      </c>
      <c r="W27" s="9">
        <v>657.85860203281902</v>
      </c>
      <c r="X27" s="9">
        <v>393.1964704260439</v>
      </c>
      <c r="Y27" s="252">
        <v>8229.6158202161096</v>
      </c>
      <c r="Z27" s="9">
        <v>7897.2475678226065</v>
      </c>
      <c r="AA27" s="9">
        <v>332.36825239350367</v>
      </c>
      <c r="AB27" s="9">
        <v>18313.102703196804</v>
      </c>
      <c r="AC27" s="9">
        <v>5333.2537856848348</v>
      </c>
    </row>
    <row r="28" spans="2:29" ht="15.5" x14ac:dyDescent="0.35">
      <c r="B28" s="8" t="s">
        <v>24</v>
      </c>
      <c r="C28" s="252">
        <v>56431.210860346968</v>
      </c>
      <c r="D28" s="9">
        <v>41183.966150518769</v>
      </c>
      <c r="E28" s="9">
        <v>5817.2189164004412</v>
      </c>
      <c r="F28" s="9">
        <v>9402.4082618952707</v>
      </c>
      <c r="G28" s="9">
        <v>26.717531532479999</v>
      </c>
      <c r="H28" s="9">
        <v>0.9</v>
      </c>
      <c r="I28" s="252">
        <v>31066.131272901235</v>
      </c>
      <c r="J28" s="9">
        <v>19454.701634209865</v>
      </c>
      <c r="K28" s="9">
        <v>8140.2647638135104</v>
      </c>
      <c r="L28" s="9">
        <v>3027.0080706498838</v>
      </c>
      <c r="M28" s="9">
        <v>444.15680422797652</v>
      </c>
      <c r="N28" s="252">
        <v>70793.663970725509</v>
      </c>
      <c r="O28" s="9">
        <v>44564.513475366948</v>
      </c>
      <c r="P28" s="9">
        <v>4227.2678865840489</v>
      </c>
      <c r="Q28" s="9">
        <v>22001.882608774496</v>
      </c>
      <c r="R28" s="252">
        <v>24381.384635834358</v>
      </c>
      <c r="S28" s="9">
        <v>22840.637844774432</v>
      </c>
      <c r="T28" s="9">
        <v>21618.734991212281</v>
      </c>
      <c r="U28" s="9">
        <v>1221.9028535621514</v>
      </c>
      <c r="V28" s="9">
        <v>0</v>
      </c>
      <c r="W28" s="9">
        <v>468.15581029968729</v>
      </c>
      <c r="X28" s="9">
        <v>1072.5909807602413</v>
      </c>
      <c r="Y28" s="252">
        <v>9373.490596829186</v>
      </c>
      <c r="Z28" s="9">
        <v>9237.3415968291847</v>
      </c>
      <c r="AA28" s="9">
        <v>136.149</v>
      </c>
      <c r="AB28" s="9">
        <v>1463.0082484692043</v>
      </c>
      <c r="AC28" s="9">
        <v>557.43235662876418</v>
      </c>
    </row>
    <row r="29" spans="2:29" ht="15.5" x14ac:dyDescent="0.35">
      <c r="B29" s="8" t="s">
        <v>25</v>
      </c>
      <c r="C29" s="252">
        <v>32264.53595766276</v>
      </c>
      <c r="D29" s="9">
        <v>11791.464173801736</v>
      </c>
      <c r="E29" s="9">
        <v>10997.580422115065</v>
      </c>
      <c r="F29" s="9">
        <v>9110.7163171566463</v>
      </c>
      <c r="G29" s="9">
        <v>199.68619041415002</v>
      </c>
      <c r="H29" s="9">
        <v>165.08885417516325</v>
      </c>
      <c r="I29" s="252">
        <v>52156.524211896169</v>
      </c>
      <c r="J29" s="9">
        <v>14828.77051470872</v>
      </c>
      <c r="K29" s="9">
        <v>24551.629480232255</v>
      </c>
      <c r="L29" s="9">
        <v>10726.299244399148</v>
      </c>
      <c r="M29" s="9">
        <v>2049.8249725560427</v>
      </c>
      <c r="N29" s="252">
        <v>104771.2386300759</v>
      </c>
      <c r="O29" s="9">
        <v>66857.113893613743</v>
      </c>
      <c r="P29" s="9">
        <v>11215.319772815523</v>
      </c>
      <c r="Q29" s="9">
        <v>26698.804963646624</v>
      </c>
      <c r="R29" s="252">
        <v>14621.258973268807</v>
      </c>
      <c r="S29" s="9">
        <v>12835.791888459462</v>
      </c>
      <c r="T29" s="9">
        <v>10433.900516550008</v>
      </c>
      <c r="U29" s="9">
        <v>2401.8913719094535</v>
      </c>
      <c r="V29" s="9">
        <v>48.717627259828717</v>
      </c>
      <c r="W29" s="9">
        <v>674.57123416421041</v>
      </c>
      <c r="X29" s="9">
        <v>1062.1782233853064</v>
      </c>
      <c r="Y29" s="252">
        <v>7502.2418422446244</v>
      </c>
      <c r="Z29" s="9">
        <v>7081.7744316188255</v>
      </c>
      <c r="AA29" s="9">
        <v>420.46741062579878</v>
      </c>
      <c r="AB29" s="9">
        <v>8288.7995461755581</v>
      </c>
      <c r="AC29" s="9">
        <v>3559.9122512903432</v>
      </c>
    </row>
    <row r="30" spans="2:29" ht="15.5" x14ac:dyDescent="0.35">
      <c r="B30" s="8" t="s">
        <v>26</v>
      </c>
      <c r="C30" s="252">
        <v>32201.486212792151</v>
      </c>
      <c r="D30" s="9">
        <v>8190.8834598336634</v>
      </c>
      <c r="E30" s="9">
        <v>17923.77883001983</v>
      </c>
      <c r="F30" s="9">
        <v>5356.5590000000002</v>
      </c>
      <c r="G30" s="9">
        <v>0</v>
      </c>
      <c r="H30" s="9">
        <v>730.26492293866136</v>
      </c>
      <c r="I30" s="252">
        <v>69260.466959709942</v>
      </c>
      <c r="J30" s="9">
        <v>48828.966872170502</v>
      </c>
      <c r="K30" s="9">
        <v>9380.3150236771125</v>
      </c>
      <c r="L30" s="9">
        <v>9660.7551005821642</v>
      </c>
      <c r="M30" s="9">
        <v>1390.4299632801738</v>
      </c>
      <c r="N30" s="252">
        <v>67878.53099842502</v>
      </c>
      <c r="O30" s="9">
        <v>54714.331801091801</v>
      </c>
      <c r="P30" s="9">
        <v>4889.6249324715982</v>
      </c>
      <c r="Q30" s="9">
        <v>8274.5742648616269</v>
      </c>
      <c r="R30" s="252">
        <v>11037.184327010531</v>
      </c>
      <c r="S30" s="9">
        <v>10528.249655684571</v>
      </c>
      <c r="T30" s="9">
        <v>10235.58562207766</v>
      </c>
      <c r="U30" s="9">
        <v>292.66403360691123</v>
      </c>
      <c r="V30" s="9">
        <v>52.047458994680376</v>
      </c>
      <c r="W30" s="9">
        <v>157.30330250610209</v>
      </c>
      <c r="X30" s="9">
        <v>299.58390982517761</v>
      </c>
      <c r="Y30" s="252">
        <v>8772.3616835234279</v>
      </c>
      <c r="Z30" s="9">
        <v>5421.0713206939981</v>
      </c>
      <c r="AA30" s="9">
        <v>3351.2903628294298</v>
      </c>
      <c r="AB30" s="9">
        <v>959.90389942856393</v>
      </c>
      <c r="AC30" s="9">
        <v>1754.3340922094985</v>
      </c>
    </row>
    <row r="31" spans="2:29" ht="15.5" x14ac:dyDescent="0.35">
      <c r="B31" s="8" t="s">
        <v>27</v>
      </c>
      <c r="C31" s="252">
        <v>21877.638687875995</v>
      </c>
      <c r="D31" s="9">
        <v>4638.5407101991004</v>
      </c>
      <c r="E31" s="9">
        <v>12006.605701327338</v>
      </c>
      <c r="F31" s="9">
        <v>4880.4887605625945</v>
      </c>
      <c r="G31" s="9">
        <v>0</v>
      </c>
      <c r="H31" s="9">
        <v>352.0035157869612</v>
      </c>
      <c r="I31" s="252">
        <v>46377.954545940258</v>
      </c>
      <c r="J31" s="9">
        <v>28340.114120057668</v>
      </c>
      <c r="K31" s="9">
        <v>7671.1569943144486</v>
      </c>
      <c r="L31" s="9">
        <v>6425.0497230858673</v>
      </c>
      <c r="M31" s="9">
        <v>3941.6337084822744</v>
      </c>
      <c r="N31" s="252">
        <v>100139.79606612724</v>
      </c>
      <c r="O31" s="9">
        <v>72266.180509196696</v>
      </c>
      <c r="P31" s="9">
        <v>4219.4091243268103</v>
      </c>
      <c r="Q31" s="9">
        <v>23654.206432603733</v>
      </c>
      <c r="R31" s="252">
        <v>17599.41176741555</v>
      </c>
      <c r="S31" s="9">
        <v>16146.968213982334</v>
      </c>
      <c r="T31" s="9">
        <v>10146.846582457589</v>
      </c>
      <c r="U31" s="9">
        <v>6000.1216315247457</v>
      </c>
      <c r="V31" s="9">
        <v>219.68660874483314</v>
      </c>
      <c r="W31" s="9">
        <v>515.9005707868381</v>
      </c>
      <c r="X31" s="9">
        <v>716.85637390154398</v>
      </c>
      <c r="Y31" s="252">
        <v>2985.4378366678657</v>
      </c>
      <c r="Z31" s="9">
        <v>2463.760984887007</v>
      </c>
      <c r="AA31" s="9">
        <v>521.6768517808589</v>
      </c>
      <c r="AB31" s="9">
        <v>56.895600636757486</v>
      </c>
      <c r="AC31" s="9">
        <v>3894.4172144879267</v>
      </c>
    </row>
    <row r="32" spans="2:29" ht="15.5" x14ac:dyDescent="0.35">
      <c r="B32" s="8" t="s">
        <v>28</v>
      </c>
      <c r="C32" s="252">
        <v>13377.635376936794</v>
      </c>
      <c r="D32" s="9">
        <v>1668.6959838418179</v>
      </c>
      <c r="E32" s="9">
        <v>7140.8718083203385</v>
      </c>
      <c r="F32" s="9">
        <v>3785.6</v>
      </c>
      <c r="G32" s="9">
        <v>0</v>
      </c>
      <c r="H32" s="9">
        <v>782.46758477463686</v>
      </c>
      <c r="I32" s="252">
        <v>40807.542042664587</v>
      </c>
      <c r="J32" s="9">
        <v>28926.218863764716</v>
      </c>
      <c r="K32" s="9">
        <v>7904.1608457984457</v>
      </c>
      <c r="L32" s="9">
        <v>3308.8082756851973</v>
      </c>
      <c r="M32" s="9">
        <v>668.35405741623254</v>
      </c>
      <c r="N32" s="252">
        <v>102665.37744920509</v>
      </c>
      <c r="O32" s="9">
        <v>68781.645162979839</v>
      </c>
      <c r="P32" s="9">
        <v>5886.5048361911795</v>
      </c>
      <c r="Q32" s="9">
        <v>27997.227450034072</v>
      </c>
      <c r="R32" s="252">
        <v>14641.249916554108</v>
      </c>
      <c r="S32" s="9">
        <v>13531.076143211154</v>
      </c>
      <c r="T32" s="9">
        <v>11447.511623672881</v>
      </c>
      <c r="U32" s="9">
        <v>2083.5645195382731</v>
      </c>
      <c r="V32" s="9">
        <v>21.016230597542737</v>
      </c>
      <c r="W32" s="9">
        <v>567.77353330837548</v>
      </c>
      <c r="X32" s="9">
        <v>521.38400943703732</v>
      </c>
      <c r="Y32" s="252">
        <v>11340.863622354875</v>
      </c>
      <c r="Z32" s="9">
        <v>2274.9321424970894</v>
      </c>
      <c r="AA32" s="9">
        <v>9065.9314798577852</v>
      </c>
      <c r="AB32" s="9">
        <v>2606.9231275946063</v>
      </c>
      <c r="AC32" s="9">
        <v>3035.9591400296799</v>
      </c>
    </row>
    <row r="33" spans="2:30" ht="15.5" x14ac:dyDescent="0.35">
      <c r="B33" s="8" t="s">
        <v>29</v>
      </c>
      <c r="C33" s="252">
        <v>18256.564533322788</v>
      </c>
      <c r="D33" s="9">
        <v>6369.2585706079544</v>
      </c>
      <c r="E33" s="9">
        <v>3864.892110611449</v>
      </c>
      <c r="F33" s="9">
        <v>7958.138577925899</v>
      </c>
      <c r="G33" s="9">
        <v>0</v>
      </c>
      <c r="H33" s="9">
        <v>64.275274177487404</v>
      </c>
      <c r="I33" s="252">
        <v>36468.160232402581</v>
      </c>
      <c r="J33" s="9">
        <v>25722.417575731244</v>
      </c>
      <c r="K33" s="9">
        <v>8288.848483417747</v>
      </c>
      <c r="L33" s="9">
        <v>1036.3271520310398</v>
      </c>
      <c r="M33" s="9">
        <v>1420.5670212225534</v>
      </c>
      <c r="N33" s="252">
        <v>57666.970231658503</v>
      </c>
      <c r="O33" s="9">
        <v>23796.485689439261</v>
      </c>
      <c r="P33" s="9">
        <v>9623.9264411178119</v>
      </c>
      <c r="Q33" s="9">
        <v>24246.558101101429</v>
      </c>
      <c r="R33" s="252">
        <v>16447.06223823941</v>
      </c>
      <c r="S33" s="9">
        <v>14077.68591317364</v>
      </c>
      <c r="T33" s="9">
        <v>13971.386208174639</v>
      </c>
      <c r="U33" s="9">
        <v>106.29970499900074</v>
      </c>
      <c r="V33" s="9">
        <v>0</v>
      </c>
      <c r="W33" s="9">
        <v>1830.8285195556002</v>
      </c>
      <c r="X33" s="9">
        <v>538.54780551017097</v>
      </c>
      <c r="Y33" s="252">
        <v>6985.9226858196816</v>
      </c>
      <c r="Z33" s="9">
        <v>6849.9829270248774</v>
      </c>
      <c r="AA33" s="9">
        <v>135.93975879480431</v>
      </c>
      <c r="AB33" s="9">
        <v>8113.0691814580068</v>
      </c>
      <c r="AC33" s="9">
        <v>351.07166405749877</v>
      </c>
    </row>
    <row r="34" spans="2:30" ht="15.5" x14ac:dyDescent="0.35">
      <c r="B34" s="8" t="s">
        <v>167</v>
      </c>
      <c r="C34" s="252">
        <v>338540.0379677742</v>
      </c>
      <c r="D34" s="9">
        <v>122370.3260885097</v>
      </c>
      <c r="E34" s="9">
        <v>122319.83129863408</v>
      </c>
      <c r="F34" s="9">
        <v>80325.022622294666</v>
      </c>
      <c r="G34" s="9">
        <v>10640.335866822934</v>
      </c>
      <c r="H34" s="9">
        <v>2884.5220915128393</v>
      </c>
      <c r="I34" s="252">
        <v>1945916.0225867331</v>
      </c>
      <c r="J34" s="9">
        <v>846962.60257715639</v>
      </c>
      <c r="K34" s="9">
        <v>641667.41754932841</v>
      </c>
      <c r="L34" s="9">
        <v>331963.0621141704</v>
      </c>
      <c r="M34" s="9">
        <v>125322.94034607771</v>
      </c>
      <c r="N34" s="252">
        <v>1231202.167907971</v>
      </c>
      <c r="O34" s="9">
        <v>571177.5540741419</v>
      </c>
      <c r="P34" s="9">
        <v>156845.99831693925</v>
      </c>
      <c r="Q34" s="9">
        <v>503178.61551688978</v>
      </c>
      <c r="R34" s="252">
        <v>272089.13037862343</v>
      </c>
      <c r="S34" s="9">
        <v>243774.68836095842</v>
      </c>
      <c r="T34" s="9">
        <v>133427.85504624876</v>
      </c>
      <c r="U34" s="9">
        <v>110346.83331470966</v>
      </c>
      <c r="V34" s="9">
        <v>4587.2534417729894</v>
      </c>
      <c r="W34" s="9">
        <v>7743.3681784747741</v>
      </c>
      <c r="X34" s="9">
        <v>15983.82039741725</v>
      </c>
      <c r="Y34" s="252">
        <v>225484.3501106051</v>
      </c>
      <c r="Z34" s="9">
        <v>195402.07795488517</v>
      </c>
      <c r="AA34" s="9">
        <v>30082.272155719918</v>
      </c>
      <c r="AB34" s="9">
        <v>108236.81442792424</v>
      </c>
      <c r="AC34" s="9">
        <v>122616.9454451456</v>
      </c>
      <c r="AD34" s="355"/>
    </row>
    <row r="35" spans="2:30" ht="15.5" x14ac:dyDescent="0.35">
      <c r="B35" s="8" t="s">
        <v>316</v>
      </c>
      <c r="C35" s="252">
        <v>330446.29119206086</v>
      </c>
      <c r="D35" s="9">
        <v>117710.62025771625</v>
      </c>
      <c r="E35" s="9">
        <v>125655.5902792073</v>
      </c>
      <c r="F35" s="9">
        <v>72976.073822341845</v>
      </c>
      <c r="G35" s="9">
        <v>11667.103148314591</v>
      </c>
      <c r="H35" s="9">
        <v>2436.9036844808838</v>
      </c>
      <c r="I35" s="252">
        <v>1937089.5874868336</v>
      </c>
      <c r="J35" s="9">
        <v>852541.23603274173</v>
      </c>
      <c r="K35" s="9">
        <v>652515.12986675918</v>
      </c>
      <c r="L35" s="9">
        <v>314092.53794686176</v>
      </c>
      <c r="M35" s="9">
        <v>117940.68364047109</v>
      </c>
      <c r="N35" s="252">
        <v>1166246.6799280932</v>
      </c>
      <c r="O35" s="9">
        <v>527108.88546275476</v>
      </c>
      <c r="P35" s="9">
        <v>154315.48866381534</v>
      </c>
      <c r="Q35" s="9">
        <v>484822.30580152321</v>
      </c>
      <c r="R35" s="252">
        <v>269441.34720831772</v>
      </c>
      <c r="S35" s="9">
        <v>240720.6245832633</v>
      </c>
      <c r="T35" s="9">
        <v>132612.2932796641</v>
      </c>
      <c r="U35" s="9">
        <v>108108.33130359923</v>
      </c>
      <c r="V35" s="9">
        <v>4585.8011908941671</v>
      </c>
      <c r="W35" s="9">
        <v>7746.5272460429633</v>
      </c>
      <c r="X35" s="9">
        <v>16388.394188117261</v>
      </c>
      <c r="Y35" s="252">
        <v>211069.30694758933</v>
      </c>
      <c r="Z35" s="9">
        <v>181271.58421383865</v>
      </c>
      <c r="AA35" s="9">
        <v>29797.722733750699</v>
      </c>
      <c r="AB35" s="9">
        <v>111565.80997310732</v>
      </c>
      <c r="AC35" s="9">
        <v>120602.50601830141</v>
      </c>
    </row>
    <row r="36" spans="2:30" ht="15.5" x14ac:dyDescent="0.35">
      <c r="B36" s="170" t="s">
        <v>166</v>
      </c>
      <c r="C36" s="170">
        <v>2.4493380593002767E-2</v>
      </c>
      <c r="D36" s="170">
        <v>3.9586112286142727E-2</v>
      </c>
      <c r="E36" s="170">
        <v>-2.6546841037164759E-2</v>
      </c>
      <c r="F36" s="170">
        <v>0.10070353768063245</v>
      </c>
      <c r="G36" s="170">
        <v>-8.8005331609670501E-2</v>
      </c>
      <c r="H36" s="170">
        <v>0.18368325752164827</v>
      </c>
      <c r="I36" s="170">
        <v>4.556544600165191E-3</v>
      </c>
      <c r="J36" s="170">
        <v>-6.5435350453488805E-3</v>
      </c>
      <c r="K36" s="170">
        <v>-1.6624460983220124E-2</v>
      </c>
      <c r="L36" s="170">
        <v>5.6895729787544314E-2</v>
      </c>
      <c r="M36" s="170">
        <v>6.2592961798581648E-2</v>
      </c>
      <c r="N36" s="170">
        <v>5.5696182546802753E-2</v>
      </c>
      <c r="O36" s="170">
        <v>8.3604488231494578E-2</v>
      </c>
      <c r="P36" s="170">
        <v>1.6398286879917512E-2</v>
      </c>
      <c r="Q36" s="170">
        <v>3.7861933115926671E-2</v>
      </c>
      <c r="R36" s="170">
        <v>9.8269370968464553E-3</v>
      </c>
      <c r="S36" s="170">
        <v>1.2687171209290193E-2</v>
      </c>
      <c r="T36" s="170">
        <v>6.1499710653878381E-3</v>
      </c>
      <c r="U36" s="170">
        <v>2.0706100853819187E-2</v>
      </c>
      <c r="V36" s="170">
        <v>3.1668422122299589E-4</v>
      </c>
      <c r="W36" s="170">
        <v>-4.0780435772724832E-4</v>
      </c>
      <c r="X36" s="170">
        <v>-2.4686603583977451E-2</v>
      </c>
      <c r="Y36" s="170">
        <v>6.8295307221505119E-2</v>
      </c>
      <c r="Z36" s="170">
        <v>7.7952061832136765E-2</v>
      </c>
      <c r="AA36" s="170">
        <v>9.5493680678799819E-3</v>
      </c>
      <c r="AB36" s="170">
        <v>-2.98388506836057E-2</v>
      </c>
      <c r="AC36" s="170">
        <v>1.6703130750355122E-2</v>
      </c>
      <c r="AD36" s="209"/>
    </row>
    <row r="37" spans="2:30" x14ac:dyDescent="0.35">
      <c r="B37" t="s">
        <v>287</v>
      </c>
      <c r="C37" s="209"/>
      <c r="D37" s="209"/>
      <c r="E37" s="209"/>
      <c r="F37" s="209"/>
      <c r="G37" s="209"/>
      <c r="H37" s="209"/>
      <c r="I37" s="209"/>
      <c r="J37" s="209"/>
      <c r="K37" s="209"/>
      <c r="L37" s="209"/>
      <c r="M37" s="209"/>
      <c r="N37" s="209"/>
      <c r="O37" s="209"/>
      <c r="P37" s="209"/>
      <c r="Q37" s="209"/>
      <c r="R37" s="209"/>
      <c r="S37" s="209"/>
      <c r="T37" s="209"/>
      <c r="U37" s="209"/>
      <c r="V37" s="209"/>
      <c r="W37" s="209"/>
      <c r="X37" s="209"/>
      <c r="Y37" s="209"/>
      <c r="Z37" s="209"/>
      <c r="AA37" s="209"/>
      <c r="AB37" s="209"/>
      <c r="AC37" s="209"/>
    </row>
    <row r="39" spans="2:30" x14ac:dyDescent="0.35">
      <c r="J39" s="16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M34"/>
  <sheetViews>
    <sheetView workbookViewId="0">
      <selection activeCell="D17" sqref="D17"/>
    </sheetView>
  </sheetViews>
  <sheetFormatPr defaultColWidth="8.7265625" defaultRowHeight="15.5" x14ac:dyDescent="0.35"/>
  <cols>
    <col min="1" max="1" width="8.7265625" style="8"/>
    <col min="2" max="2" width="19" style="8" customWidth="1"/>
    <col min="3" max="3" width="9.453125" style="8" customWidth="1"/>
    <col min="4" max="4" width="12" style="8" customWidth="1"/>
    <col min="5" max="5" width="11.26953125" style="8" customWidth="1"/>
    <col min="6" max="6" width="10.54296875" style="8" customWidth="1"/>
    <col min="7" max="7" width="12.81640625" style="8" customWidth="1"/>
    <col min="8" max="8" width="15.453125" style="8" customWidth="1"/>
    <col min="9" max="9" width="7.26953125" style="8" customWidth="1"/>
    <col min="10" max="11" width="8.7265625" style="8"/>
    <col min="12" max="12" width="11.453125" style="8" customWidth="1"/>
    <col min="13" max="13" width="6.453125" style="8" customWidth="1"/>
    <col min="14" max="16384" width="8.7265625" style="8"/>
  </cols>
  <sheetData>
    <row r="2" spans="2:13" x14ac:dyDescent="0.35">
      <c r="B2" s="32" t="s">
        <v>268</v>
      </c>
    </row>
    <row r="3" spans="2:13" s="89" customFormat="1" ht="47" thickBot="1" x14ac:dyDescent="0.4">
      <c r="B3" s="87" t="s">
        <v>127</v>
      </c>
      <c r="C3" s="88" t="s">
        <v>128</v>
      </c>
      <c r="D3" s="88" t="s">
        <v>129</v>
      </c>
      <c r="E3" s="88" t="s">
        <v>130</v>
      </c>
      <c r="F3" s="88" t="s">
        <v>131</v>
      </c>
      <c r="G3" s="88" t="s">
        <v>168</v>
      </c>
      <c r="H3" s="88" t="s">
        <v>132</v>
      </c>
      <c r="I3" s="88" t="s">
        <v>133</v>
      </c>
      <c r="J3" s="88" t="s">
        <v>134</v>
      </c>
      <c r="K3" s="88" t="s">
        <v>135</v>
      </c>
      <c r="L3" s="88" t="s">
        <v>136</v>
      </c>
      <c r="M3" s="88" t="s">
        <v>137</v>
      </c>
    </row>
    <row r="4" spans="2:13" ht="16" thickTop="1" x14ac:dyDescent="0.35">
      <c r="B4" s="23" t="s">
        <v>101</v>
      </c>
      <c r="C4" s="258">
        <v>35.27825</v>
      </c>
      <c r="D4" s="258">
        <v>49.325949999999999</v>
      </c>
      <c r="E4" s="258">
        <v>1.7845799999999998</v>
      </c>
      <c r="F4" s="258">
        <v>3.5581300000000002</v>
      </c>
      <c r="G4" s="258">
        <v>6.5535800000000002</v>
      </c>
      <c r="H4" s="258">
        <v>5.8239999999999993E-2</v>
      </c>
      <c r="I4" s="258">
        <v>0.69269999999999998</v>
      </c>
      <c r="J4" s="258">
        <v>0.97126000000000001</v>
      </c>
      <c r="K4" s="258">
        <v>1.1419999999999999</v>
      </c>
      <c r="L4" s="258">
        <v>0.41314000000000006</v>
      </c>
      <c r="M4" s="258">
        <v>0.22215999999999997</v>
      </c>
    </row>
    <row r="5" spans="2:13" x14ac:dyDescent="0.35">
      <c r="B5" s="23" t="s">
        <v>102</v>
      </c>
      <c r="C5" s="258">
        <v>54.60575</v>
      </c>
      <c r="D5" s="258">
        <v>28.843249999999998</v>
      </c>
      <c r="E5" s="258">
        <v>0.95061999999999991</v>
      </c>
      <c r="F5" s="258">
        <v>2.1358299999999999</v>
      </c>
      <c r="G5" s="290">
        <v>7.6879400000000002</v>
      </c>
      <c r="H5" s="258">
        <v>6.3399999999999998E-2</v>
      </c>
      <c r="I5" s="258">
        <v>3.5678899999999998</v>
      </c>
      <c r="J5" s="258">
        <v>7.5270000000000004E-2</v>
      </c>
      <c r="K5" s="258">
        <v>0.97214999999999996</v>
      </c>
      <c r="L5" s="258">
        <v>0.72903000000000007</v>
      </c>
      <c r="M5" s="258">
        <v>0.36887000000000003</v>
      </c>
    </row>
    <row r="6" spans="2:13" x14ac:dyDescent="0.35">
      <c r="B6" s="23" t="s">
        <v>103</v>
      </c>
      <c r="C6" s="258">
        <v>82.538330000000002</v>
      </c>
      <c r="D6" s="258">
        <v>16.6892</v>
      </c>
      <c r="E6" s="258">
        <v>0</v>
      </c>
      <c r="F6" s="258">
        <v>0</v>
      </c>
      <c r="G6" s="258">
        <v>0</v>
      </c>
      <c r="H6" s="258">
        <v>0</v>
      </c>
      <c r="I6" s="258">
        <v>0</v>
      </c>
      <c r="J6" s="258">
        <v>0</v>
      </c>
      <c r="K6" s="258">
        <v>5.6700000000000001E-4</v>
      </c>
      <c r="L6" s="258">
        <v>0.43661000000000005</v>
      </c>
      <c r="M6" s="258">
        <v>0.33528000000000002</v>
      </c>
    </row>
    <row r="7" spans="2:13" x14ac:dyDescent="0.35">
      <c r="B7" s="23" t="s">
        <v>104</v>
      </c>
      <c r="C7" s="258">
        <v>54.185280000000006</v>
      </c>
      <c r="D7" s="258">
        <v>28.027999999999999</v>
      </c>
      <c r="E7" s="258">
        <v>0.51336999999999999</v>
      </c>
      <c r="F7" s="258">
        <v>0</v>
      </c>
      <c r="G7" s="258">
        <v>6.5868200000000003</v>
      </c>
      <c r="H7" s="258">
        <v>5.8980000000000005E-2</v>
      </c>
      <c r="I7" s="258">
        <v>8.4796999999999993</v>
      </c>
      <c r="J7" s="258">
        <v>0.17841000000000001</v>
      </c>
      <c r="K7" s="258">
        <v>0.10146000000000001</v>
      </c>
      <c r="L7" s="258">
        <v>0.48702000000000001</v>
      </c>
      <c r="M7" s="258">
        <v>1.38097</v>
      </c>
    </row>
    <row r="8" spans="2:13" x14ac:dyDescent="0.35">
      <c r="B8" s="23" t="s">
        <v>105</v>
      </c>
      <c r="C8" s="258">
        <v>48.851420000000005</v>
      </c>
      <c r="D8" s="258">
        <v>34.239069999999998</v>
      </c>
      <c r="E8" s="258">
        <v>0.68005000000000004</v>
      </c>
      <c r="F8" s="258">
        <v>2.3756699999999999</v>
      </c>
      <c r="G8" s="258">
        <v>3.8489900000000001</v>
      </c>
      <c r="H8" s="258">
        <v>0</v>
      </c>
      <c r="I8" s="258">
        <v>6.2968700000000002</v>
      </c>
      <c r="J8" s="258">
        <v>0</v>
      </c>
      <c r="K8" s="258">
        <v>1.6425700000000001</v>
      </c>
      <c r="L8" s="258">
        <v>1.4502299999999999</v>
      </c>
      <c r="M8" s="258">
        <v>0.61512</v>
      </c>
    </row>
    <row r="9" spans="2:13" x14ac:dyDescent="0.35">
      <c r="B9" s="23" t="s">
        <v>108</v>
      </c>
      <c r="C9" s="258">
        <v>39.352549999999994</v>
      </c>
      <c r="D9" s="258">
        <v>46.649679999999996</v>
      </c>
      <c r="E9" s="258">
        <v>2.01132</v>
      </c>
      <c r="F9" s="258">
        <v>0.59216000000000002</v>
      </c>
      <c r="G9" s="258">
        <v>6.3041700000000009</v>
      </c>
      <c r="H9" s="258">
        <v>3.6790000000000003E-2</v>
      </c>
      <c r="I9" s="258">
        <v>1.3880000000000002E-2</v>
      </c>
      <c r="J9" s="258">
        <v>4.8387000000000002</v>
      </c>
      <c r="K9" s="258">
        <v>2.3570000000000001E-2</v>
      </c>
      <c r="L9" s="258">
        <v>3.6039999999999996E-2</v>
      </c>
      <c r="M9" s="258">
        <v>0.14113999999999999</v>
      </c>
    </row>
    <row r="10" spans="2:13" x14ac:dyDescent="0.35">
      <c r="B10" s="23" t="s">
        <v>109</v>
      </c>
      <c r="C10" s="258">
        <v>50.139029999999998</v>
      </c>
      <c r="D10" s="258">
        <v>28.227069999999998</v>
      </c>
      <c r="E10" s="258">
        <v>0.75468000000000002</v>
      </c>
      <c r="F10" s="258">
        <v>0.38053000000000003</v>
      </c>
      <c r="G10" s="258">
        <v>4.9654700000000007</v>
      </c>
      <c r="H10" s="258">
        <v>1.712E-2</v>
      </c>
      <c r="I10" s="258">
        <v>15.028839999999999</v>
      </c>
      <c r="J10" s="258">
        <v>0.13741999999999999</v>
      </c>
      <c r="K10" s="258">
        <v>4.4470000000000003E-2</v>
      </c>
      <c r="L10" s="258">
        <v>9.3479999999999994E-2</v>
      </c>
      <c r="M10" s="258">
        <v>0.21189</v>
      </c>
    </row>
    <row r="11" spans="2:13" x14ac:dyDescent="0.35">
      <c r="B11" s="23" t="s">
        <v>138</v>
      </c>
      <c r="C11" s="258">
        <v>49.486819999999994</v>
      </c>
      <c r="D11" s="258">
        <v>37.045760000000001</v>
      </c>
      <c r="E11" s="258">
        <v>1.3123</v>
      </c>
      <c r="F11" s="258">
        <v>0.40733000000000003</v>
      </c>
      <c r="G11" s="258">
        <v>5.9541300000000001</v>
      </c>
      <c r="H11" s="258">
        <v>0</v>
      </c>
      <c r="I11" s="258">
        <v>5.6301999999999994</v>
      </c>
      <c r="J11" s="258">
        <v>0</v>
      </c>
      <c r="K11" s="258">
        <v>3.662E-2</v>
      </c>
      <c r="L11" s="258">
        <v>2.2430000000000002E-2</v>
      </c>
      <c r="M11" s="258">
        <v>0.10441</v>
      </c>
    </row>
    <row r="12" spans="2:13" x14ac:dyDescent="0.35">
      <c r="B12" s="23" t="s">
        <v>107</v>
      </c>
      <c r="C12" s="258">
        <v>63.282720000000005</v>
      </c>
      <c r="D12" s="258">
        <v>29.593419999999998</v>
      </c>
      <c r="E12" s="258">
        <v>0.72233000000000003</v>
      </c>
      <c r="F12" s="258">
        <v>1.8479399999999999</v>
      </c>
      <c r="G12" s="258">
        <v>3.9022800000000002</v>
      </c>
      <c r="H12" s="258">
        <v>1.7829999999999999E-2</v>
      </c>
      <c r="I12" s="258">
        <v>0</v>
      </c>
      <c r="J12" s="258">
        <v>0.13872000000000001</v>
      </c>
      <c r="K12" s="258">
        <v>0.29393999999999998</v>
      </c>
      <c r="L12" s="258">
        <v>3.9580000000000004E-2</v>
      </c>
      <c r="M12" s="258">
        <v>0.16123999999999999</v>
      </c>
    </row>
    <row r="13" spans="2:13" x14ac:dyDescent="0.35">
      <c r="B13" s="23" t="s">
        <v>116</v>
      </c>
      <c r="C13" s="258">
        <v>21.46283</v>
      </c>
      <c r="D13" s="258">
        <v>47.466239999999999</v>
      </c>
      <c r="E13" s="258">
        <v>1.97055</v>
      </c>
      <c r="F13" s="258">
        <v>3.6403300000000001</v>
      </c>
      <c r="G13" s="258">
        <v>5.6341900000000003</v>
      </c>
      <c r="H13" s="258">
        <v>0.19239000000000001</v>
      </c>
      <c r="I13" s="258">
        <v>16.891860000000001</v>
      </c>
      <c r="J13" s="258">
        <v>0</v>
      </c>
      <c r="K13" s="258">
        <v>1.6335</v>
      </c>
      <c r="L13" s="258">
        <v>0.61604999999999999</v>
      </c>
      <c r="M13" s="258">
        <v>0.49207000000000001</v>
      </c>
    </row>
    <row r="14" spans="2:13" x14ac:dyDescent="0.35">
      <c r="B14" s="23" t="s">
        <v>117</v>
      </c>
      <c r="C14" s="258">
        <v>18.213979999999999</v>
      </c>
      <c r="D14" s="258">
        <v>51.506309999999999</v>
      </c>
      <c r="E14" s="258">
        <v>1.052</v>
      </c>
      <c r="F14" s="258">
        <v>1.0497799999999999</v>
      </c>
      <c r="G14" s="258">
        <v>7.9123200000000002</v>
      </c>
      <c r="H14" s="258">
        <v>0.22409000000000001</v>
      </c>
      <c r="I14" s="258">
        <v>17.707510000000003</v>
      </c>
      <c r="J14" s="258">
        <v>0</v>
      </c>
      <c r="K14" s="258">
        <v>1.5452300000000001</v>
      </c>
      <c r="L14" s="258">
        <v>0.45994000000000002</v>
      </c>
      <c r="M14" s="258">
        <v>0.32883999999999997</v>
      </c>
    </row>
    <row r="15" spans="2:13" x14ac:dyDescent="0.35">
      <c r="B15" s="23" t="s">
        <v>118</v>
      </c>
      <c r="C15" s="258">
        <v>42.055050000000001</v>
      </c>
      <c r="D15" s="258">
        <v>35.500500000000002</v>
      </c>
      <c r="E15" s="258">
        <v>0.4511</v>
      </c>
      <c r="F15" s="258">
        <v>0.23021</v>
      </c>
      <c r="G15" s="258">
        <v>4.0305200000000001</v>
      </c>
      <c r="H15" s="258">
        <v>0.42814000000000002</v>
      </c>
      <c r="I15" s="258">
        <v>16.06803</v>
      </c>
      <c r="J15" s="258">
        <v>0</v>
      </c>
      <c r="K15" s="258">
        <v>0.31089</v>
      </c>
      <c r="L15" s="258">
        <v>0.21434000000000003</v>
      </c>
      <c r="M15" s="258">
        <v>0.71121999999999996</v>
      </c>
    </row>
    <row r="16" spans="2:13" x14ac:dyDescent="0.35">
      <c r="B16" s="23" t="s">
        <v>119</v>
      </c>
      <c r="C16" s="258">
        <v>40.076460000000004</v>
      </c>
      <c r="D16" s="258">
        <v>32.031440000000003</v>
      </c>
      <c r="E16" s="258">
        <v>0.43778999999999996</v>
      </c>
      <c r="F16" s="258">
        <v>1.50177</v>
      </c>
      <c r="G16" s="258">
        <v>4.24864</v>
      </c>
      <c r="H16" s="258">
        <v>0</v>
      </c>
      <c r="I16" s="258">
        <v>20.22167</v>
      </c>
      <c r="J16" s="258">
        <v>0</v>
      </c>
      <c r="K16" s="258">
        <v>0.55208999999999997</v>
      </c>
      <c r="L16" s="258">
        <v>0.84452999999999989</v>
      </c>
      <c r="M16" s="258">
        <v>8.5610000000000006E-2</v>
      </c>
    </row>
    <row r="17" spans="2:13" x14ac:dyDescent="0.35">
      <c r="B17" s="23" t="s">
        <v>120</v>
      </c>
      <c r="C17" s="258">
        <v>28.212820000000001</v>
      </c>
      <c r="D17" s="258">
        <v>40.219589999999997</v>
      </c>
      <c r="E17" s="258">
        <v>0.99731000000000003</v>
      </c>
      <c r="F17" s="258">
        <v>1.9005100000000001</v>
      </c>
      <c r="G17" s="258">
        <v>5.2962299999999995</v>
      </c>
      <c r="H17" s="258">
        <v>0.31189999999999996</v>
      </c>
      <c r="I17" s="258">
        <v>20.351189999999999</v>
      </c>
      <c r="J17" s="258">
        <v>8.9069999999999996E-2</v>
      </c>
      <c r="K17" s="258">
        <v>0.97493000000000007</v>
      </c>
      <c r="L17" s="258">
        <v>0.99117000000000011</v>
      </c>
      <c r="M17" s="258">
        <v>0.65529000000000004</v>
      </c>
    </row>
    <row r="18" spans="2:13" x14ac:dyDescent="0.35">
      <c r="B18" s="23" t="s">
        <v>112</v>
      </c>
      <c r="C18" s="258">
        <v>66.084460000000007</v>
      </c>
      <c r="D18" s="258">
        <v>29.482690000000002</v>
      </c>
      <c r="E18" s="258">
        <v>0.74207999999999996</v>
      </c>
      <c r="F18" s="258">
        <v>0.13151000000000002</v>
      </c>
      <c r="G18" s="258">
        <v>3.22342</v>
      </c>
      <c r="H18" s="258">
        <v>1.448E-2</v>
      </c>
      <c r="I18" s="258">
        <v>7.8499999999999993E-3</v>
      </c>
      <c r="J18" s="258">
        <v>1.4620000000000001E-2</v>
      </c>
      <c r="K18" s="258">
        <v>0</v>
      </c>
      <c r="L18" s="258">
        <v>9.6100000000000005E-3</v>
      </c>
      <c r="M18" s="258">
        <v>0.28926999999999997</v>
      </c>
    </row>
    <row r="19" spans="2:13" x14ac:dyDescent="0.35">
      <c r="B19" s="23" t="s">
        <v>113</v>
      </c>
      <c r="C19" s="258">
        <v>66.424509999999998</v>
      </c>
      <c r="D19" s="258">
        <v>29.380980000000001</v>
      </c>
      <c r="E19" s="258">
        <v>0.1132</v>
      </c>
      <c r="F19" s="258">
        <v>0.15334</v>
      </c>
      <c r="G19" s="258">
        <v>3.2529500000000002</v>
      </c>
      <c r="H19" s="258">
        <v>5.3059999999999996E-2</v>
      </c>
      <c r="I19" s="258">
        <v>0</v>
      </c>
      <c r="J19" s="258">
        <v>3.0949999999999998E-2</v>
      </c>
      <c r="K19" s="258">
        <v>0</v>
      </c>
      <c r="L19" s="258">
        <v>3.1119999999999998E-2</v>
      </c>
      <c r="M19" s="258">
        <v>0.55991000000000002</v>
      </c>
    </row>
    <row r="20" spans="2:13" x14ac:dyDescent="0.35">
      <c r="B20" s="23" t="s">
        <v>114</v>
      </c>
      <c r="C20" s="258">
        <v>77.145099999999999</v>
      </c>
      <c r="D20" s="258">
        <v>14.716799999999999</v>
      </c>
      <c r="E20" s="258">
        <v>0.12941999999999998</v>
      </c>
      <c r="F20" s="258">
        <v>9.5520000000000008E-2</v>
      </c>
      <c r="G20" s="258">
        <v>7.0823200000000002</v>
      </c>
      <c r="H20" s="258">
        <v>1.008E-2</v>
      </c>
      <c r="I20" s="258">
        <v>0</v>
      </c>
      <c r="J20" s="258">
        <v>9.7099999999999999E-3</v>
      </c>
      <c r="K20" s="258">
        <v>0</v>
      </c>
      <c r="L20" s="258">
        <v>0.13753000000000001</v>
      </c>
      <c r="M20" s="258">
        <v>0.67354000000000003</v>
      </c>
    </row>
    <row r="21" spans="2:13" x14ac:dyDescent="0.35">
      <c r="B21" s="23" t="s">
        <v>122</v>
      </c>
      <c r="C21" s="258">
        <v>85.776759999999996</v>
      </c>
      <c r="D21" s="258">
        <v>9.029869999999999</v>
      </c>
      <c r="E21" s="258">
        <v>0.20441000000000001</v>
      </c>
      <c r="F21" s="258">
        <v>0.39217000000000002</v>
      </c>
      <c r="G21" s="258">
        <v>3.3542900000000002</v>
      </c>
      <c r="H21" s="258">
        <v>0</v>
      </c>
      <c r="I21" s="258">
        <v>0.70265</v>
      </c>
      <c r="J21" s="258">
        <v>0</v>
      </c>
      <c r="K21" s="258">
        <v>7.3300000000000004E-4</v>
      </c>
      <c r="L21" s="258">
        <v>0.17218999999999998</v>
      </c>
      <c r="M21" s="258">
        <v>0.36692999999999998</v>
      </c>
    </row>
    <row r="22" spans="2:13" x14ac:dyDescent="0.35">
      <c r="B22" s="23" t="s">
        <v>123</v>
      </c>
      <c r="C22" s="258">
        <v>87.366900000000001</v>
      </c>
      <c r="D22" s="258">
        <v>7.1137099999999993</v>
      </c>
      <c r="E22" s="258">
        <v>5.0800000000000003E-3</v>
      </c>
      <c r="F22" s="258">
        <v>0.15967000000000001</v>
      </c>
      <c r="G22" s="258">
        <v>3.9037899999999999</v>
      </c>
      <c r="H22" s="258">
        <v>0</v>
      </c>
      <c r="I22" s="258">
        <v>0.15437999999999999</v>
      </c>
      <c r="J22" s="258">
        <v>4.5199999999999997E-3</v>
      </c>
      <c r="K22" s="258">
        <v>0</v>
      </c>
      <c r="L22" s="258">
        <v>4.4200000000000003E-2</v>
      </c>
      <c r="M22" s="258">
        <v>1.2477500000000001</v>
      </c>
    </row>
    <row r="23" spans="2:13" x14ac:dyDescent="0.35">
      <c r="B23" s="23" t="s">
        <v>124</v>
      </c>
      <c r="C23" s="258">
        <v>4.7891300000000001</v>
      </c>
      <c r="D23" s="258">
        <v>1.12008</v>
      </c>
      <c r="E23" s="258">
        <v>9.2200000000000008E-3</v>
      </c>
      <c r="F23" s="258">
        <v>0</v>
      </c>
      <c r="G23" s="258">
        <v>0.63890999999999998</v>
      </c>
      <c r="H23" s="258">
        <v>0.434</v>
      </c>
      <c r="I23" s="258">
        <v>5.1769999999999997E-2</v>
      </c>
      <c r="J23" s="258">
        <v>91.175290000000004</v>
      </c>
      <c r="K23" s="258">
        <v>0.14731</v>
      </c>
      <c r="L23" s="258">
        <v>2.3000000000000001E-4</v>
      </c>
      <c r="M23" s="258">
        <v>1.63405</v>
      </c>
    </row>
    <row r="24" spans="2:13" ht="16" thickBot="1" x14ac:dyDescent="0.4">
      <c r="B24" s="44" t="s">
        <v>125</v>
      </c>
      <c r="C24" s="259">
        <v>95.464420000000004</v>
      </c>
      <c r="D24" s="259">
        <v>1.9454099999999999</v>
      </c>
      <c r="E24" s="259">
        <v>4.6809999999999997E-2</v>
      </c>
      <c r="F24" s="259">
        <v>6.1539999999999997E-2</v>
      </c>
      <c r="G24" s="259">
        <v>0.66804000000000008</v>
      </c>
      <c r="H24" s="259">
        <v>0</v>
      </c>
      <c r="I24" s="259">
        <v>9.6960000000000005E-2</v>
      </c>
      <c r="J24" s="259">
        <v>2.2799999999999999E-3</v>
      </c>
      <c r="K24" s="259">
        <v>2.9299999999999999E-3</v>
      </c>
      <c r="L24" s="259">
        <v>0.12937000000000001</v>
      </c>
      <c r="M24" s="259">
        <v>1.58223</v>
      </c>
    </row>
    <row r="25" spans="2:13" ht="16" thickTop="1" x14ac:dyDescent="0.35">
      <c r="B25" s="124" t="s">
        <v>287</v>
      </c>
    </row>
    <row r="34" spans="7:7" x14ac:dyDescent="0.35">
      <c r="G34" s="23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3:G39"/>
  <sheetViews>
    <sheetView topLeftCell="A4" workbookViewId="0">
      <selection activeCell="D17" sqref="D17"/>
    </sheetView>
  </sheetViews>
  <sheetFormatPr defaultRowHeight="14.5" x14ac:dyDescent="0.35"/>
  <cols>
    <col min="2" max="2" width="19.54296875" customWidth="1"/>
    <col min="3" max="3" width="14.1796875" bestFit="1" customWidth="1"/>
    <col min="4" max="4" width="15.7265625" bestFit="1" customWidth="1"/>
  </cols>
  <sheetData>
    <row r="3" spans="2:7" ht="16" thickBot="1" x14ac:dyDescent="0.4">
      <c r="B3" s="121" t="s">
        <v>269</v>
      </c>
    </row>
    <row r="4" spans="2:7" ht="16.5" thickTop="1" thickBot="1" x14ac:dyDescent="0.4">
      <c r="B4" s="323" t="s">
        <v>31</v>
      </c>
      <c r="C4" s="325" t="s">
        <v>139</v>
      </c>
      <c r="D4" s="325"/>
    </row>
    <row r="5" spans="2:7" ht="16" thickBot="1" x14ac:dyDescent="0.4">
      <c r="B5" s="324"/>
      <c r="C5" s="52" t="s">
        <v>140</v>
      </c>
      <c r="D5" s="40" t="s">
        <v>141</v>
      </c>
      <c r="G5" s="208"/>
    </row>
    <row r="6" spans="2:7" ht="15.5" x14ac:dyDescent="0.35">
      <c r="B6" s="23" t="s">
        <v>0</v>
      </c>
      <c r="C6" s="219">
        <v>36.05174959043201</v>
      </c>
      <c r="D6" s="219">
        <v>63.948250409567983</v>
      </c>
    </row>
    <row r="7" spans="2:7" ht="15.5" x14ac:dyDescent="0.35">
      <c r="B7" s="23" t="s">
        <v>1</v>
      </c>
      <c r="C7" s="219">
        <v>28.42072834131266</v>
      </c>
      <c r="D7" s="219">
        <v>71.579277002585911</v>
      </c>
    </row>
    <row r="8" spans="2:7" ht="15.5" x14ac:dyDescent="0.35">
      <c r="B8" s="23" t="s">
        <v>2</v>
      </c>
      <c r="C8" s="219">
        <v>35.605821331350775</v>
      </c>
      <c r="D8" s="219">
        <v>64.394156535319368</v>
      </c>
    </row>
    <row r="9" spans="2:7" ht="15.5" x14ac:dyDescent="0.35">
      <c r="B9" s="23" t="s">
        <v>3</v>
      </c>
      <c r="C9" s="219">
        <v>24.579605628692271</v>
      </c>
      <c r="D9" s="219">
        <v>75.420394371307736</v>
      </c>
    </row>
    <row r="10" spans="2:7" ht="15.5" x14ac:dyDescent="0.35">
      <c r="B10" s="23" t="s">
        <v>4</v>
      </c>
      <c r="C10" s="219">
        <v>26.332210411066558</v>
      </c>
      <c r="D10" s="219">
        <v>73.667789588933459</v>
      </c>
    </row>
    <row r="11" spans="2:7" ht="15.5" x14ac:dyDescent="0.35">
      <c r="B11" s="23" t="s">
        <v>5</v>
      </c>
      <c r="C11" s="219">
        <v>52.385014634096748</v>
      </c>
      <c r="D11" s="219">
        <v>47.614985365903252</v>
      </c>
    </row>
    <row r="12" spans="2:7" ht="15.5" x14ac:dyDescent="0.35">
      <c r="B12" s="23" t="s">
        <v>6</v>
      </c>
      <c r="C12" s="219">
        <v>24.470332463345958</v>
      </c>
      <c r="D12" s="219">
        <v>75.529685673986279</v>
      </c>
    </row>
    <row r="13" spans="2:7" ht="15.5" x14ac:dyDescent="0.35">
      <c r="B13" s="23" t="s">
        <v>7</v>
      </c>
      <c r="C13" s="219">
        <v>50.865189105723339</v>
      </c>
      <c r="D13" s="219">
        <v>49.134786508327075</v>
      </c>
    </row>
    <row r="14" spans="2:7" ht="15.5" x14ac:dyDescent="0.35">
      <c r="B14" s="23" t="s">
        <v>8</v>
      </c>
      <c r="C14" s="219">
        <v>33.897665756734931</v>
      </c>
      <c r="D14" s="219">
        <v>66.102334243265076</v>
      </c>
    </row>
    <row r="15" spans="2:7" ht="15.5" x14ac:dyDescent="0.35">
      <c r="B15" s="23" t="s">
        <v>9</v>
      </c>
      <c r="C15" s="219">
        <v>34.982363070432413</v>
      </c>
      <c r="D15" s="219">
        <v>65.017663932445274</v>
      </c>
    </row>
    <row r="16" spans="2:7" ht="15.5" x14ac:dyDescent="0.35">
      <c r="B16" s="23" t="s">
        <v>10</v>
      </c>
      <c r="C16" s="219">
        <v>33.793762510193488</v>
      </c>
      <c r="D16" s="219">
        <v>66.206237489806512</v>
      </c>
    </row>
    <row r="17" spans="2:4" ht="15.5" x14ac:dyDescent="0.35">
      <c r="B17" s="23" t="s">
        <v>11</v>
      </c>
      <c r="C17" s="219">
        <v>42.104657422166611</v>
      </c>
      <c r="D17" s="219">
        <v>57.895342577833397</v>
      </c>
    </row>
    <row r="18" spans="2:4" ht="15.5" x14ac:dyDescent="0.35">
      <c r="B18" s="23" t="s">
        <v>12</v>
      </c>
      <c r="C18" s="219">
        <v>54.815250626472988</v>
      </c>
      <c r="D18" s="219">
        <v>45.184783264410576</v>
      </c>
    </row>
    <row r="19" spans="2:4" ht="15.5" x14ac:dyDescent="0.35">
      <c r="B19" s="23" t="s">
        <v>13</v>
      </c>
      <c r="C19" s="219">
        <v>56.547369439327525</v>
      </c>
      <c r="D19" s="219">
        <v>43.452625997648212</v>
      </c>
    </row>
    <row r="20" spans="2:4" ht="15.5" x14ac:dyDescent="0.35">
      <c r="B20" s="23" t="s">
        <v>14</v>
      </c>
      <c r="C20" s="219">
        <v>57.261521265235771</v>
      </c>
      <c r="D20" s="219">
        <v>42.738478734764236</v>
      </c>
    </row>
    <row r="21" spans="2:4" ht="15.5" x14ac:dyDescent="0.35">
      <c r="B21" s="23" t="s">
        <v>15</v>
      </c>
      <c r="C21" s="219">
        <v>40.974531529616655</v>
      </c>
      <c r="D21" s="219">
        <v>59.025468470383345</v>
      </c>
    </row>
    <row r="22" spans="2:4" ht="15.5" x14ac:dyDescent="0.35">
      <c r="B22" s="23" t="s">
        <v>16</v>
      </c>
      <c r="C22" s="219">
        <v>37.703950378429042</v>
      </c>
      <c r="D22" s="219">
        <v>62.296049621570951</v>
      </c>
    </row>
    <row r="23" spans="2:4" ht="15.5" x14ac:dyDescent="0.35">
      <c r="B23" s="23" t="s">
        <v>17</v>
      </c>
      <c r="C23" s="219">
        <v>31.525190169689875</v>
      </c>
      <c r="D23" s="219">
        <v>68.474809830310122</v>
      </c>
    </row>
    <row r="24" spans="2:4" ht="15.5" x14ac:dyDescent="0.35">
      <c r="B24" s="23" t="s">
        <v>18</v>
      </c>
      <c r="C24" s="219">
        <v>55.518629954433898</v>
      </c>
      <c r="D24" s="219">
        <v>44.481370045566095</v>
      </c>
    </row>
    <row r="25" spans="2:4" ht="15.5" x14ac:dyDescent="0.35">
      <c r="B25" s="23" t="s">
        <v>19</v>
      </c>
      <c r="C25" s="219">
        <v>44.638341690775498</v>
      </c>
      <c r="D25" s="219">
        <v>55.361658309224495</v>
      </c>
    </row>
    <row r="26" spans="2:4" ht="15.5" x14ac:dyDescent="0.35">
      <c r="B26" s="23" t="s">
        <v>20</v>
      </c>
      <c r="C26" s="219">
        <v>68.15365646726616</v>
      </c>
      <c r="D26" s="219">
        <v>31.846343532733822</v>
      </c>
    </row>
    <row r="27" spans="2:4" ht="15.5" x14ac:dyDescent="0.35">
      <c r="B27" s="23" t="s">
        <v>21</v>
      </c>
      <c r="C27" s="219">
        <v>62.687443306984584</v>
      </c>
      <c r="D27" s="219">
        <v>37.312556693015416</v>
      </c>
    </row>
    <row r="28" spans="2:4" ht="15.5" x14ac:dyDescent="0.35">
      <c r="B28" s="23" t="s">
        <v>22</v>
      </c>
      <c r="C28" s="219">
        <v>53.289090665349107</v>
      </c>
      <c r="D28" s="219">
        <v>46.7109093346509</v>
      </c>
    </row>
    <row r="29" spans="2:4" ht="15.5" x14ac:dyDescent="0.35">
      <c r="B29" s="23" t="s">
        <v>23</v>
      </c>
      <c r="C29" s="219">
        <v>32.30091411292242</v>
      </c>
      <c r="D29" s="219">
        <v>67.699085887077587</v>
      </c>
    </row>
    <row r="30" spans="2:4" ht="15.5" x14ac:dyDescent="0.35">
      <c r="B30" s="23" t="s">
        <v>24</v>
      </c>
      <c r="C30" s="219">
        <v>29.971984992429729</v>
      </c>
      <c r="D30" s="219">
        <v>70.028015007570261</v>
      </c>
    </row>
    <row r="31" spans="2:4" ht="15.5" x14ac:dyDescent="0.35">
      <c r="B31" s="23" t="s">
        <v>25</v>
      </c>
      <c r="C31" s="219">
        <v>40.445391525824839</v>
      </c>
      <c r="D31" s="219">
        <v>59.554608474175161</v>
      </c>
    </row>
    <row r="32" spans="2:4" ht="15.5" x14ac:dyDescent="0.35">
      <c r="B32" s="23" t="s">
        <v>26</v>
      </c>
      <c r="C32" s="219">
        <v>34.949458930457858</v>
      </c>
      <c r="D32" s="219">
        <v>65.050541069542135</v>
      </c>
    </row>
    <row r="33" spans="2:7" ht="15.5" x14ac:dyDescent="0.35">
      <c r="B33" s="23" t="s">
        <v>27</v>
      </c>
      <c r="C33" s="219">
        <v>44.396314301370857</v>
      </c>
      <c r="D33" s="219">
        <v>55.60368569862915</v>
      </c>
    </row>
    <row r="34" spans="2:7" ht="15.5" x14ac:dyDescent="0.35">
      <c r="B34" s="23" t="s">
        <v>28</v>
      </c>
      <c r="C34" s="219">
        <v>33.179418520451748</v>
      </c>
      <c r="D34" s="219">
        <v>66.820581479548252</v>
      </c>
      <c r="G34" s="208"/>
    </row>
    <row r="35" spans="2:7" ht="15" customHeight="1" thickBot="1" x14ac:dyDescent="0.4">
      <c r="B35" s="23" t="s">
        <v>29</v>
      </c>
      <c r="C35" s="219">
        <v>26.703739057160391</v>
      </c>
      <c r="D35" s="219">
        <v>73.296245049677253</v>
      </c>
    </row>
    <row r="36" spans="2:7" ht="16" thickTop="1" x14ac:dyDescent="0.35">
      <c r="B36" s="147" t="s">
        <v>61</v>
      </c>
      <c r="C36" s="241">
        <v>39.478253175090039</v>
      </c>
      <c r="D36" s="241">
        <v>60.521729808282167</v>
      </c>
    </row>
    <row r="37" spans="2:7" ht="15.5" x14ac:dyDescent="0.35">
      <c r="B37" s="148" t="s">
        <v>32</v>
      </c>
      <c r="C37" s="242">
        <v>38.191942383155151</v>
      </c>
      <c r="D37" s="242">
        <v>61.808048910237488</v>
      </c>
    </row>
    <row r="38" spans="2:7" ht="16" thickBot="1" x14ac:dyDescent="0.4">
      <c r="B38" s="44" t="s">
        <v>34</v>
      </c>
      <c r="C38" s="243">
        <v>94.671111298732399</v>
      </c>
      <c r="D38" s="243">
        <v>5.3288924370896904</v>
      </c>
    </row>
    <row r="39" spans="2:7" ht="15" thickTop="1" x14ac:dyDescent="0.35">
      <c r="B39" s="124" t="s">
        <v>287</v>
      </c>
    </row>
  </sheetData>
  <mergeCells count="2">
    <mergeCell ref="B4:B5"/>
    <mergeCell ref="C4:D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3:L37"/>
  <sheetViews>
    <sheetView topLeftCell="A4" workbookViewId="0">
      <selection activeCell="D17" sqref="D17"/>
    </sheetView>
  </sheetViews>
  <sheetFormatPr defaultRowHeight="14.5" x14ac:dyDescent="0.35"/>
  <cols>
    <col min="2" max="2" width="20" customWidth="1"/>
    <col min="3" max="3" width="6.26953125" bestFit="1" customWidth="1"/>
    <col min="4" max="6" width="6.453125" bestFit="1" customWidth="1"/>
    <col min="7" max="7" width="6.26953125" bestFit="1" customWidth="1"/>
    <col min="8" max="8" width="6.453125" bestFit="1" customWidth="1"/>
    <col min="9" max="10" width="6.26953125" bestFit="1" customWidth="1"/>
    <col min="11" max="11" width="6.36328125" bestFit="1" customWidth="1"/>
    <col min="12" max="12" width="5.26953125" bestFit="1" customWidth="1"/>
  </cols>
  <sheetData>
    <row r="3" spans="2:12" ht="15.5" x14ac:dyDescent="0.35">
      <c r="B3" s="121" t="s">
        <v>270</v>
      </c>
    </row>
    <row r="4" spans="2:12" ht="32" customHeight="1" x14ac:dyDescent="0.35">
      <c r="B4" s="121"/>
    </row>
    <row r="5" spans="2:12" ht="46.5" thickBot="1" x14ac:dyDescent="0.4">
      <c r="B5" s="49" t="s">
        <v>31</v>
      </c>
      <c r="C5" s="41" t="s">
        <v>252</v>
      </c>
      <c r="D5" s="41" t="s">
        <v>253</v>
      </c>
      <c r="E5" s="41" t="s">
        <v>254</v>
      </c>
      <c r="F5" s="41" t="s">
        <v>255</v>
      </c>
      <c r="G5" s="41" t="s">
        <v>256</v>
      </c>
      <c r="H5" s="41" t="s">
        <v>257</v>
      </c>
      <c r="I5" s="41" t="s">
        <v>258</v>
      </c>
      <c r="J5" s="41" t="s">
        <v>259</v>
      </c>
      <c r="K5" s="41" t="s">
        <v>199</v>
      </c>
      <c r="L5" s="42" t="s">
        <v>30</v>
      </c>
    </row>
    <row r="6" spans="2:12" ht="15.5" x14ac:dyDescent="0.35">
      <c r="B6" s="50" t="s">
        <v>0</v>
      </c>
      <c r="C6" s="248">
        <v>0.85</v>
      </c>
      <c r="D6" s="248">
        <v>0.78</v>
      </c>
      <c r="E6" s="248">
        <v>0.43</v>
      </c>
      <c r="F6" s="248">
        <v>8.82</v>
      </c>
      <c r="G6" s="289">
        <v>24.06</v>
      </c>
      <c r="H6" s="248">
        <v>29.48</v>
      </c>
      <c r="I6" s="248">
        <v>0</v>
      </c>
      <c r="J6" s="248">
        <v>3.78</v>
      </c>
      <c r="K6" s="249">
        <v>31.8</v>
      </c>
      <c r="L6">
        <v>100</v>
      </c>
    </row>
    <row r="7" spans="2:12" ht="15.5" x14ac:dyDescent="0.35">
      <c r="B7" s="50" t="s">
        <v>1</v>
      </c>
      <c r="C7" s="248">
        <v>4.4400000000000004</v>
      </c>
      <c r="D7" s="248">
        <v>11.3</v>
      </c>
      <c r="E7" s="248">
        <v>3.84</v>
      </c>
      <c r="F7" s="248">
        <v>24.46</v>
      </c>
      <c r="G7" s="248">
        <v>9.1999999999999993</v>
      </c>
      <c r="H7" s="248">
        <v>6.41</v>
      </c>
      <c r="I7" s="248">
        <v>2.2999999999999998</v>
      </c>
      <c r="J7" s="248">
        <v>2.25</v>
      </c>
      <c r="K7" s="249">
        <v>35.799999999999997</v>
      </c>
      <c r="L7">
        <v>100</v>
      </c>
    </row>
    <row r="8" spans="2:12" ht="15.5" x14ac:dyDescent="0.35">
      <c r="B8" s="50" t="s">
        <v>2</v>
      </c>
      <c r="C8" s="248">
        <v>6</v>
      </c>
      <c r="D8" s="248">
        <v>1.57</v>
      </c>
      <c r="E8" s="248">
        <v>3.16</v>
      </c>
      <c r="F8" s="248">
        <v>24.55</v>
      </c>
      <c r="G8" s="248">
        <v>10.11</v>
      </c>
      <c r="H8" s="248">
        <v>9.18</v>
      </c>
      <c r="I8" s="248">
        <v>2.62</v>
      </c>
      <c r="J8" s="248">
        <v>0</v>
      </c>
      <c r="K8" s="249">
        <v>42.81</v>
      </c>
      <c r="L8">
        <v>100</v>
      </c>
    </row>
    <row r="9" spans="2:12" ht="15.5" x14ac:dyDescent="0.35">
      <c r="B9" s="50" t="s">
        <v>3</v>
      </c>
      <c r="C9" s="248">
        <v>7.48</v>
      </c>
      <c r="D9" s="248">
        <v>5.18</v>
      </c>
      <c r="E9" s="248">
        <v>3.54</v>
      </c>
      <c r="F9" s="248">
        <v>33.4</v>
      </c>
      <c r="G9" s="248">
        <v>13.57</v>
      </c>
      <c r="H9" s="248">
        <v>6.6</v>
      </c>
      <c r="I9" s="248">
        <v>2.4</v>
      </c>
      <c r="J9" s="248">
        <v>2.4900000000000002</v>
      </c>
      <c r="K9" s="249">
        <v>25.34</v>
      </c>
      <c r="L9">
        <v>100</v>
      </c>
    </row>
    <row r="10" spans="2:12" ht="15.5" x14ac:dyDescent="0.35">
      <c r="B10" s="50" t="s">
        <v>4</v>
      </c>
      <c r="C10" s="248">
        <v>3.46</v>
      </c>
      <c r="D10" s="248">
        <v>2.76</v>
      </c>
      <c r="E10" s="248">
        <v>2.4</v>
      </c>
      <c r="F10" s="248">
        <v>22.42</v>
      </c>
      <c r="G10" s="248">
        <v>23.49</v>
      </c>
      <c r="H10" s="248">
        <v>5.84</v>
      </c>
      <c r="I10" s="248">
        <v>0.42</v>
      </c>
      <c r="J10" s="248">
        <v>1.96</v>
      </c>
      <c r="K10" s="249">
        <v>37.26</v>
      </c>
      <c r="L10">
        <v>100</v>
      </c>
    </row>
    <row r="11" spans="2:12" ht="15.5" x14ac:dyDescent="0.35">
      <c r="B11" s="50" t="s">
        <v>5</v>
      </c>
      <c r="C11" s="248">
        <v>10.29</v>
      </c>
      <c r="D11" s="248">
        <v>4.96</v>
      </c>
      <c r="E11" s="248">
        <v>3.79</v>
      </c>
      <c r="F11" s="248">
        <v>15.4</v>
      </c>
      <c r="G11" s="248">
        <v>11.98</v>
      </c>
      <c r="H11" s="248">
        <v>9.73</v>
      </c>
      <c r="I11" s="248">
        <v>5.8</v>
      </c>
      <c r="J11" s="248">
        <v>13.43</v>
      </c>
      <c r="K11" s="249">
        <v>24.62</v>
      </c>
      <c r="L11">
        <v>100</v>
      </c>
    </row>
    <row r="12" spans="2:12" ht="15.5" x14ac:dyDescent="0.35">
      <c r="B12" s="50" t="s">
        <v>6</v>
      </c>
      <c r="C12" s="248">
        <v>6.98</v>
      </c>
      <c r="D12" s="248">
        <v>5.0599999999999996</v>
      </c>
      <c r="E12" s="248">
        <v>4.21</v>
      </c>
      <c r="F12" s="248">
        <v>22.69</v>
      </c>
      <c r="G12" s="248">
        <v>14.54</v>
      </c>
      <c r="H12" s="248">
        <v>5.6</v>
      </c>
      <c r="I12" s="248">
        <v>2.72</v>
      </c>
      <c r="J12" s="248">
        <v>4.03</v>
      </c>
      <c r="K12" s="249">
        <v>34.17</v>
      </c>
      <c r="L12">
        <v>100</v>
      </c>
    </row>
    <row r="13" spans="2:12" ht="15.5" x14ac:dyDescent="0.35">
      <c r="B13" s="50" t="s">
        <v>7</v>
      </c>
      <c r="C13" s="248">
        <v>6.67</v>
      </c>
      <c r="D13" s="248">
        <v>6.59</v>
      </c>
      <c r="E13" s="248">
        <v>4.71</v>
      </c>
      <c r="F13" s="248">
        <v>11.55</v>
      </c>
      <c r="G13" s="248">
        <v>19.670000000000002</v>
      </c>
      <c r="H13" s="248">
        <v>12.18</v>
      </c>
      <c r="I13" s="248">
        <v>8.73</v>
      </c>
      <c r="J13" s="248">
        <v>6.72</v>
      </c>
      <c r="K13" s="249">
        <v>23.17</v>
      </c>
      <c r="L13">
        <v>100</v>
      </c>
    </row>
    <row r="14" spans="2:12" ht="15.5" x14ac:dyDescent="0.35">
      <c r="B14" s="50" t="s">
        <v>8</v>
      </c>
      <c r="C14" s="248">
        <v>7.37</v>
      </c>
      <c r="D14" s="248">
        <v>9.2899999999999991</v>
      </c>
      <c r="E14" s="248">
        <v>2.74</v>
      </c>
      <c r="F14" s="248">
        <v>25.53</v>
      </c>
      <c r="G14" s="248">
        <v>18.39</v>
      </c>
      <c r="H14" s="248">
        <v>2.85</v>
      </c>
      <c r="I14" s="248">
        <v>0.97</v>
      </c>
      <c r="J14" s="248">
        <v>3.83</v>
      </c>
      <c r="K14" s="249">
        <v>29.04</v>
      </c>
      <c r="L14">
        <v>100</v>
      </c>
    </row>
    <row r="15" spans="2:12" ht="15.5" x14ac:dyDescent="0.35">
      <c r="B15" s="50" t="s">
        <v>9</v>
      </c>
      <c r="C15" s="248">
        <v>9.9600000000000009</v>
      </c>
      <c r="D15" s="248">
        <v>4.66</v>
      </c>
      <c r="E15" s="248">
        <v>2.3199999999999998</v>
      </c>
      <c r="F15" s="248">
        <v>14.56</v>
      </c>
      <c r="G15" s="248">
        <v>16.62</v>
      </c>
      <c r="H15" s="248">
        <v>5.93</v>
      </c>
      <c r="I15" s="248">
        <v>2.74</v>
      </c>
      <c r="J15" s="248">
        <v>4.71</v>
      </c>
      <c r="K15" s="249">
        <v>38.49</v>
      </c>
      <c r="L15">
        <v>100</v>
      </c>
    </row>
    <row r="16" spans="2:12" ht="15.5" x14ac:dyDescent="0.35">
      <c r="B16" s="50" t="s">
        <v>10</v>
      </c>
      <c r="C16" s="248">
        <v>7.75</v>
      </c>
      <c r="D16" s="248">
        <v>5.54</v>
      </c>
      <c r="E16" s="248">
        <v>4.4000000000000004</v>
      </c>
      <c r="F16" s="248">
        <v>28.19</v>
      </c>
      <c r="G16" s="248">
        <v>14.47</v>
      </c>
      <c r="H16" s="248">
        <v>4.9000000000000004</v>
      </c>
      <c r="I16" s="248">
        <v>0.36</v>
      </c>
      <c r="J16" s="248">
        <v>2.7</v>
      </c>
      <c r="K16" s="249">
        <v>31.7</v>
      </c>
      <c r="L16">
        <v>100</v>
      </c>
    </row>
    <row r="17" spans="2:12" ht="15.5" x14ac:dyDescent="0.35">
      <c r="B17" s="50" t="s">
        <v>11</v>
      </c>
      <c r="C17" s="248">
        <v>11.27</v>
      </c>
      <c r="D17" s="248">
        <v>3.27</v>
      </c>
      <c r="E17" s="248">
        <v>3.64</v>
      </c>
      <c r="F17" s="248">
        <v>19.47</v>
      </c>
      <c r="G17" s="248">
        <v>13.66</v>
      </c>
      <c r="H17" s="248">
        <v>5.18</v>
      </c>
      <c r="I17" s="248">
        <v>2.76</v>
      </c>
      <c r="J17" s="248">
        <v>3.44</v>
      </c>
      <c r="K17" s="249">
        <v>37.299999999999997</v>
      </c>
      <c r="L17">
        <v>100</v>
      </c>
    </row>
    <row r="18" spans="2:12" ht="15.5" x14ac:dyDescent="0.35">
      <c r="B18" s="50" t="s">
        <v>12</v>
      </c>
      <c r="C18" s="248">
        <v>10.79</v>
      </c>
      <c r="D18" s="248">
        <v>5.68</v>
      </c>
      <c r="E18" s="248">
        <v>2.74</v>
      </c>
      <c r="F18" s="248">
        <v>9.98</v>
      </c>
      <c r="G18" s="248">
        <v>15.3</v>
      </c>
      <c r="H18" s="248">
        <v>11.1</v>
      </c>
      <c r="I18" s="248">
        <v>2.89</v>
      </c>
      <c r="J18" s="248">
        <v>1.5</v>
      </c>
      <c r="K18" s="249">
        <v>40.01</v>
      </c>
      <c r="L18">
        <v>100</v>
      </c>
    </row>
    <row r="19" spans="2:12" ht="15.5" x14ac:dyDescent="0.35">
      <c r="B19" s="50" t="s">
        <v>13</v>
      </c>
      <c r="C19" s="248">
        <v>6.55</v>
      </c>
      <c r="D19" s="248">
        <v>3.55</v>
      </c>
      <c r="E19" s="248">
        <v>5.34</v>
      </c>
      <c r="F19" s="248">
        <v>13.9</v>
      </c>
      <c r="G19" s="248">
        <v>11.55</v>
      </c>
      <c r="H19" s="248">
        <v>13.84</v>
      </c>
      <c r="I19" s="248">
        <v>10.58</v>
      </c>
      <c r="J19" s="248">
        <v>16.53</v>
      </c>
      <c r="K19" s="249">
        <v>18.16</v>
      </c>
      <c r="L19">
        <v>100</v>
      </c>
    </row>
    <row r="20" spans="2:12" ht="15.5" x14ac:dyDescent="0.35">
      <c r="B20" s="50" t="s">
        <v>14</v>
      </c>
      <c r="C20" s="248">
        <v>6.15</v>
      </c>
      <c r="D20" s="248">
        <v>4.24</v>
      </c>
      <c r="E20" s="248">
        <v>1.94</v>
      </c>
      <c r="F20" s="248">
        <v>9.82</v>
      </c>
      <c r="G20" s="248">
        <v>26.64</v>
      </c>
      <c r="H20" s="248">
        <v>14.17</v>
      </c>
      <c r="I20" s="248">
        <v>9.5500000000000007</v>
      </c>
      <c r="J20" s="248">
        <v>15.83</v>
      </c>
      <c r="K20" s="249">
        <v>11.66</v>
      </c>
      <c r="L20">
        <v>100</v>
      </c>
    </row>
    <row r="21" spans="2:12" ht="15.5" x14ac:dyDescent="0.35">
      <c r="B21" s="50" t="s">
        <v>15</v>
      </c>
      <c r="C21" s="248">
        <v>12.54</v>
      </c>
      <c r="D21" s="248">
        <v>5.08</v>
      </c>
      <c r="E21" s="248">
        <v>5.0199999999999996</v>
      </c>
      <c r="F21" s="248">
        <v>17.940000000000001</v>
      </c>
      <c r="G21" s="248">
        <v>17.8</v>
      </c>
      <c r="H21" s="248">
        <v>9.3800000000000008</v>
      </c>
      <c r="I21" s="248">
        <v>0.86</v>
      </c>
      <c r="J21" s="248">
        <v>3.52</v>
      </c>
      <c r="K21" s="249">
        <v>27.86</v>
      </c>
      <c r="L21">
        <v>100</v>
      </c>
    </row>
    <row r="22" spans="2:12" ht="15.5" x14ac:dyDescent="0.35">
      <c r="B22" s="50" t="s">
        <v>16</v>
      </c>
      <c r="C22" s="248">
        <v>6.13</v>
      </c>
      <c r="D22" s="248">
        <v>0.48</v>
      </c>
      <c r="E22" s="248">
        <v>1.01</v>
      </c>
      <c r="F22" s="248">
        <v>8.64</v>
      </c>
      <c r="G22" s="248">
        <v>19.28</v>
      </c>
      <c r="H22" s="248">
        <v>9.48</v>
      </c>
      <c r="I22" s="248">
        <v>2.5</v>
      </c>
      <c r="J22" s="248">
        <v>1.23</v>
      </c>
      <c r="K22" s="249">
        <v>51.26</v>
      </c>
      <c r="L22">
        <v>100</v>
      </c>
    </row>
    <row r="23" spans="2:12" ht="15.5" x14ac:dyDescent="0.35">
      <c r="B23" s="50" t="s">
        <v>17</v>
      </c>
      <c r="C23" s="248">
        <v>10.3</v>
      </c>
      <c r="D23" s="248">
        <v>0.74</v>
      </c>
      <c r="E23" s="248">
        <v>1.62</v>
      </c>
      <c r="F23" s="248">
        <v>10.19</v>
      </c>
      <c r="G23" s="248">
        <v>16.39</v>
      </c>
      <c r="H23" s="248">
        <v>8.94</v>
      </c>
      <c r="I23" s="248">
        <v>3.24</v>
      </c>
      <c r="J23" s="248">
        <v>7.27</v>
      </c>
      <c r="K23" s="249">
        <v>41.3</v>
      </c>
      <c r="L23">
        <v>100</v>
      </c>
    </row>
    <row r="24" spans="2:12" ht="15.5" x14ac:dyDescent="0.35">
      <c r="B24" s="50" t="s">
        <v>18</v>
      </c>
      <c r="C24" s="248">
        <v>7.47</v>
      </c>
      <c r="D24" s="248">
        <v>6.33</v>
      </c>
      <c r="E24" s="248">
        <v>5.74</v>
      </c>
      <c r="F24" s="248">
        <v>9.91</v>
      </c>
      <c r="G24" s="248">
        <v>12</v>
      </c>
      <c r="H24" s="248">
        <v>17.7</v>
      </c>
      <c r="I24" s="248">
        <v>7.01</v>
      </c>
      <c r="J24" s="248">
        <v>6.25</v>
      </c>
      <c r="K24" s="249">
        <v>27.59</v>
      </c>
      <c r="L24">
        <v>100</v>
      </c>
    </row>
    <row r="25" spans="2:12" ht="15.5" x14ac:dyDescent="0.35">
      <c r="B25" s="50" t="s">
        <v>19</v>
      </c>
      <c r="C25" s="248">
        <v>15.85</v>
      </c>
      <c r="D25" s="248">
        <v>4.9000000000000004</v>
      </c>
      <c r="E25" s="248">
        <v>2.68</v>
      </c>
      <c r="F25" s="248">
        <v>7.72</v>
      </c>
      <c r="G25" s="248">
        <v>7.52</v>
      </c>
      <c r="H25" s="248">
        <v>16.62</v>
      </c>
      <c r="I25" s="248">
        <v>5.63</v>
      </c>
      <c r="J25" s="248">
        <v>5.95</v>
      </c>
      <c r="K25" s="249">
        <v>33.130000000000003</v>
      </c>
      <c r="L25">
        <v>100</v>
      </c>
    </row>
    <row r="26" spans="2:12" ht="15.5" x14ac:dyDescent="0.35">
      <c r="B26" s="50" t="s">
        <v>20</v>
      </c>
      <c r="C26" s="248">
        <v>8.4700000000000006</v>
      </c>
      <c r="D26" s="248">
        <v>9.4</v>
      </c>
      <c r="E26" s="248">
        <v>4.5999999999999996</v>
      </c>
      <c r="F26" s="248">
        <v>8.33</v>
      </c>
      <c r="G26" s="248">
        <v>12.04</v>
      </c>
      <c r="H26" s="248">
        <v>17.489999999999998</v>
      </c>
      <c r="I26" s="248">
        <v>7.17</v>
      </c>
      <c r="J26" s="248">
        <v>7.05</v>
      </c>
      <c r="K26" s="249">
        <v>25.46</v>
      </c>
      <c r="L26">
        <v>100</v>
      </c>
    </row>
    <row r="27" spans="2:12" ht="15.5" x14ac:dyDescent="0.35">
      <c r="B27" s="50" t="s">
        <v>21</v>
      </c>
      <c r="C27" s="248">
        <v>7.45</v>
      </c>
      <c r="D27" s="248">
        <v>9.01</v>
      </c>
      <c r="E27" s="248">
        <v>5.77</v>
      </c>
      <c r="F27" s="248">
        <v>19.510000000000002</v>
      </c>
      <c r="G27" s="248">
        <v>7.05</v>
      </c>
      <c r="H27" s="248">
        <v>11.05</v>
      </c>
      <c r="I27" s="248">
        <v>14.15</v>
      </c>
      <c r="J27" s="248">
        <v>9.8699999999999992</v>
      </c>
      <c r="K27" s="249">
        <v>16.14</v>
      </c>
      <c r="L27">
        <v>100</v>
      </c>
    </row>
    <row r="28" spans="2:12" ht="15.5" x14ac:dyDescent="0.35">
      <c r="B28" s="50" t="s">
        <v>22</v>
      </c>
      <c r="C28" s="248">
        <v>7.4</v>
      </c>
      <c r="D28" s="248">
        <v>6.63</v>
      </c>
      <c r="E28" s="248">
        <v>5.09</v>
      </c>
      <c r="F28" s="248">
        <v>9.4499999999999993</v>
      </c>
      <c r="G28" s="248">
        <v>11.66</v>
      </c>
      <c r="H28" s="248">
        <v>24.39</v>
      </c>
      <c r="I28" s="248">
        <v>7.97</v>
      </c>
      <c r="J28" s="248">
        <v>4.96</v>
      </c>
      <c r="K28" s="249">
        <v>22.46</v>
      </c>
      <c r="L28">
        <v>100</v>
      </c>
    </row>
    <row r="29" spans="2:12" ht="15.5" x14ac:dyDescent="0.35">
      <c r="B29" s="50" t="s">
        <v>23</v>
      </c>
      <c r="C29" s="248">
        <v>3.92</v>
      </c>
      <c r="D29" s="248">
        <v>5.13</v>
      </c>
      <c r="E29" s="248">
        <v>1.78</v>
      </c>
      <c r="F29" s="248">
        <v>10.51</v>
      </c>
      <c r="G29" s="248">
        <v>21.2</v>
      </c>
      <c r="H29" s="248">
        <v>12.5</v>
      </c>
      <c r="I29" s="248">
        <v>3.35</v>
      </c>
      <c r="J29" s="248">
        <v>1.1000000000000001</v>
      </c>
      <c r="K29" s="249">
        <v>40.51</v>
      </c>
      <c r="L29">
        <v>100</v>
      </c>
    </row>
    <row r="30" spans="2:12" ht="15.5" x14ac:dyDescent="0.35">
      <c r="B30" s="50" t="s">
        <v>24</v>
      </c>
      <c r="C30" s="248">
        <v>1.3</v>
      </c>
      <c r="D30" s="248">
        <v>0.64</v>
      </c>
      <c r="E30" s="248">
        <v>2.74</v>
      </c>
      <c r="F30" s="248">
        <v>25.46</v>
      </c>
      <c r="G30" s="248">
        <v>25.34</v>
      </c>
      <c r="H30" s="248">
        <v>11.78</v>
      </c>
      <c r="I30" s="248">
        <v>2.4300000000000002</v>
      </c>
      <c r="J30" s="248">
        <v>0.62</v>
      </c>
      <c r="K30" s="249">
        <v>29.69</v>
      </c>
      <c r="L30">
        <v>100</v>
      </c>
    </row>
    <row r="31" spans="2:12" ht="15.5" x14ac:dyDescent="0.35">
      <c r="B31" s="50" t="s">
        <v>25</v>
      </c>
      <c r="C31" s="248">
        <v>1.53</v>
      </c>
      <c r="D31" s="248">
        <v>3.3</v>
      </c>
      <c r="E31" s="248">
        <v>3.14</v>
      </c>
      <c r="F31" s="248">
        <v>16.2</v>
      </c>
      <c r="G31" s="248">
        <v>15</v>
      </c>
      <c r="H31" s="248">
        <v>14.44</v>
      </c>
      <c r="I31" s="248">
        <v>3.39</v>
      </c>
      <c r="J31" s="248">
        <v>2.21</v>
      </c>
      <c r="K31" s="249">
        <v>40.79</v>
      </c>
      <c r="L31">
        <v>100</v>
      </c>
    </row>
    <row r="32" spans="2:12" ht="15.5" x14ac:dyDescent="0.35">
      <c r="B32" s="50" t="s">
        <v>26</v>
      </c>
      <c r="C32" s="248">
        <v>2.2000000000000002</v>
      </c>
      <c r="D32" s="248">
        <v>7.34</v>
      </c>
      <c r="E32" s="248">
        <v>2.65</v>
      </c>
      <c r="F32" s="248">
        <v>13.48</v>
      </c>
      <c r="G32" s="248">
        <v>16.64</v>
      </c>
      <c r="H32" s="248">
        <v>17.510000000000002</v>
      </c>
      <c r="I32" s="248">
        <v>5.8</v>
      </c>
      <c r="J32" s="248">
        <v>2.27</v>
      </c>
      <c r="K32" s="249">
        <v>32.119999999999997</v>
      </c>
      <c r="L32">
        <v>100</v>
      </c>
    </row>
    <row r="33" spans="2:12" ht="15.5" x14ac:dyDescent="0.35">
      <c r="B33" s="50" t="s">
        <v>27</v>
      </c>
      <c r="C33" s="248">
        <v>5.88</v>
      </c>
      <c r="D33" s="248">
        <v>5.59</v>
      </c>
      <c r="E33" s="248">
        <v>3.07</v>
      </c>
      <c r="F33" s="248">
        <v>16.63</v>
      </c>
      <c r="G33" s="248">
        <v>15.93</v>
      </c>
      <c r="H33" s="248">
        <v>10.81</v>
      </c>
      <c r="I33" s="248">
        <v>1.76</v>
      </c>
      <c r="J33" s="248">
        <v>0.51</v>
      </c>
      <c r="K33" s="249">
        <v>39.83</v>
      </c>
      <c r="L33">
        <v>100</v>
      </c>
    </row>
    <row r="34" spans="2:12" ht="15.5" x14ac:dyDescent="0.35">
      <c r="B34" s="50" t="s">
        <v>28</v>
      </c>
      <c r="C34" s="248">
        <v>2.15</v>
      </c>
      <c r="D34" s="248">
        <v>2.5</v>
      </c>
      <c r="E34" s="248">
        <v>1.7</v>
      </c>
      <c r="F34" s="248">
        <v>11.73</v>
      </c>
      <c r="G34" s="248">
        <v>22.45</v>
      </c>
      <c r="H34" s="248">
        <v>10.93</v>
      </c>
      <c r="I34" s="248">
        <v>1.52</v>
      </c>
      <c r="J34" s="248">
        <v>1.17</v>
      </c>
      <c r="K34" s="249">
        <v>45.85</v>
      </c>
      <c r="L34">
        <v>100</v>
      </c>
    </row>
    <row r="35" spans="2:12" ht="16" thickBot="1" x14ac:dyDescent="0.4">
      <c r="B35" s="49" t="s">
        <v>29</v>
      </c>
      <c r="C35" s="250">
        <v>1.5</v>
      </c>
      <c r="D35" s="250">
        <v>3.78</v>
      </c>
      <c r="E35" s="250">
        <v>2.57</v>
      </c>
      <c r="F35" s="250">
        <v>12.14</v>
      </c>
      <c r="G35" s="251">
        <v>23.96</v>
      </c>
      <c r="H35" s="250">
        <v>24.74</v>
      </c>
      <c r="I35" s="250">
        <v>4.8600000000000003</v>
      </c>
      <c r="J35" s="250">
        <v>0.61</v>
      </c>
      <c r="K35" s="250">
        <v>25.85</v>
      </c>
      <c r="L35" s="54">
        <v>100</v>
      </c>
    </row>
    <row r="36" spans="2:12" ht="16" thickBot="1" x14ac:dyDescent="0.4">
      <c r="B36" s="203" t="s">
        <v>61</v>
      </c>
      <c r="C36" s="245">
        <v>7.08</v>
      </c>
      <c r="D36" s="245">
        <v>4.91</v>
      </c>
      <c r="E36" s="245">
        <v>3.35</v>
      </c>
      <c r="F36" s="245">
        <v>16.41</v>
      </c>
      <c r="G36" s="245">
        <v>16.39</v>
      </c>
      <c r="H36" s="245">
        <v>11.36</v>
      </c>
      <c r="I36" s="245">
        <v>4.0999999999999996</v>
      </c>
      <c r="J36" s="245">
        <v>4.3899999999999997</v>
      </c>
      <c r="K36" s="245">
        <v>32.01</v>
      </c>
      <c r="L36" s="244">
        <v>100</v>
      </c>
    </row>
    <row r="37" spans="2:12" x14ac:dyDescent="0.35">
      <c r="B37" s="124" t="s">
        <v>287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3:L34"/>
  <sheetViews>
    <sheetView workbookViewId="0">
      <selection activeCell="D17" sqref="D17"/>
    </sheetView>
  </sheetViews>
  <sheetFormatPr defaultRowHeight="14.5" x14ac:dyDescent="0.35"/>
  <cols>
    <col min="2" max="2" width="20" customWidth="1"/>
    <col min="3" max="3" width="6.08984375" bestFit="1" customWidth="1"/>
    <col min="4" max="5" width="7.26953125" bestFit="1" customWidth="1"/>
    <col min="6" max="9" width="6.08984375" bestFit="1" customWidth="1"/>
    <col min="10" max="10" width="5.08984375" bestFit="1" customWidth="1"/>
    <col min="11" max="11" width="4.90625" bestFit="1" customWidth="1"/>
    <col min="12" max="12" width="3.54296875" bestFit="1" customWidth="1"/>
  </cols>
  <sheetData>
    <row r="3" spans="2:12" ht="15.5" x14ac:dyDescent="0.35">
      <c r="B3" s="121" t="s">
        <v>271</v>
      </c>
    </row>
    <row r="4" spans="2:12" ht="82.4" customHeight="1" x14ac:dyDescent="0.35">
      <c r="B4" s="128" t="s">
        <v>127</v>
      </c>
      <c r="C4" s="129" t="s">
        <v>252</v>
      </c>
      <c r="D4" s="129" t="s">
        <v>253</v>
      </c>
      <c r="E4" s="129" t="s">
        <v>254</v>
      </c>
      <c r="F4" s="129" t="s">
        <v>255</v>
      </c>
      <c r="G4" s="129" t="s">
        <v>256</v>
      </c>
      <c r="H4" s="129" t="s">
        <v>257</v>
      </c>
      <c r="I4" s="129" t="s">
        <v>258</v>
      </c>
      <c r="J4" s="129" t="s">
        <v>259</v>
      </c>
      <c r="K4" s="129" t="s">
        <v>199</v>
      </c>
      <c r="L4" s="129" t="s">
        <v>30</v>
      </c>
    </row>
    <row r="5" spans="2:12" x14ac:dyDescent="0.35">
      <c r="B5" s="130" t="s">
        <v>101</v>
      </c>
      <c r="C5" s="246">
        <v>1.2</v>
      </c>
      <c r="D5" s="246">
        <v>4.1399999999999997</v>
      </c>
      <c r="E5" s="246">
        <v>4.33</v>
      </c>
      <c r="F5" s="246">
        <v>35.51</v>
      </c>
      <c r="G5" s="288">
        <v>34.049999999999997</v>
      </c>
      <c r="H5" s="246">
        <v>16.25</v>
      </c>
      <c r="I5" s="246">
        <v>3.55</v>
      </c>
      <c r="J5" s="246">
        <v>0.98</v>
      </c>
      <c r="K5" s="246">
        <v>0</v>
      </c>
      <c r="L5" s="131">
        <v>100</v>
      </c>
    </row>
    <row r="6" spans="2:12" x14ac:dyDescent="0.35">
      <c r="B6" s="130" t="s">
        <v>102</v>
      </c>
      <c r="C6" s="246">
        <v>8.09</v>
      </c>
      <c r="D6" s="246">
        <v>43.78</v>
      </c>
      <c r="E6" s="246">
        <v>23</v>
      </c>
      <c r="F6" s="246">
        <v>17.98</v>
      </c>
      <c r="G6" s="246">
        <v>5.57</v>
      </c>
      <c r="H6" s="246">
        <v>1.02</v>
      </c>
      <c r="I6" s="246">
        <v>0.56999999999999995</v>
      </c>
      <c r="J6" s="246">
        <v>0</v>
      </c>
      <c r="K6" s="246">
        <v>0</v>
      </c>
      <c r="L6" s="131">
        <v>100</v>
      </c>
    </row>
    <row r="7" spans="2:12" x14ac:dyDescent="0.35">
      <c r="B7" s="130" t="s">
        <v>103</v>
      </c>
      <c r="C7" s="246">
        <v>36.130000000000003</v>
      </c>
      <c r="D7" s="246">
        <v>14.14</v>
      </c>
      <c r="E7" s="246">
        <v>9.5</v>
      </c>
      <c r="F7" s="246">
        <v>16.399999999999999</v>
      </c>
      <c r="G7" s="246">
        <v>7.59</v>
      </c>
      <c r="H7" s="246">
        <v>6.78</v>
      </c>
      <c r="I7" s="246">
        <v>5.97</v>
      </c>
      <c r="J7" s="246">
        <v>3.49</v>
      </c>
      <c r="K7" s="246">
        <v>0</v>
      </c>
      <c r="L7" s="131">
        <v>100</v>
      </c>
    </row>
    <row r="8" spans="2:12" x14ac:dyDescent="0.35">
      <c r="B8" s="130" t="s">
        <v>104</v>
      </c>
      <c r="C8" s="246">
        <v>0.71</v>
      </c>
      <c r="D8" s="246">
        <v>0.63</v>
      </c>
      <c r="E8" s="246">
        <v>0</v>
      </c>
      <c r="F8" s="246">
        <v>1.45</v>
      </c>
      <c r="G8" s="246">
        <v>1.96</v>
      </c>
      <c r="H8" s="246">
        <v>20.99</v>
      </c>
      <c r="I8" s="246">
        <v>20.64</v>
      </c>
      <c r="J8" s="246">
        <v>53.62</v>
      </c>
      <c r="K8" s="246">
        <v>0</v>
      </c>
      <c r="L8" s="131">
        <v>100</v>
      </c>
    </row>
    <row r="9" spans="2:12" x14ac:dyDescent="0.35">
      <c r="B9" s="130" t="s">
        <v>105</v>
      </c>
      <c r="C9" s="246">
        <v>0</v>
      </c>
      <c r="D9" s="246">
        <v>0.49</v>
      </c>
      <c r="E9" s="246">
        <v>2.79</v>
      </c>
      <c r="F9" s="246">
        <v>35.85</v>
      </c>
      <c r="G9" s="246">
        <v>33.64</v>
      </c>
      <c r="H9" s="246">
        <v>19.5</v>
      </c>
      <c r="I9" s="246">
        <v>6.26</v>
      </c>
      <c r="J9" s="246">
        <v>1.48</v>
      </c>
      <c r="K9" s="246">
        <v>0</v>
      </c>
      <c r="L9" s="131">
        <v>100</v>
      </c>
    </row>
    <row r="10" spans="2:12" x14ac:dyDescent="0.35">
      <c r="B10" s="130" t="s">
        <v>108</v>
      </c>
      <c r="C10" s="246">
        <v>24.99</v>
      </c>
      <c r="D10" s="246">
        <v>11.04</v>
      </c>
      <c r="E10" s="246">
        <v>6.22</v>
      </c>
      <c r="F10" s="246">
        <v>15.29</v>
      </c>
      <c r="G10" s="246">
        <v>10.14</v>
      </c>
      <c r="H10" s="246">
        <v>12.55</v>
      </c>
      <c r="I10" s="246">
        <v>5.41</v>
      </c>
      <c r="J10" s="246">
        <v>14.35</v>
      </c>
      <c r="K10" s="246">
        <v>0</v>
      </c>
      <c r="L10" s="131">
        <v>100</v>
      </c>
    </row>
    <row r="11" spans="2:12" x14ac:dyDescent="0.35">
      <c r="B11" s="130" t="s">
        <v>109</v>
      </c>
      <c r="C11" s="246">
        <v>2.48</v>
      </c>
      <c r="D11" s="246">
        <v>5.38</v>
      </c>
      <c r="E11" s="246">
        <v>3.4</v>
      </c>
      <c r="F11" s="246">
        <v>14.72</v>
      </c>
      <c r="G11" s="246">
        <v>18.760000000000002</v>
      </c>
      <c r="H11" s="246">
        <v>23.63</v>
      </c>
      <c r="I11" s="246">
        <v>11.35</v>
      </c>
      <c r="J11" s="246">
        <v>20.28</v>
      </c>
      <c r="K11" s="246">
        <v>0</v>
      </c>
      <c r="L11" s="131">
        <v>100</v>
      </c>
    </row>
    <row r="12" spans="2:12" x14ac:dyDescent="0.35">
      <c r="B12" s="130" t="s">
        <v>142</v>
      </c>
      <c r="C12" s="246">
        <v>78.12</v>
      </c>
      <c r="D12" s="246">
        <v>4.49</v>
      </c>
      <c r="E12" s="246">
        <v>1.61</v>
      </c>
      <c r="F12" s="246">
        <v>5.16</v>
      </c>
      <c r="G12" s="246">
        <v>5.44</v>
      </c>
      <c r="H12" s="246">
        <v>2.12</v>
      </c>
      <c r="I12" s="246">
        <v>1.27</v>
      </c>
      <c r="J12" s="246">
        <v>1.77</v>
      </c>
      <c r="K12" s="246">
        <v>0</v>
      </c>
      <c r="L12" s="131">
        <v>100</v>
      </c>
    </row>
    <row r="13" spans="2:12" x14ac:dyDescent="0.35">
      <c r="B13" s="130" t="s">
        <v>107</v>
      </c>
      <c r="C13" s="246">
        <v>3.17</v>
      </c>
      <c r="D13" s="246">
        <v>3.15</v>
      </c>
      <c r="E13" s="246">
        <v>1.6</v>
      </c>
      <c r="F13" s="246">
        <v>5.9</v>
      </c>
      <c r="G13" s="246">
        <v>4.57</v>
      </c>
      <c r="H13" s="246">
        <v>3.77</v>
      </c>
      <c r="I13" s="246">
        <v>1.1599999999999999</v>
      </c>
      <c r="J13" s="246">
        <v>3.88</v>
      </c>
      <c r="K13" s="246">
        <v>72.81</v>
      </c>
      <c r="L13" s="131">
        <v>100</v>
      </c>
    </row>
    <row r="14" spans="2:12" x14ac:dyDescent="0.35">
      <c r="B14" s="130" t="s">
        <v>116</v>
      </c>
      <c r="C14" s="246">
        <v>0.13</v>
      </c>
      <c r="D14" s="246">
        <v>0.78</v>
      </c>
      <c r="E14" s="246">
        <v>1.74</v>
      </c>
      <c r="F14" s="246">
        <v>31.02</v>
      </c>
      <c r="G14" s="246">
        <v>38.58</v>
      </c>
      <c r="H14" s="246">
        <v>22.47</v>
      </c>
      <c r="I14" s="246">
        <v>4.47</v>
      </c>
      <c r="J14" s="246">
        <v>0.81</v>
      </c>
      <c r="K14" s="246">
        <v>0</v>
      </c>
      <c r="L14" s="131">
        <v>100</v>
      </c>
    </row>
    <row r="15" spans="2:12" x14ac:dyDescent="0.35">
      <c r="B15" s="130" t="s">
        <v>117</v>
      </c>
      <c r="C15" s="246">
        <v>0.17</v>
      </c>
      <c r="D15" s="246">
        <v>0.69</v>
      </c>
      <c r="E15" s="246">
        <v>1.94</v>
      </c>
      <c r="F15" s="246">
        <v>25.85</v>
      </c>
      <c r="G15" s="246">
        <v>31.39</v>
      </c>
      <c r="H15" s="246">
        <v>25.67</v>
      </c>
      <c r="I15" s="246">
        <v>11.51</v>
      </c>
      <c r="J15" s="246">
        <v>2.78</v>
      </c>
      <c r="K15" s="246">
        <v>0</v>
      </c>
      <c r="L15" s="131">
        <v>100</v>
      </c>
    </row>
    <row r="16" spans="2:12" x14ac:dyDescent="0.35">
      <c r="B16" s="130" t="s">
        <v>118</v>
      </c>
      <c r="C16" s="246">
        <v>0.06</v>
      </c>
      <c r="D16" s="246">
        <v>4.07</v>
      </c>
      <c r="E16" s="246">
        <v>2.84</v>
      </c>
      <c r="F16" s="246">
        <v>20.45</v>
      </c>
      <c r="G16" s="246">
        <v>20.100000000000001</v>
      </c>
      <c r="H16" s="246">
        <v>23.1</v>
      </c>
      <c r="I16" s="246">
        <v>13.28</v>
      </c>
      <c r="J16" s="246">
        <v>16.100000000000001</v>
      </c>
      <c r="K16" s="246">
        <v>0</v>
      </c>
      <c r="L16" s="131">
        <v>100</v>
      </c>
    </row>
    <row r="17" spans="2:12" x14ac:dyDescent="0.35">
      <c r="B17" s="130" t="s">
        <v>119</v>
      </c>
      <c r="C17" s="246">
        <v>0.69</v>
      </c>
      <c r="D17" s="246">
        <v>1.8</v>
      </c>
      <c r="E17" s="246">
        <v>2.57</v>
      </c>
      <c r="F17" s="246">
        <v>43.2</v>
      </c>
      <c r="G17" s="246">
        <v>36.369999999999997</v>
      </c>
      <c r="H17" s="246">
        <v>11.84</v>
      </c>
      <c r="I17" s="246">
        <v>3.51</v>
      </c>
      <c r="J17" s="246">
        <v>0.01</v>
      </c>
      <c r="K17" s="246">
        <v>0</v>
      </c>
      <c r="L17" s="131">
        <v>100</v>
      </c>
    </row>
    <row r="18" spans="2:12" x14ac:dyDescent="0.35">
      <c r="B18" s="130" t="s">
        <v>120</v>
      </c>
      <c r="C18" s="246">
        <v>0.4</v>
      </c>
      <c r="D18" s="246">
        <v>2.0699999999999998</v>
      </c>
      <c r="E18" s="246">
        <v>4.75</v>
      </c>
      <c r="F18" s="246">
        <v>36.67</v>
      </c>
      <c r="G18" s="246">
        <v>37.49</v>
      </c>
      <c r="H18" s="246">
        <v>14.81</v>
      </c>
      <c r="I18" s="246">
        <v>3.14</v>
      </c>
      <c r="J18" s="246">
        <v>0.66</v>
      </c>
      <c r="K18" s="246">
        <v>0</v>
      </c>
      <c r="L18" s="131">
        <v>100</v>
      </c>
    </row>
    <row r="19" spans="2:12" x14ac:dyDescent="0.35">
      <c r="B19" s="130" t="s">
        <v>112</v>
      </c>
      <c r="C19" s="246">
        <v>0.28999999999999998</v>
      </c>
      <c r="D19" s="246">
        <v>0.18</v>
      </c>
      <c r="E19" s="246">
        <v>0</v>
      </c>
      <c r="F19" s="246">
        <v>0.16</v>
      </c>
      <c r="G19" s="246">
        <v>0.15</v>
      </c>
      <c r="H19" s="246">
        <v>0.22</v>
      </c>
      <c r="I19" s="246">
        <v>0</v>
      </c>
      <c r="J19" s="246">
        <v>0.12</v>
      </c>
      <c r="K19" s="246">
        <v>98.88</v>
      </c>
      <c r="L19" s="131">
        <v>100</v>
      </c>
    </row>
    <row r="20" spans="2:12" x14ac:dyDescent="0.35">
      <c r="B20" s="130" t="s">
        <v>113</v>
      </c>
      <c r="C20" s="246">
        <v>0.09</v>
      </c>
      <c r="D20" s="246">
        <v>0</v>
      </c>
      <c r="E20" s="246">
        <v>0</v>
      </c>
      <c r="F20" s="246">
        <v>0.1</v>
      </c>
      <c r="G20" s="246">
        <v>0</v>
      </c>
      <c r="H20" s="246">
        <v>0.26</v>
      </c>
      <c r="I20" s="246">
        <v>0.09</v>
      </c>
      <c r="J20" s="246">
        <v>0.42</v>
      </c>
      <c r="K20" s="246">
        <v>99.04</v>
      </c>
      <c r="L20" s="131">
        <v>100</v>
      </c>
    </row>
    <row r="21" spans="2:12" x14ac:dyDescent="0.35">
      <c r="B21" s="130" t="s">
        <v>114</v>
      </c>
      <c r="C21" s="246">
        <v>0.1</v>
      </c>
      <c r="D21" s="246">
        <v>0</v>
      </c>
      <c r="E21" s="246">
        <v>0</v>
      </c>
      <c r="F21" s="246">
        <v>0.24</v>
      </c>
      <c r="G21" s="246">
        <v>0.14000000000000001</v>
      </c>
      <c r="H21" s="246">
        <v>0.03</v>
      </c>
      <c r="I21" s="246">
        <v>0</v>
      </c>
      <c r="J21" s="246">
        <v>0.08</v>
      </c>
      <c r="K21" s="246">
        <v>99.41</v>
      </c>
      <c r="L21" s="131">
        <v>100</v>
      </c>
    </row>
    <row r="22" spans="2:12" x14ac:dyDescent="0.35">
      <c r="B22" s="130" t="s">
        <v>122</v>
      </c>
      <c r="C22" s="246">
        <v>12.86</v>
      </c>
      <c r="D22" s="246">
        <v>12.85</v>
      </c>
      <c r="E22" s="246">
        <v>6.51</v>
      </c>
      <c r="F22" s="246">
        <v>16.84</v>
      </c>
      <c r="G22" s="246">
        <v>9.39</v>
      </c>
      <c r="H22" s="246">
        <v>15.58</v>
      </c>
      <c r="I22" s="246">
        <v>10.19</v>
      </c>
      <c r="J22" s="246">
        <v>15.78</v>
      </c>
      <c r="K22" s="246">
        <v>0</v>
      </c>
      <c r="L22" s="131">
        <v>100</v>
      </c>
    </row>
    <row r="23" spans="2:12" x14ac:dyDescent="0.35">
      <c r="B23" s="130" t="s">
        <v>123</v>
      </c>
      <c r="C23" s="246">
        <v>2.11</v>
      </c>
      <c r="D23" s="246">
        <v>2.15</v>
      </c>
      <c r="E23" s="246">
        <v>0.35</v>
      </c>
      <c r="F23" s="246">
        <v>3.85</v>
      </c>
      <c r="G23" s="246">
        <v>2.11</v>
      </c>
      <c r="H23" s="246">
        <v>1.59</v>
      </c>
      <c r="I23" s="246">
        <v>0.41</v>
      </c>
      <c r="J23" s="246">
        <v>11.04</v>
      </c>
      <c r="K23" s="246">
        <v>76.39</v>
      </c>
      <c r="L23" s="131">
        <v>100</v>
      </c>
    </row>
    <row r="24" spans="2:12" x14ac:dyDescent="0.35">
      <c r="B24" s="130" t="s">
        <v>124</v>
      </c>
      <c r="C24" s="246">
        <v>1.49</v>
      </c>
      <c r="D24" s="246">
        <v>0.79</v>
      </c>
      <c r="E24" s="246">
        <v>1.22</v>
      </c>
      <c r="F24" s="246">
        <v>1.71</v>
      </c>
      <c r="G24" s="246">
        <v>0.66</v>
      </c>
      <c r="H24" s="246">
        <v>3.39</v>
      </c>
      <c r="I24" s="246">
        <v>3.12</v>
      </c>
      <c r="J24" s="246">
        <v>3.65</v>
      </c>
      <c r="K24" s="246">
        <v>83.96</v>
      </c>
      <c r="L24" s="131">
        <v>100</v>
      </c>
    </row>
    <row r="25" spans="2:12" ht="15" thickBot="1" x14ac:dyDescent="0.4">
      <c r="B25" s="132" t="s">
        <v>125</v>
      </c>
      <c r="C25" s="247">
        <v>17.059999999999999</v>
      </c>
      <c r="D25" s="247">
        <v>0.28000000000000003</v>
      </c>
      <c r="E25" s="247">
        <v>0.51</v>
      </c>
      <c r="F25" s="247">
        <v>0.89</v>
      </c>
      <c r="G25" s="247">
        <v>0.44</v>
      </c>
      <c r="H25" s="247">
        <v>0.82</v>
      </c>
      <c r="I25" s="247">
        <v>0.94</v>
      </c>
      <c r="J25" s="247">
        <v>3.08</v>
      </c>
      <c r="K25" s="247">
        <v>75.97</v>
      </c>
      <c r="L25" s="133">
        <v>100</v>
      </c>
    </row>
    <row r="26" spans="2:12" x14ac:dyDescent="0.35">
      <c r="B26" s="124" t="s">
        <v>287</v>
      </c>
    </row>
    <row r="34" spans="7:7" x14ac:dyDescent="0.35">
      <c r="G34" s="208"/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3:K37"/>
  <sheetViews>
    <sheetView workbookViewId="0">
      <selection activeCell="D17" sqref="D17"/>
    </sheetView>
  </sheetViews>
  <sheetFormatPr defaultRowHeight="14.5" x14ac:dyDescent="0.35"/>
  <cols>
    <col min="2" max="2" width="21" customWidth="1"/>
  </cols>
  <sheetData>
    <row r="3" spans="2:11" ht="16" thickBot="1" x14ac:dyDescent="0.4">
      <c r="B3" s="121" t="s">
        <v>272</v>
      </c>
    </row>
    <row r="4" spans="2:11" ht="47.25" customHeight="1" thickTop="1" thickBot="1" x14ac:dyDescent="0.4">
      <c r="B4" s="326" t="s">
        <v>31</v>
      </c>
      <c r="C4" s="328" t="s">
        <v>143</v>
      </c>
      <c r="D4" s="328"/>
      <c r="E4" s="328"/>
      <c r="F4" s="328" t="s">
        <v>144</v>
      </c>
      <c r="G4" s="328"/>
      <c r="H4" s="328"/>
      <c r="I4" s="328" t="s">
        <v>145</v>
      </c>
      <c r="J4" s="328"/>
      <c r="K4" s="328"/>
    </row>
    <row r="5" spans="2:11" ht="16" thickBot="1" x14ac:dyDescent="0.4">
      <c r="B5" s="327"/>
      <c r="C5" s="53" t="s">
        <v>35</v>
      </c>
      <c r="D5" s="53" t="s">
        <v>32</v>
      </c>
      <c r="E5" s="53" t="s">
        <v>34</v>
      </c>
      <c r="F5" s="53" t="s">
        <v>35</v>
      </c>
      <c r="G5" s="287" t="s">
        <v>32</v>
      </c>
      <c r="H5" s="53" t="s">
        <v>34</v>
      </c>
      <c r="I5" s="43" t="s">
        <v>35</v>
      </c>
      <c r="J5" s="43" t="s">
        <v>32</v>
      </c>
      <c r="K5" s="53" t="s">
        <v>34</v>
      </c>
    </row>
    <row r="6" spans="2:11" ht="15.5" x14ac:dyDescent="0.35">
      <c r="B6" s="50" t="s">
        <v>0</v>
      </c>
      <c r="C6" s="219">
        <v>21.05</v>
      </c>
      <c r="D6" s="219">
        <v>21.05</v>
      </c>
      <c r="E6" s="219">
        <v>0</v>
      </c>
      <c r="F6" s="219">
        <v>8.09</v>
      </c>
      <c r="G6" s="219">
        <v>8.09</v>
      </c>
      <c r="H6" s="219">
        <v>0</v>
      </c>
      <c r="I6" s="219">
        <v>11.83859532873069</v>
      </c>
      <c r="J6" s="219">
        <v>11.83859532873069</v>
      </c>
      <c r="K6" s="219"/>
    </row>
    <row r="7" spans="2:11" ht="15.5" x14ac:dyDescent="0.35">
      <c r="B7" s="50" t="s">
        <v>1</v>
      </c>
      <c r="C7" s="219">
        <v>25.66</v>
      </c>
      <c r="D7" s="219">
        <v>23.53</v>
      </c>
      <c r="E7" s="219">
        <v>66.67</v>
      </c>
      <c r="F7" s="219">
        <v>21.63</v>
      </c>
      <c r="G7" s="219">
        <v>21.62</v>
      </c>
      <c r="H7" s="219">
        <v>50</v>
      </c>
      <c r="I7" s="219">
        <v>24.693265036616115</v>
      </c>
      <c r="J7" s="219">
        <v>23.072170570240232</v>
      </c>
      <c r="K7" s="219">
        <v>82.826888854470582</v>
      </c>
    </row>
    <row r="8" spans="2:11" ht="15.5" x14ac:dyDescent="0.35">
      <c r="B8" s="50" t="s">
        <v>2</v>
      </c>
      <c r="C8" s="219">
        <v>8.6999999999999993</v>
      </c>
      <c r="D8" s="219">
        <v>8.15</v>
      </c>
      <c r="E8" s="219">
        <v>33.33</v>
      </c>
      <c r="F8" s="219">
        <v>6.26</v>
      </c>
      <c r="G8" s="219">
        <v>6.26</v>
      </c>
      <c r="H8" s="219">
        <v>50</v>
      </c>
      <c r="I8" s="219">
        <v>8.332427547220167</v>
      </c>
      <c r="J8" s="219">
        <v>5.7634389861813924</v>
      </c>
      <c r="K8" s="219">
        <v>88.360421078907436</v>
      </c>
    </row>
    <row r="9" spans="2:11" ht="15.5" x14ac:dyDescent="0.35">
      <c r="B9" s="50" t="s">
        <v>3</v>
      </c>
      <c r="C9" s="219">
        <v>27.52</v>
      </c>
      <c r="D9" s="219">
        <v>26.87</v>
      </c>
      <c r="E9" s="219">
        <v>66.67</v>
      </c>
      <c r="F9" s="219">
        <v>18.02</v>
      </c>
      <c r="G9" s="219">
        <v>18.02</v>
      </c>
      <c r="H9" s="219">
        <v>66.67</v>
      </c>
      <c r="I9" s="219">
        <v>25.948294546707366</v>
      </c>
      <c r="J9" s="219">
        <v>25.133374319616447</v>
      </c>
      <c r="K9" s="219">
        <v>70.623603291509767</v>
      </c>
    </row>
    <row r="10" spans="2:11" ht="15.5" x14ac:dyDescent="0.35">
      <c r="B10" s="50" t="s">
        <v>4</v>
      </c>
      <c r="C10" s="219">
        <v>19.8</v>
      </c>
      <c r="D10" s="219">
        <v>16.98</v>
      </c>
      <c r="E10" s="219">
        <v>78.260000000000005</v>
      </c>
      <c r="F10" s="219">
        <v>11.33</v>
      </c>
      <c r="G10" s="219">
        <v>11.33</v>
      </c>
      <c r="H10" s="219">
        <v>61.76</v>
      </c>
      <c r="I10" s="219">
        <v>22.35569748558709</v>
      </c>
      <c r="J10" s="219">
        <v>17.005392830707414</v>
      </c>
      <c r="K10" s="219">
        <v>78.85588950802007</v>
      </c>
    </row>
    <row r="11" spans="2:11" ht="15.5" x14ac:dyDescent="0.35">
      <c r="B11" s="50" t="s">
        <v>5</v>
      </c>
      <c r="C11" s="219">
        <v>6.98</v>
      </c>
      <c r="D11" s="219">
        <v>4.28</v>
      </c>
      <c r="E11" s="219">
        <v>58.82</v>
      </c>
      <c r="F11" s="219">
        <v>4.32</v>
      </c>
      <c r="G11" s="219">
        <v>4.32</v>
      </c>
      <c r="H11" s="219">
        <v>56.52</v>
      </c>
      <c r="I11" s="219">
        <v>3.8149814107278988</v>
      </c>
      <c r="J11" s="219">
        <v>3.0730191238491673</v>
      </c>
      <c r="K11" s="219">
        <v>53.733094528173254</v>
      </c>
    </row>
    <row r="12" spans="2:11" ht="15.5" x14ac:dyDescent="0.35">
      <c r="B12" s="50" t="s">
        <v>6</v>
      </c>
      <c r="C12" s="219">
        <v>16.89</v>
      </c>
      <c r="D12" s="219">
        <v>13.49</v>
      </c>
      <c r="E12" s="219">
        <v>65.52</v>
      </c>
      <c r="F12" s="219">
        <v>8.48</v>
      </c>
      <c r="G12" s="219">
        <v>8.48</v>
      </c>
      <c r="H12" s="219">
        <v>68.290000000000006</v>
      </c>
      <c r="I12" s="219">
        <v>16.574001189841532</v>
      </c>
      <c r="J12" s="219">
        <v>14.79895574395241</v>
      </c>
      <c r="K12" s="219">
        <v>66.270405566229812</v>
      </c>
    </row>
    <row r="13" spans="2:11" ht="15.5" x14ac:dyDescent="0.35">
      <c r="B13" s="50" t="s">
        <v>7</v>
      </c>
      <c r="C13" s="219">
        <v>16.100000000000001</v>
      </c>
      <c r="D13" s="219">
        <v>15.44</v>
      </c>
      <c r="E13" s="219">
        <v>57.14</v>
      </c>
      <c r="F13" s="219">
        <v>9.92</v>
      </c>
      <c r="G13" s="219">
        <v>9.92</v>
      </c>
      <c r="H13" s="219">
        <v>41.18</v>
      </c>
      <c r="I13" s="219">
        <v>12.408708360908891</v>
      </c>
      <c r="J13" s="219">
        <v>12.295699090001984</v>
      </c>
      <c r="K13" s="219">
        <v>38.71236000830249</v>
      </c>
    </row>
    <row r="14" spans="2:11" ht="15.5" x14ac:dyDescent="0.35">
      <c r="B14" s="50" t="s">
        <v>8</v>
      </c>
      <c r="C14" s="219">
        <v>14.63</v>
      </c>
      <c r="D14" s="219">
        <v>12.19</v>
      </c>
      <c r="E14" s="219">
        <v>93.75</v>
      </c>
      <c r="F14" s="219">
        <v>9.94</v>
      </c>
      <c r="G14" s="219">
        <v>9.94</v>
      </c>
      <c r="H14" s="219">
        <v>66.67</v>
      </c>
      <c r="I14" s="219">
        <v>12.900714547582179</v>
      </c>
      <c r="J14" s="219">
        <v>10.446008778020941</v>
      </c>
      <c r="K14" s="219">
        <v>92.290517353720517</v>
      </c>
    </row>
    <row r="15" spans="2:11" ht="15.5" x14ac:dyDescent="0.35">
      <c r="B15" s="50" t="s">
        <v>9</v>
      </c>
      <c r="C15" s="219">
        <v>10.14</v>
      </c>
      <c r="D15" s="219">
        <v>9.3000000000000007</v>
      </c>
      <c r="E15" s="219">
        <v>100</v>
      </c>
      <c r="F15" s="219">
        <v>6.52</v>
      </c>
      <c r="G15" s="219">
        <v>6.52</v>
      </c>
      <c r="H15" s="219">
        <v>100</v>
      </c>
      <c r="I15" s="219">
        <v>7.0694327465585696</v>
      </c>
      <c r="J15" s="219">
        <v>6.5979565474219903</v>
      </c>
      <c r="K15" s="219">
        <v>100</v>
      </c>
    </row>
    <row r="16" spans="2:11" ht="15.5" x14ac:dyDescent="0.35">
      <c r="B16" s="50" t="s">
        <v>10</v>
      </c>
      <c r="C16" s="219">
        <v>20.49</v>
      </c>
      <c r="D16" s="219">
        <v>19.309999999999999</v>
      </c>
      <c r="E16" s="219">
        <v>88.89</v>
      </c>
      <c r="F16" s="219">
        <v>12.51</v>
      </c>
      <c r="G16" s="219">
        <v>12.51</v>
      </c>
      <c r="H16" s="219">
        <v>72.73</v>
      </c>
      <c r="I16" s="219">
        <v>16.482906354365497</v>
      </c>
      <c r="J16" s="219">
        <v>15.602212203949456</v>
      </c>
      <c r="K16" s="219">
        <v>96.466983311446839</v>
      </c>
    </row>
    <row r="17" spans="2:11" ht="15.5" x14ac:dyDescent="0.35">
      <c r="B17" s="50" t="s">
        <v>11</v>
      </c>
      <c r="C17" s="219">
        <v>12.9</v>
      </c>
      <c r="D17" s="219">
        <v>12.73</v>
      </c>
      <c r="E17" s="219">
        <v>50</v>
      </c>
      <c r="F17" s="219">
        <v>11.58</v>
      </c>
      <c r="G17" s="219">
        <v>11.58</v>
      </c>
      <c r="H17" s="219">
        <v>50</v>
      </c>
      <c r="I17" s="219">
        <v>10.211036179218164</v>
      </c>
      <c r="J17" s="219">
        <v>9.9696254974565228</v>
      </c>
      <c r="K17" s="219">
        <v>95.951762687051541</v>
      </c>
    </row>
    <row r="18" spans="2:11" ht="15.5" x14ac:dyDescent="0.35">
      <c r="B18" s="50" t="s">
        <v>12</v>
      </c>
      <c r="C18" s="219">
        <v>13.28</v>
      </c>
      <c r="D18" s="219">
        <v>12.89</v>
      </c>
      <c r="E18" s="219">
        <v>50</v>
      </c>
      <c r="F18" s="219">
        <v>10.68</v>
      </c>
      <c r="G18" s="219">
        <v>10.67</v>
      </c>
      <c r="H18" s="219">
        <v>50</v>
      </c>
      <c r="I18" s="219">
        <v>11.481224995229947</v>
      </c>
      <c r="J18" s="219">
        <v>11.355617954423948</v>
      </c>
      <c r="K18" s="219">
        <v>79.046394534720179</v>
      </c>
    </row>
    <row r="19" spans="2:11" ht="15.5" x14ac:dyDescent="0.35">
      <c r="B19" s="50" t="s">
        <v>13</v>
      </c>
      <c r="C19" s="219">
        <v>25.26</v>
      </c>
      <c r="D19" s="219">
        <v>25.13</v>
      </c>
      <c r="E19" s="219">
        <v>50</v>
      </c>
      <c r="F19" s="219">
        <v>10.39</v>
      </c>
      <c r="G19" s="219">
        <v>10.39</v>
      </c>
      <c r="H19" s="219">
        <v>33.33</v>
      </c>
      <c r="I19" s="219">
        <v>21.978455455867792</v>
      </c>
      <c r="J19" s="219">
        <v>21.945730320383134</v>
      </c>
      <c r="K19" s="219">
        <v>48.332729131541441</v>
      </c>
    </row>
    <row r="20" spans="2:11" ht="15.5" x14ac:dyDescent="0.35">
      <c r="B20" s="50" t="s">
        <v>14</v>
      </c>
      <c r="C20" s="219">
        <v>40.200000000000003</v>
      </c>
      <c r="D20" s="219">
        <v>40.049999999999997</v>
      </c>
      <c r="E20" s="219">
        <v>100</v>
      </c>
      <c r="F20" s="219">
        <v>29.78</v>
      </c>
      <c r="G20" s="219">
        <v>29.78</v>
      </c>
      <c r="H20" s="219">
        <v>100</v>
      </c>
      <c r="I20" s="219">
        <v>35.554527109815638</v>
      </c>
      <c r="J20" s="219">
        <v>35.512652820229306</v>
      </c>
      <c r="K20" s="219">
        <v>100</v>
      </c>
    </row>
    <row r="21" spans="2:11" ht="15.5" x14ac:dyDescent="0.35">
      <c r="B21" s="50" t="s">
        <v>15</v>
      </c>
      <c r="C21" s="219">
        <v>24.07</v>
      </c>
      <c r="D21" s="219">
        <v>24.12</v>
      </c>
      <c r="E21" s="219">
        <v>0</v>
      </c>
      <c r="F21" s="219">
        <v>17.690000000000001</v>
      </c>
      <c r="G21" s="219">
        <v>17.690000000000001</v>
      </c>
      <c r="H21" s="219">
        <v>0</v>
      </c>
      <c r="I21" s="219">
        <v>19.14252890315888</v>
      </c>
      <c r="J21" s="219">
        <v>19.143496070263993</v>
      </c>
      <c r="K21" s="219">
        <v>0</v>
      </c>
    </row>
    <row r="22" spans="2:11" ht="15.5" x14ac:dyDescent="0.35">
      <c r="B22" s="50" t="s">
        <v>16</v>
      </c>
      <c r="C22" s="219">
        <v>6.97</v>
      </c>
      <c r="D22" s="219">
        <v>6.09</v>
      </c>
      <c r="E22" s="219">
        <v>55.56</v>
      </c>
      <c r="F22" s="219">
        <v>5.59</v>
      </c>
      <c r="G22" s="219">
        <v>5.59</v>
      </c>
      <c r="H22" s="219">
        <v>58.33</v>
      </c>
      <c r="I22" s="219">
        <v>9.8244632178498126</v>
      </c>
      <c r="J22" s="219">
        <v>5.4504279121880463</v>
      </c>
      <c r="K22" s="219">
        <v>89.291931396462431</v>
      </c>
    </row>
    <row r="23" spans="2:11" ht="15.5" x14ac:dyDescent="0.35">
      <c r="B23" s="50" t="s">
        <v>17</v>
      </c>
      <c r="C23" s="219">
        <v>7.31</v>
      </c>
      <c r="D23" s="219">
        <v>6.18</v>
      </c>
      <c r="E23" s="219">
        <v>50</v>
      </c>
      <c r="F23" s="219">
        <v>3.8</v>
      </c>
      <c r="G23" s="219">
        <v>3.8</v>
      </c>
      <c r="H23" s="219">
        <v>45.45</v>
      </c>
      <c r="I23" s="219">
        <v>5.9824809080684664</v>
      </c>
      <c r="J23" s="219">
        <v>4.850850401284525</v>
      </c>
      <c r="K23" s="219">
        <v>71.17658869704016</v>
      </c>
    </row>
    <row r="24" spans="2:11" ht="15.5" x14ac:dyDescent="0.35">
      <c r="B24" s="50" t="s">
        <v>18</v>
      </c>
      <c r="C24" s="219">
        <v>14.42</v>
      </c>
      <c r="D24" s="219">
        <v>14.01</v>
      </c>
      <c r="E24" s="219">
        <v>40</v>
      </c>
      <c r="F24" s="219">
        <v>11.97</v>
      </c>
      <c r="G24" s="219">
        <v>11.97</v>
      </c>
      <c r="H24" s="219">
        <v>22.22</v>
      </c>
      <c r="I24" s="219">
        <v>11.323303582867148</v>
      </c>
      <c r="J24" s="219">
        <v>11.256117105796273</v>
      </c>
      <c r="K24" s="219">
        <v>34.208278090044999</v>
      </c>
    </row>
    <row r="25" spans="2:11" ht="15.5" x14ac:dyDescent="0.35">
      <c r="B25" s="50" t="s">
        <v>19</v>
      </c>
      <c r="C25" s="219">
        <v>12.89</v>
      </c>
      <c r="D25" s="219">
        <v>12.84</v>
      </c>
      <c r="E25" s="219">
        <v>16.670000000000002</v>
      </c>
      <c r="F25" s="219">
        <v>11.33</v>
      </c>
      <c r="G25" s="219">
        <v>11.33</v>
      </c>
      <c r="H25" s="219">
        <v>10</v>
      </c>
      <c r="I25" s="219">
        <v>10.060588566725894</v>
      </c>
      <c r="J25" s="219">
        <v>10.045060286244123</v>
      </c>
      <c r="K25" s="219">
        <v>25.073615634829526</v>
      </c>
    </row>
    <row r="26" spans="2:11" ht="15.5" x14ac:dyDescent="0.35">
      <c r="B26" s="50" t="s">
        <v>20</v>
      </c>
      <c r="C26" s="219">
        <v>11.67</v>
      </c>
      <c r="D26" s="219">
        <v>11.27</v>
      </c>
      <c r="E26" s="219">
        <v>66.67</v>
      </c>
      <c r="F26" s="219">
        <v>10.210000000000001</v>
      </c>
      <c r="G26" s="219">
        <v>10.210000000000001</v>
      </c>
      <c r="H26" s="219">
        <v>88.89</v>
      </c>
      <c r="I26" s="219">
        <v>12.008589412260347</v>
      </c>
      <c r="J26" s="219">
        <v>11.855759270289958</v>
      </c>
      <c r="K26" s="219">
        <v>85.767151928155698</v>
      </c>
    </row>
    <row r="27" spans="2:11" ht="15.5" x14ac:dyDescent="0.35">
      <c r="B27" s="50" t="s">
        <v>21</v>
      </c>
      <c r="C27" s="219">
        <v>12.79</v>
      </c>
      <c r="D27" s="219">
        <v>12.63</v>
      </c>
      <c r="E27" s="219">
        <v>50</v>
      </c>
      <c r="F27" s="219">
        <v>6.4</v>
      </c>
      <c r="G27" s="219">
        <v>6.4</v>
      </c>
      <c r="H27" s="219">
        <v>50</v>
      </c>
      <c r="I27" s="219">
        <v>12.42928199832539</v>
      </c>
      <c r="J27" s="219">
        <v>12.388019796405453</v>
      </c>
      <c r="K27" s="219">
        <v>52.51210049057017</v>
      </c>
    </row>
    <row r="28" spans="2:11" ht="15.5" x14ac:dyDescent="0.35">
      <c r="B28" s="50" t="s">
        <v>22</v>
      </c>
      <c r="C28" s="219">
        <v>11.44</v>
      </c>
      <c r="D28" s="219">
        <v>11.01</v>
      </c>
      <c r="E28" s="219">
        <v>50</v>
      </c>
      <c r="F28" s="219">
        <v>10.56</v>
      </c>
      <c r="G28" s="219">
        <v>10.56</v>
      </c>
      <c r="H28" s="219">
        <v>35.29</v>
      </c>
      <c r="I28" s="219">
        <v>10.776444010821153</v>
      </c>
      <c r="J28" s="219">
        <v>10.724990961687505</v>
      </c>
      <c r="K28" s="219">
        <v>44.688803023981151</v>
      </c>
    </row>
    <row r="29" spans="2:11" ht="15.5" x14ac:dyDescent="0.35">
      <c r="B29" s="50" t="s">
        <v>23</v>
      </c>
      <c r="C29" s="219">
        <v>24.15</v>
      </c>
      <c r="D29" s="219">
        <v>21.69</v>
      </c>
      <c r="E29" s="219">
        <v>52.5</v>
      </c>
      <c r="F29" s="219">
        <v>20.420000000000002</v>
      </c>
      <c r="G29" s="219">
        <v>20.420000000000002</v>
      </c>
      <c r="H29" s="219">
        <v>28.86</v>
      </c>
      <c r="I29" s="219">
        <v>21.276306529721957</v>
      </c>
      <c r="J29" s="219">
        <v>20.017270554673296</v>
      </c>
      <c r="K29" s="219">
        <v>65.033509129975016</v>
      </c>
    </row>
    <row r="30" spans="2:11" ht="15.5" x14ac:dyDescent="0.35">
      <c r="B30" s="50" t="s">
        <v>24</v>
      </c>
      <c r="C30" s="219">
        <v>68.260000000000005</v>
      </c>
      <c r="D30" s="219">
        <v>66.900000000000006</v>
      </c>
      <c r="E30" s="219">
        <v>79.17</v>
      </c>
      <c r="F30" s="219">
        <v>46.55</v>
      </c>
      <c r="G30" s="219">
        <v>46.55</v>
      </c>
      <c r="H30" s="219">
        <v>55.61</v>
      </c>
      <c r="I30" s="219">
        <v>63.341296448273532</v>
      </c>
      <c r="J30" s="219">
        <v>62.394091869136048</v>
      </c>
      <c r="K30" s="219">
        <v>88.3692543375968</v>
      </c>
    </row>
    <row r="31" spans="2:11" ht="15.5" x14ac:dyDescent="0.35">
      <c r="B31" s="50" t="s">
        <v>25</v>
      </c>
      <c r="C31" s="219">
        <v>23.6</v>
      </c>
      <c r="D31" s="219">
        <v>20.78</v>
      </c>
      <c r="E31" s="219">
        <v>59.62</v>
      </c>
      <c r="F31" s="219">
        <v>11.79</v>
      </c>
      <c r="G31" s="219">
        <v>11.79</v>
      </c>
      <c r="H31" s="219">
        <v>47.15</v>
      </c>
      <c r="I31" s="219">
        <v>22.054384264392148</v>
      </c>
      <c r="J31" s="219">
        <v>19.519876310775381</v>
      </c>
      <c r="K31" s="219">
        <v>83.872325475948898</v>
      </c>
    </row>
    <row r="32" spans="2:11" ht="15.5" x14ac:dyDescent="0.35">
      <c r="B32" s="50" t="s">
        <v>26</v>
      </c>
      <c r="C32" s="219">
        <v>33.08</v>
      </c>
      <c r="D32" s="219">
        <v>29.07</v>
      </c>
      <c r="E32" s="219">
        <v>80.489999999999995</v>
      </c>
      <c r="F32" s="219">
        <v>26</v>
      </c>
      <c r="G32" s="219">
        <v>25.99</v>
      </c>
      <c r="H32" s="219">
        <v>77.27</v>
      </c>
      <c r="I32" s="219">
        <v>29.977642151587414</v>
      </c>
      <c r="J32" s="219">
        <v>27.686454357325914</v>
      </c>
      <c r="K32" s="219">
        <v>90.3751425318776</v>
      </c>
    </row>
    <row r="33" spans="2:11" ht="15.5" x14ac:dyDescent="0.35">
      <c r="B33" s="50" t="s">
        <v>27</v>
      </c>
      <c r="C33" s="219">
        <v>8.41</v>
      </c>
      <c r="D33" s="219">
        <v>7.03</v>
      </c>
      <c r="E33" s="219">
        <v>78.569999999999993</v>
      </c>
      <c r="F33" s="219">
        <v>5.12</v>
      </c>
      <c r="G33" s="219">
        <v>5.1100000000000003</v>
      </c>
      <c r="H33" s="219">
        <v>88.37</v>
      </c>
      <c r="I33" s="219">
        <v>10.572961182514067</v>
      </c>
      <c r="J33" s="219">
        <v>7.3288841974244239</v>
      </c>
      <c r="K33" s="219">
        <v>94.227971974187952</v>
      </c>
    </row>
    <row r="34" spans="2:11" ht="15.5" x14ac:dyDescent="0.35">
      <c r="B34" s="50" t="s">
        <v>28</v>
      </c>
      <c r="C34" s="219">
        <v>10.39</v>
      </c>
      <c r="D34" s="219">
        <v>8.73</v>
      </c>
      <c r="E34" s="219">
        <v>36.840000000000003</v>
      </c>
      <c r="F34" s="219">
        <v>6.22</v>
      </c>
      <c r="G34" s="234">
        <v>6.22</v>
      </c>
      <c r="H34" s="219">
        <v>29.41</v>
      </c>
      <c r="I34" s="219">
        <v>11.003208071410636</v>
      </c>
      <c r="J34" s="219">
        <v>9.101975515339781</v>
      </c>
      <c r="K34" s="219">
        <v>79.15290335789085</v>
      </c>
    </row>
    <row r="35" spans="2:11" ht="15.5" x14ac:dyDescent="0.35">
      <c r="B35" s="50" t="s">
        <v>29</v>
      </c>
      <c r="C35" s="220">
        <v>45.14</v>
      </c>
      <c r="D35" s="219">
        <v>44.14</v>
      </c>
      <c r="E35" s="219">
        <v>65.62</v>
      </c>
      <c r="F35" s="220">
        <v>34.590000000000003</v>
      </c>
      <c r="G35" s="220">
        <v>34.58</v>
      </c>
      <c r="H35" s="219">
        <v>54.35</v>
      </c>
      <c r="I35" s="220">
        <v>41.44331546523722</v>
      </c>
      <c r="J35" s="220">
        <v>39.624028176529421</v>
      </c>
      <c r="K35" s="219">
        <v>89.774249695265908</v>
      </c>
    </row>
    <row r="36" spans="2:11" ht="16" thickBot="1" x14ac:dyDescent="0.4">
      <c r="B36" s="56" t="s">
        <v>61</v>
      </c>
      <c r="C36" s="221">
        <v>20.9</v>
      </c>
      <c r="D36" s="221">
        <v>19.36</v>
      </c>
      <c r="E36" s="221">
        <v>64.98</v>
      </c>
      <c r="F36" s="221">
        <v>13.07</v>
      </c>
      <c r="G36" s="221">
        <v>13.07</v>
      </c>
      <c r="H36" s="222">
        <v>53.12</v>
      </c>
      <c r="I36" s="223">
        <v>21.101166323559443</v>
      </c>
      <c r="J36" s="223">
        <v>19.596025785194339</v>
      </c>
      <c r="K36" s="222">
        <v>83.434997290068466</v>
      </c>
    </row>
    <row r="37" spans="2:11" x14ac:dyDescent="0.35">
      <c r="B37" s="124" t="s">
        <v>287</v>
      </c>
    </row>
  </sheetData>
  <mergeCells count="4">
    <mergeCell ref="B4:B5"/>
    <mergeCell ref="C4:E4"/>
    <mergeCell ref="F4:H4"/>
    <mergeCell ref="I4:K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G34"/>
  <sheetViews>
    <sheetView workbookViewId="0">
      <selection activeCell="D17" sqref="D17"/>
    </sheetView>
  </sheetViews>
  <sheetFormatPr defaultRowHeight="14.5" x14ac:dyDescent="0.35"/>
  <cols>
    <col min="1" max="1" width="8.7265625" style="305"/>
    <col min="2" max="2" width="21.81640625" customWidth="1"/>
    <col min="3" max="3" width="15.7265625" bestFit="1" customWidth="1"/>
    <col min="4" max="4" width="15.26953125" bestFit="1" customWidth="1"/>
  </cols>
  <sheetData>
    <row r="2" spans="1:7" ht="16" thickBot="1" x14ac:dyDescent="0.4">
      <c r="B2" s="121" t="s">
        <v>273</v>
      </c>
    </row>
    <row r="3" spans="1:7" ht="16.5" thickTop="1" thickBot="1" x14ac:dyDescent="0.4">
      <c r="B3" s="51" t="s">
        <v>146</v>
      </c>
      <c r="C3" s="51" t="s">
        <v>147</v>
      </c>
      <c r="D3" s="51" t="s">
        <v>148</v>
      </c>
      <c r="E3" s="51" t="s">
        <v>30</v>
      </c>
    </row>
    <row r="4" spans="1:7" ht="15.5" x14ac:dyDescent="0.35">
      <c r="A4" s="306"/>
      <c r="B4" s="58" t="s">
        <v>101</v>
      </c>
      <c r="C4" s="219">
        <v>42.5</v>
      </c>
      <c r="D4" s="219">
        <v>57.5</v>
      </c>
      <c r="E4" s="55">
        <v>100</v>
      </c>
    </row>
    <row r="5" spans="1:7" ht="15.5" x14ac:dyDescent="0.35">
      <c r="A5" s="306"/>
      <c r="B5" s="58" t="s">
        <v>103</v>
      </c>
      <c r="C5" s="219">
        <v>91.57</v>
      </c>
      <c r="D5" s="219">
        <v>8.43</v>
      </c>
      <c r="E5" s="55">
        <v>100</v>
      </c>
      <c r="G5" s="208"/>
    </row>
    <row r="6" spans="1:7" ht="15.5" x14ac:dyDescent="0.35">
      <c r="A6" s="306"/>
      <c r="B6" s="58" t="s">
        <v>104</v>
      </c>
      <c r="C6" s="219">
        <v>89.03</v>
      </c>
      <c r="D6" s="219">
        <v>10.97</v>
      </c>
      <c r="E6" s="55">
        <v>100</v>
      </c>
    </row>
    <row r="7" spans="1:7" ht="15.5" x14ac:dyDescent="0.35">
      <c r="A7" s="306"/>
      <c r="B7" s="58" t="s">
        <v>109</v>
      </c>
      <c r="C7" s="219">
        <v>98.01</v>
      </c>
      <c r="D7" s="219">
        <v>1.99</v>
      </c>
      <c r="E7" s="55">
        <v>100</v>
      </c>
    </row>
    <row r="8" spans="1:7" ht="15.5" x14ac:dyDescent="0.35">
      <c r="A8" s="306"/>
      <c r="B8" s="58" t="s">
        <v>107</v>
      </c>
      <c r="C8" s="219">
        <v>99.87</v>
      </c>
      <c r="D8" s="219">
        <v>0.13</v>
      </c>
      <c r="E8" s="55">
        <v>100</v>
      </c>
    </row>
    <row r="9" spans="1:7" ht="15.5" x14ac:dyDescent="0.35">
      <c r="A9" s="306"/>
      <c r="B9" s="58" t="s">
        <v>116</v>
      </c>
      <c r="C9" s="219">
        <v>99.57</v>
      </c>
      <c r="D9" s="219">
        <v>0.43</v>
      </c>
      <c r="E9" s="55">
        <v>100</v>
      </c>
    </row>
    <row r="10" spans="1:7" ht="15.5" x14ac:dyDescent="0.35">
      <c r="A10" s="306"/>
      <c r="B10" s="58" t="s">
        <v>117</v>
      </c>
      <c r="C10" s="219">
        <v>99.43</v>
      </c>
      <c r="D10" s="219">
        <v>0.56999999999999995</v>
      </c>
      <c r="E10" s="55">
        <v>100</v>
      </c>
    </row>
    <row r="11" spans="1:7" ht="15.5" x14ac:dyDescent="0.35">
      <c r="A11" s="306"/>
      <c r="B11" s="58" t="s">
        <v>118</v>
      </c>
      <c r="C11" s="219">
        <v>99.99</v>
      </c>
      <c r="D11" s="219">
        <v>0.01</v>
      </c>
      <c r="E11" s="55">
        <v>100</v>
      </c>
    </row>
    <row r="12" spans="1:7" ht="15.5" x14ac:dyDescent="0.35">
      <c r="A12" s="306"/>
      <c r="B12" s="58" t="s">
        <v>120</v>
      </c>
      <c r="C12" s="219">
        <v>99.75</v>
      </c>
      <c r="D12" s="219">
        <v>0.25</v>
      </c>
      <c r="E12" s="55">
        <v>100</v>
      </c>
    </row>
    <row r="13" spans="1:7" ht="15.5" x14ac:dyDescent="0.35">
      <c r="A13" s="306"/>
      <c r="B13" s="58" t="s">
        <v>112</v>
      </c>
      <c r="C13" s="219">
        <v>99.99</v>
      </c>
      <c r="D13" s="219">
        <v>0.01</v>
      </c>
      <c r="E13" s="55">
        <v>100</v>
      </c>
    </row>
    <row r="14" spans="1:7" ht="15.5" x14ac:dyDescent="0.35">
      <c r="A14" s="306"/>
      <c r="B14" s="58" t="s">
        <v>113</v>
      </c>
      <c r="C14" s="219">
        <v>99.59</v>
      </c>
      <c r="D14" s="219">
        <v>0.41</v>
      </c>
      <c r="E14" s="55">
        <v>100</v>
      </c>
    </row>
    <row r="15" spans="1:7" ht="15.5" x14ac:dyDescent="0.35">
      <c r="A15" s="306"/>
      <c r="B15" s="58" t="s">
        <v>114</v>
      </c>
      <c r="C15" s="219">
        <v>99.72</v>
      </c>
      <c r="D15" s="219">
        <v>0.28000000000000003</v>
      </c>
      <c r="E15" s="55">
        <v>100</v>
      </c>
    </row>
    <row r="16" spans="1:7" ht="15.5" x14ac:dyDescent="0.35">
      <c r="A16" s="306"/>
      <c r="B16" s="58" t="s">
        <v>122</v>
      </c>
      <c r="C16" s="219">
        <v>58.69</v>
      </c>
      <c r="D16" s="219">
        <v>41.31</v>
      </c>
      <c r="E16" s="55">
        <v>100</v>
      </c>
    </row>
    <row r="17" spans="1:5" ht="15.5" x14ac:dyDescent="0.35">
      <c r="A17" s="306"/>
      <c r="B17" s="58" t="s">
        <v>123</v>
      </c>
      <c r="C17" s="219">
        <v>92.4</v>
      </c>
      <c r="D17" s="219">
        <v>7.6</v>
      </c>
      <c r="E17" s="55">
        <v>100</v>
      </c>
    </row>
    <row r="18" spans="1:5" ht="15.5" x14ac:dyDescent="0.35">
      <c r="A18" s="306"/>
      <c r="B18" s="58" t="s">
        <v>124</v>
      </c>
      <c r="C18" s="219">
        <v>98.72</v>
      </c>
      <c r="D18" s="219">
        <v>1.28</v>
      </c>
      <c r="E18" s="55">
        <v>100</v>
      </c>
    </row>
    <row r="19" spans="1:5" ht="15.5" x14ac:dyDescent="0.35">
      <c r="A19" s="306"/>
      <c r="B19" s="58" t="s">
        <v>125</v>
      </c>
      <c r="C19" s="219">
        <v>86.59</v>
      </c>
      <c r="D19" s="219">
        <v>13.41</v>
      </c>
      <c r="E19" s="55">
        <v>100</v>
      </c>
    </row>
    <row r="20" spans="1:5" ht="16" thickBot="1" x14ac:dyDescent="0.4">
      <c r="B20" s="57" t="s">
        <v>30</v>
      </c>
      <c r="C20" s="224">
        <v>90.96</v>
      </c>
      <c r="D20" s="224">
        <v>9.0399999999999991</v>
      </c>
      <c r="E20" s="204">
        <v>100</v>
      </c>
    </row>
    <row r="21" spans="1:5" ht="15" thickTop="1" x14ac:dyDescent="0.35">
      <c r="B21" s="124" t="s">
        <v>287</v>
      </c>
    </row>
    <row r="34" spans="7:7" x14ac:dyDescent="0.35">
      <c r="G34" s="208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J37"/>
  <sheetViews>
    <sheetView workbookViewId="0">
      <selection activeCell="D17" sqref="D17"/>
    </sheetView>
  </sheetViews>
  <sheetFormatPr defaultRowHeight="14.5" x14ac:dyDescent="0.35"/>
  <cols>
    <col min="2" max="2" width="20" customWidth="1"/>
    <col min="3" max="3" width="13.453125" customWidth="1"/>
    <col min="4" max="4" width="10.26953125" customWidth="1"/>
    <col min="5" max="5" width="10.453125" customWidth="1"/>
    <col min="6" max="6" width="9.26953125" customWidth="1"/>
    <col min="8" max="8" width="11" customWidth="1"/>
    <col min="9" max="9" width="8.7265625" customWidth="1"/>
    <col min="10" max="10" width="5.1796875" bestFit="1" customWidth="1"/>
  </cols>
  <sheetData>
    <row r="2" spans="2:10" ht="16" thickBot="1" x14ac:dyDescent="0.4">
      <c r="B2" s="121" t="s">
        <v>274</v>
      </c>
    </row>
    <row r="3" spans="2:10" ht="16.5" thickTop="1" thickBot="1" x14ac:dyDescent="0.4">
      <c r="B3" s="326" t="s">
        <v>31</v>
      </c>
      <c r="C3" s="328" t="s">
        <v>149</v>
      </c>
      <c r="D3" s="328"/>
      <c r="E3" s="328"/>
      <c r="F3" s="328"/>
      <c r="G3" s="328"/>
      <c r="H3" s="328"/>
      <c r="I3" s="328"/>
      <c r="J3" s="328"/>
    </row>
    <row r="4" spans="2:10" ht="31.5" customHeight="1" x14ac:dyDescent="0.35">
      <c r="B4" s="327"/>
      <c r="C4" s="333" t="s">
        <v>150</v>
      </c>
      <c r="D4" s="330" t="s">
        <v>151</v>
      </c>
      <c r="E4" s="330" t="s">
        <v>152</v>
      </c>
      <c r="F4" s="333" t="s">
        <v>262</v>
      </c>
      <c r="G4" s="330" t="s">
        <v>41</v>
      </c>
      <c r="H4" s="330" t="s">
        <v>153</v>
      </c>
      <c r="I4" s="330" t="s">
        <v>200</v>
      </c>
      <c r="J4" s="330" t="s">
        <v>30</v>
      </c>
    </row>
    <row r="5" spans="2:10" ht="15" thickBot="1" x14ac:dyDescent="0.4">
      <c r="B5" s="329"/>
      <c r="C5" s="334"/>
      <c r="D5" s="331"/>
      <c r="E5" s="331"/>
      <c r="F5" s="334"/>
      <c r="G5" s="332"/>
      <c r="H5" s="331"/>
      <c r="I5" s="331"/>
      <c r="J5" s="331"/>
    </row>
    <row r="6" spans="2:10" ht="15.5" x14ac:dyDescent="0.35">
      <c r="B6" s="50" t="s">
        <v>0</v>
      </c>
      <c r="C6" s="225">
        <v>0</v>
      </c>
      <c r="D6" s="225">
        <v>0</v>
      </c>
      <c r="E6" s="225">
        <v>100</v>
      </c>
      <c r="F6" s="225">
        <v>0</v>
      </c>
      <c r="G6" s="225">
        <v>0</v>
      </c>
      <c r="H6" s="225">
        <v>0</v>
      </c>
      <c r="I6" s="225">
        <v>0</v>
      </c>
      <c r="J6" s="142">
        <v>100</v>
      </c>
    </row>
    <row r="7" spans="2:10" ht="15.5" x14ac:dyDescent="0.35">
      <c r="B7" s="50" t="s">
        <v>1</v>
      </c>
      <c r="C7" s="225">
        <v>5.26</v>
      </c>
      <c r="D7" s="225">
        <v>10.53</v>
      </c>
      <c r="E7" s="225">
        <v>63.16</v>
      </c>
      <c r="F7" s="225">
        <v>7.89</v>
      </c>
      <c r="G7" s="225">
        <v>5.26</v>
      </c>
      <c r="H7" s="225">
        <v>7.89</v>
      </c>
      <c r="I7" s="225">
        <v>0</v>
      </c>
      <c r="J7" s="142">
        <v>100</v>
      </c>
    </row>
    <row r="8" spans="2:10" ht="15.5" x14ac:dyDescent="0.35">
      <c r="B8" s="50" t="s">
        <v>2</v>
      </c>
      <c r="C8" s="225">
        <v>14.29</v>
      </c>
      <c r="D8" s="225">
        <v>14.29</v>
      </c>
      <c r="E8" s="225">
        <v>57.14</v>
      </c>
      <c r="F8" s="225">
        <v>0</v>
      </c>
      <c r="G8" s="225">
        <v>0</v>
      </c>
      <c r="H8" s="225">
        <v>14.29</v>
      </c>
      <c r="I8" s="225">
        <v>0</v>
      </c>
      <c r="J8" s="142">
        <v>100</v>
      </c>
    </row>
    <row r="9" spans="2:10" ht="15.5" x14ac:dyDescent="0.35">
      <c r="B9" s="50" t="s">
        <v>3</v>
      </c>
      <c r="C9" s="225">
        <v>1.67</v>
      </c>
      <c r="D9" s="225">
        <v>1.67</v>
      </c>
      <c r="E9" s="225">
        <v>13.33</v>
      </c>
      <c r="F9" s="225">
        <v>60</v>
      </c>
      <c r="G9" s="225">
        <v>13.33</v>
      </c>
      <c r="H9" s="225">
        <v>10</v>
      </c>
      <c r="I9" s="225">
        <v>0</v>
      </c>
      <c r="J9" s="142">
        <v>100</v>
      </c>
    </row>
    <row r="10" spans="2:10" ht="15.5" x14ac:dyDescent="0.35">
      <c r="B10" s="50" t="s">
        <v>4</v>
      </c>
      <c r="C10" s="225">
        <v>2.33</v>
      </c>
      <c r="D10" s="225">
        <v>4.6500000000000004</v>
      </c>
      <c r="E10" s="225">
        <v>34.880000000000003</v>
      </c>
      <c r="F10" s="225">
        <v>25.58</v>
      </c>
      <c r="G10" s="225">
        <v>0</v>
      </c>
      <c r="H10" s="225">
        <v>32.56</v>
      </c>
      <c r="I10" s="225">
        <v>0</v>
      </c>
      <c r="J10" s="142">
        <v>100</v>
      </c>
    </row>
    <row r="11" spans="2:10" ht="15.5" x14ac:dyDescent="0.35">
      <c r="B11" s="50" t="s">
        <v>5</v>
      </c>
      <c r="C11" s="225">
        <v>18.75</v>
      </c>
      <c r="D11" s="225">
        <v>12.5</v>
      </c>
      <c r="E11" s="225">
        <v>6.25</v>
      </c>
      <c r="F11" s="225">
        <v>25</v>
      </c>
      <c r="G11" s="225">
        <v>18.75</v>
      </c>
      <c r="H11" s="225">
        <v>18.75</v>
      </c>
      <c r="I11" s="225">
        <v>0</v>
      </c>
      <c r="J11" s="142">
        <v>100</v>
      </c>
    </row>
    <row r="12" spans="2:10" ht="15.5" x14ac:dyDescent="0.35">
      <c r="B12" s="50" t="s">
        <v>6</v>
      </c>
      <c r="C12" s="225">
        <v>17.14</v>
      </c>
      <c r="D12" s="225">
        <v>31.43</v>
      </c>
      <c r="E12" s="225">
        <v>14.29</v>
      </c>
      <c r="F12" s="225">
        <v>31.43</v>
      </c>
      <c r="G12" s="225">
        <v>2.86</v>
      </c>
      <c r="H12" s="225">
        <v>2.86</v>
      </c>
      <c r="I12" s="225">
        <v>0</v>
      </c>
      <c r="J12" s="142">
        <v>100</v>
      </c>
    </row>
    <row r="13" spans="2:10" ht="15.5" x14ac:dyDescent="0.35">
      <c r="B13" s="50" t="s">
        <v>7</v>
      </c>
      <c r="C13" s="225">
        <v>44.44</v>
      </c>
      <c r="D13" s="225">
        <v>11.11</v>
      </c>
      <c r="E13" s="225">
        <v>11.11</v>
      </c>
      <c r="F13" s="225">
        <v>14.81</v>
      </c>
      <c r="G13" s="225">
        <v>0</v>
      </c>
      <c r="H13" s="225">
        <v>18.52</v>
      </c>
      <c r="I13" s="225">
        <v>0</v>
      </c>
      <c r="J13" s="142">
        <v>100</v>
      </c>
    </row>
    <row r="14" spans="2:10" ht="15.5" x14ac:dyDescent="0.35">
      <c r="B14" s="50" t="s">
        <v>8</v>
      </c>
      <c r="C14" s="225">
        <v>9.09</v>
      </c>
      <c r="D14" s="225">
        <v>13.64</v>
      </c>
      <c r="E14" s="225">
        <v>20.45</v>
      </c>
      <c r="F14" s="225">
        <v>40.909999999999997</v>
      </c>
      <c r="G14" s="225">
        <v>2.27</v>
      </c>
      <c r="H14" s="225">
        <v>13.64</v>
      </c>
      <c r="I14" s="225">
        <v>0</v>
      </c>
      <c r="J14" s="142">
        <v>100</v>
      </c>
    </row>
    <row r="15" spans="2:10" ht="15.5" x14ac:dyDescent="0.35">
      <c r="B15" s="50" t="s">
        <v>9</v>
      </c>
      <c r="C15" s="225">
        <v>11.76</v>
      </c>
      <c r="D15" s="225">
        <v>11.76</v>
      </c>
      <c r="E15" s="225">
        <v>35.29</v>
      </c>
      <c r="F15" s="225">
        <v>41.18</v>
      </c>
      <c r="G15" s="225">
        <v>0</v>
      </c>
      <c r="H15" s="225">
        <v>0</v>
      </c>
      <c r="I15" s="225">
        <v>0</v>
      </c>
      <c r="J15" s="142">
        <v>100</v>
      </c>
    </row>
    <row r="16" spans="2:10" ht="15.5" x14ac:dyDescent="0.35">
      <c r="B16" s="50" t="s">
        <v>10</v>
      </c>
      <c r="C16" s="225">
        <v>4.08</v>
      </c>
      <c r="D16" s="225">
        <v>6.12</v>
      </c>
      <c r="E16" s="225">
        <v>18.37</v>
      </c>
      <c r="F16" s="225">
        <v>38.78</v>
      </c>
      <c r="G16" s="225">
        <v>20.41</v>
      </c>
      <c r="H16" s="225">
        <v>12.24</v>
      </c>
      <c r="I16" s="225">
        <v>0</v>
      </c>
      <c r="J16" s="142">
        <v>100</v>
      </c>
    </row>
    <row r="17" spans="2:10" ht="15.5" x14ac:dyDescent="0.35">
      <c r="B17" s="50" t="s">
        <v>11</v>
      </c>
      <c r="C17" s="225">
        <v>25.93</v>
      </c>
      <c r="D17" s="225">
        <v>3.7</v>
      </c>
      <c r="E17" s="225">
        <v>22.22</v>
      </c>
      <c r="F17" s="225">
        <v>33.33</v>
      </c>
      <c r="G17" s="225">
        <v>11.11</v>
      </c>
      <c r="H17" s="225">
        <v>0</v>
      </c>
      <c r="I17" s="225">
        <v>3.7</v>
      </c>
      <c r="J17" s="142">
        <v>100</v>
      </c>
    </row>
    <row r="18" spans="2:10" ht="15.5" x14ac:dyDescent="0.35">
      <c r="B18" s="50" t="s">
        <v>12</v>
      </c>
      <c r="C18" s="225">
        <v>18.18</v>
      </c>
      <c r="D18" s="225">
        <v>9.09</v>
      </c>
      <c r="E18" s="225">
        <v>36.36</v>
      </c>
      <c r="F18" s="225">
        <v>36.36</v>
      </c>
      <c r="G18" s="225">
        <v>0</v>
      </c>
      <c r="H18" s="225">
        <v>0</v>
      </c>
      <c r="I18" s="225">
        <v>0</v>
      </c>
      <c r="J18" s="142">
        <v>100</v>
      </c>
    </row>
    <row r="19" spans="2:10" ht="15.5" x14ac:dyDescent="0.35">
      <c r="B19" s="50" t="s">
        <v>13</v>
      </c>
      <c r="C19" s="225">
        <v>7.79</v>
      </c>
      <c r="D19" s="225">
        <v>18.18</v>
      </c>
      <c r="E19" s="225">
        <v>42.86</v>
      </c>
      <c r="F19" s="225">
        <v>15.58</v>
      </c>
      <c r="G19" s="225">
        <v>12.99</v>
      </c>
      <c r="H19" s="225">
        <v>2.6</v>
      </c>
      <c r="I19" s="225">
        <v>0</v>
      </c>
      <c r="J19" s="142">
        <v>100</v>
      </c>
    </row>
    <row r="20" spans="2:10" ht="15.5" x14ac:dyDescent="0.35">
      <c r="B20" s="50" t="s">
        <v>14</v>
      </c>
      <c r="C20" s="225">
        <v>1.85</v>
      </c>
      <c r="D20" s="225">
        <v>12.04</v>
      </c>
      <c r="E20" s="225">
        <v>31.48</v>
      </c>
      <c r="F20" s="225">
        <v>28.7</v>
      </c>
      <c r="G20" s="225">
        <v>16.670000000000002</v>
      </c>
      <c r="H20" s="225">
        <v>9.26</v>
      </c>
      <c r="I20" s="225">
        <v>0</v>
      </c>
      <c r="J20" s="142">
        <v>100</v>
      </c>
    </row>
    <row r="21" spans="2:10" ht="15.5" x14ac:dyDescent="0.35">
      <c r="B21" s="50" t="s">
        <v>15</v>
      </c>
      <c r="C21" s="225">
        <v>3.7</v>
      </c>
      <c r="D21" s="225">
        <v>1.85</v>
      </c>
      <c r="E21" s="225">
        <v>18.52</v>
      </c>
      <c r="F21" s="225">
        <v>64.81</v>
      </c>
      <c r="G21" s="225">
        <v>9.26</v>
      </c>
      <c r="H21" s="225">
        <v>0</v>
      </c>
      <c r="I21" s="225">
        <v>1.85</v>
      </c>
      <c r="J21" s="142">
        <v>100</v>
      </c>
    </row>
    <row r="22" spans="2:10" ht="15.5" x14ac:dyDescent="0.35">
      <c r="B22" s="50" t="s">
        <v>16</v>
      </c>
      <c r="C22" s="225">
        <v>15.79</v>
      </c>
      <c r="D22" s="225">
        <v>10.53</v>
      </c>
      <c r="E22" s="225">
        <v>42.11</v>
      </c>
      <c r="F22" s="225">
        <v>21.05</v>
      </c>
      <c r="G22" s="225">
        <v>0</v>
      </c>
      <c r="H22" s="225">
        <v>10.53</v>
      </c>
      <c r="I22" s="225">
        <v>0</v>
      </c>
      <c r="J22" s="142">
        <v>100</v>
      </c>
    </row>
    <row r="23" spans="2:10" ht="15.5" x14ac:dyDescent="0.35">
      <c r="B23" s="50" t="s">
        <v>17</v>
      </c>
      <c r="C23" s="225">
        <v>9.52</v>
      </c>
      <c r="D23" s="225">
        <v>33.33</v>
      </c>
      <c r="E23" s="225">
        <v>28.57</v>
      </c>
      <c r="F23" s="225">
        <v>23.81</v>
      </c>
      <c r="G23" s="225">
        <v>0</v>
      </c>
      <c r="H23" s="225">
        <v>4.76</v>
      </c>
      <c r="I23" s="225">
        <v>0</v>
      </c>
      <c r="J23" s="142">
        <v>100</v>
      </c>
    </row>
    <row r="24" spans="2:10" ht="15.5" x14ac:dyDescent="0.35">
      <c r="B24" s="50" t="s">
        <v>18</v>
      </c>
      <c r="C24" s="225">
        <v>9.52</v>
      </c>
      <c r="D24" s="225">
        <v>0</v>
      </c>
      <c r="E24" s="225">
        <v>33.33</v>
      </c>
      <c r="F24" s="225">
        <v>42.86</v>
      </c>
      <c r="G24" s="225">
        <v>0</v>
      </c>
      <c r="H24" s="225">
        <v>14.29</v>
      </c>
      <c r="I24" s="225">
        <v>0</v>
      </c>
      <c r="J24" s="142">
        <v>100</v>
      </c>
    </row>
    <row r="25" spans="2:10" ht="15.5" x14ac:dyDescent="0.35">
      <c r="B25" s="50" t="s">
        <v>19</v>
      </c>
      <c r="C25" s="225">
        <v>12</v>
      </c>
      <c r="D25" s="225">
        <v>8</v>
      </c>
      <c r="E25" s="225">
        <v>24</v>
      </c>
      <c r="F25" s="225">
        <v>52</v>
      </c>
      <c r="G25" s="225">
        <v>4</v>
      </c>
      <c r="H25" s="225">
        <v>0</v>
      </c>
      <c r="I25" s="225">
        <v>0</v>
      </c>
      <c r="J25" s="142">
        <v>100</v>
      </c>
    </row>
    <row r="26" spans="2:10" ht="15.5" x14ac:dyDescent="0.35">
      <c r="B26" s="50" t="s">
        <v>20</v>
      </c>
      <c r="C26" s="225">
        <v>6.45</v>
      </c>
      <c r="D26" s="225">
        <v>16.13</v>
      </c>
      <c r="E26" s="225">
        <v>35.479999999999997</v>
      </c>
      <c r="F26" s="225">
        <v>29.03</v>
      </c>
      <c r="G26" s="225">
        <v>12.9</v>
      </c>
      <c r="H26" s="225">
        <v>0</v>
      </c>
      <c r="I26" s="225">
        <v>0</v>
      </c>
      <c r="J26" s="142">
        <v>100</v>
      </c>
    </row>
    <row r="27" spans="2:10" ht="15.5" x14ac:dyDescent="0.35">
      <c r="B27" s="50" t="s">
        <v>21</v>
      </c>
      <c r="C27" s="225">
        <v>8.33</v>
      </c>
      <c r="D27" s="225">
        <v>2.78</v>
      </c>
      <c r="E27" s="225">
        <v>13.89</v>
      </c>
      <c r="F27" s="225">
        <v>72.22</v>
      </c>
      <c r="G27" s="225">
        <v>2.78</v>
      </c>
      <c r="H27" s="225">
        <v>0</v>
      </c>
      <c r="I27" s="225">
        <v>0</v>
      </c>
      <c r="J27" s="142">
        <v>100</v>
      </c>
    </row>
    <row r="28" spans="2:10" ht="15.5" x14ac:dyDescent="0.35">
      <c r="B28" s="50" t="s">
        <v>22</v>
      </c>
      <c r="C28" s="225">
        <v>3.03</v>
      </c>
      <c r="D28" s="225">
        <v>9.09</v>
      </c>
      <c r="E28" s="225">
        <v>21.21</v>
      </c>
      <c r="F28" s="225">
        <v>54.55</v>
      </c>
      <c r="G28" s="225">
        <v>9.09</v>
      </c>
      <c r="H28" s="225">
        <v>3.03</v>
      </c>
      <c r="I28" s="225">
        <v>0</v>
      </c>
      <c r="J28" s="142">
        <v>100</v>
      </c>
    </row>
    <row r="29" spans="2:10" ht="15.5" x14ac:dyDescent="0.35">
      <c r="B29" s="50" t="s">
        <v>23</v>
      </c>
      <c r="C29" s="225">
        <v>3.45</v>
      </c>
      <c r="D29" s="225">
        <v>22.41</v>
      </c>
      <c r="E29" s="225">
        <v>31.03</v>
      </c>
      <c r="F29" s="225">
        <v>37.93</v>
      </c>
      <c r="G29" s="225">
        <v>3.45</v>
      </c>
      <c r="H29" s="225">
        <v>1.72</v>
      </c>
      <c r="I29" s="225">
        <v>0</v>
      </c>
      <c r="J29" s="142">
        <v>100</v>
      </c>
    </row>
    <row r="30" spans="2:10" ht="15.5" x14ac:dyDescent="0.35">
      <c r="B30" s="50" t="s">
        <v>24</v>
      </c>
      <c r="C30" s="225">
        <v>2.0299999999999998</v>
      </c>
      <c r="D30" s="225">
        <v>10.16</v>
      </c>
      <c r="E30" s="225">
        <v>44.72</v>
      </c>
      <c r="F30" s="225">
        <v>37.799999999999997</v>
      </c>
      <c r="G30" s="225">
        <v>1.63</v>
      </c>
      <c r="H30" s="225">
        <v>3.66</v>
      </c>
      <c r="I30" s="225">
        <v>0</v>
      </c>
      <c r="J30" s="142">
        <v>100</v>
      </c>
    </row>
    <row r="31" spans="2:10" ht="15.5" x14ac:dyDescent="0.35">
      <c r="B31" s="50" t="s">
        <v>25</v>
      </c>
      <c r="C31" s="225">
        <v>9.57</v>
      </c>
      <c r="D31" s="225">
        <v>6.38</v>
      </c>
      <c r="E31" s="225">
        <v>36.17</v>
      </c>
      <c r="F31" s="225">
        <v>38.299999999999997</v>
      </c>
      <c r="G31" s="225">
        <v>5.32</v>
      </c>
      <c r="H31" s="225">
        <v>4.26</v>
      </c>
      <c r="I31" s="225">
        <v>0</v>
      </c>
      <c r="J31" s="142">
        <v>100</v>
      </c>
    </row>
    <row r="32" spans="2:10" ht="15.5" x14ac:dyDescent="0.35">
      <c r="B32" s="50" t="s">
        <v>26</v>
      </c>
      <c r="C32" s="225">
        <v>14.12</v>
      </c>
      <c r="D32" s="225">
        <v>5.88</v>
      </c>
      <c r="E32" s="225">
        <v>35.29</v>
      </c>
      <c r="F32" s="225">
        <v>27.06</v>
      </c>
      <c r="G32" s="225">
        <v>3.53</v>
      </c>
      <c r="H32" s="225">
        <v>14.12</v>
      </c>
      <c r="I32" s="225">
        <v>0</v>
      </c>
      <c r="J32" s="142">
        <v>100</v>
      </c>
    </row>
    <row r="33" spans="2:10" ht="15.5" x14ac:dyDescent="0.35">
      <c r="B33" s="50" t="s">
        <v>27</v>
      </c>
      <c r="C33" s="225">
        <v>6.06</v>
      </c>
      <c r="D33" s="225">
        <v>3.03</v>
      </c>
      <c r="E33" s="225">
        <v>12.12</v>
      </c>
      <c r="F33" s="225">
        <v>18.18</v>
      </c>
      <c r="G33" s="225">
        <v>12.12</v>
      </c>
      <c r="H33" s="225">
        <v>45.45</v>
      </c>
      <c r="I33" s="225">
        <v>3.03</v>
      </c>
      <c r="J33" s="142">
        <v>100</v>
      </c>
    </row>
    <row r="34" spans="2:10" ht="15.5" x14ac:dyDescent="0.35">
      <c r="B34" s="50" t="s">
        <v>28</v>
      </c>
      <c r="C34" s="225">
        <v>5.71</v>
      </c>
      <c r="D34" s="225">
        <v>17.14</v>
      </c>
      <c r="E34" s="225">
        <v>25.71</v>
      </c>
      <c r="F34" s="225">
        <v>14.29</v>
      </c>
      <c r="G34" s="233">
        <v>14.29</v>
      </c>
      <c r="H34" s="225">
        <v>22.86</v>
      </c>
      <c r="I34" s="225">
        <v>0</v>
      </c>
      <c r="J34" s="142">
        <v>100</v>
      </c>
    </row>
    <row r="35" spans="2:10" ht="16" thickBot="1" x14ac:dyDescent="0.4">
      <c r="B35" s="45" t="s">
        <v>29</v>
      </c>
      <c r="C35" s="226">
        <v>0.7</v>
      </c>
      <c r="D35" s="226">
        <v>9.7899999999999991</v>
      </c>
      <c r="E35" s="226">
        <v>48.25</v>
      </c>
      <c r="F35" s="226">
        <v>34.97</v>
      </c>
      <c r="G35" s="226">
        <v>3.5</v>
      </c>
      <c r="H35" s="226">
        <v>2.8</v>
      </c>
      <c r="I35" s="226">
        <v>0</v>
      </c>
      <c r="J35" s="143">
        <v>100</v>
      </c>
    </row>
    <row r="36" spans="2:10" ht="16.5" thickTop="1" thickBot="1" x14ac:dyDescent="0.4">
      <c r="B36" s="46" t="s">
        <v>61</v>
      </c>
      <c r="C36" s="227">
        <v>6.9</v>
      </c>
      <c r="D36" s="227">
        <v>10.34</v>
      </c>
      <c r="E36" s="227">
        <v>33.36</v>
      </c>
      <c r="F36" s="227">
        <v>34.950000000000003</v>
      </c>
      <c r="G36" s="227">
        <v>6.5</v>
      </c>
      <c r="H36" s="227">
        <v>7.76</v>
      </c>
      <c r="I36" s="227">
        <v>0.2</v>
      </c>
      <c r="J36" s="144">
        <v>100</v>
      </c>
    </row>
    <row r="37" spans="2:10" ht="15" thickTop="1" x14ac:dyDescent="0.35">
      <c r="B37" s="124" t="s">
        <v>287</v>
      </c>
    </row>
  </sheetData>
  <mergeCells count="10">
    <mergeCell ref="B3:B5"/>
    <mergeCell ref="C3:J3"/>
    <mergeCell ref="D4:D5"/>
    <mergeCell ref="E4:E5"/>
    <mergeCell ref="G4:G5"/>
    <mergeCell ref="H4:H5"/>
    <mergeCell ref="I4:I5"/>
    <mergeCell ref="J4:J5"/>
    <mergeCell ref="C4:C5"/>
    <mergeCell ref="F4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J34"/>
  <sheetViews>
    <sheetView workbookViewId="0">
      <selection activeCell="D17" sqref="D17"/>
    </sheetView>
  </sheetViews>
  <sheetFormatPr defaultRowHeight="14.5" x14ac:dyDescent="0.35"/>
  <cols>
    <col min="2" max="2" width="20.1796875" customWidth="1"/>
    <col min="3" max="3" width="15.1796875" customWidth="1"/>
    <col min="4" max="4" width="12.26953125" customWidth="1"/>
    <col min="5" max="5" width="10.1796875" customWidth="1"/>
    <col min="6" max="6" width="9.36328125" customWidth="1"/>
    <col min="8" max="8" width="10.81640625" customWidth="1"/>
    <col min="10" max="10" width="5.1796875" bestFit="1" customWidth="1"/>
  </cols>
  <sheetData>
    <row r="2" spans="2:10" ht="16" thickBot="1" x14ac:dyDescent="0.4">
      <c r="B2" s="121" t="s">
        <v>275</v>
      </c>
    </row>
    <row r="3" spans="2:10" ht="63.75" customHeight="1" thickTop="1" thickBot="1" x14ac:dyDescent="0.4">
      <c r="B3" s="47" t="s">
        <v>146</v>
      </c>
      <c r="C3" s="48" t="s">
        <v>154</v>
      </c>
      <c r="D3" s="48" t="s">
        <v>151</v>
      </c>
      <c r="E3" s="48" t="s">
        <v>155</v>
      </c>
      <c r="F3" s="48" t="s">
        <v>262</v>
      </c>
      <c r="G3" s="48" t="s">
        <v>41</v>
      </c>
      <c r="H3" s="48" t="s">
        <v>153</v>
      </c>
      <c r="I3" s="48" t="s">
        <v>42</v>
      </c>
      <c r="J3" s="48" t="s">
        <v>30</v>
      </c>
    </row>
    <row r="4" spans="2:10" ht="16" thickTop="1" x14ac:dyDescent="0.35">
      <c r="B4" s="23" t="s">
        <v>299</v>
      </c>
      <c r="C4" s="219">
        <v>0.71</v>
      </c>
      <c r="D4" s="219">
        <v>1.91</v>
      </c>
      <c r="E4" s="219">
        <v>42.87</v>
      </c>
      <c r="F4" s="219">
        <v>49.23</v>
      </c>
      <c r="G4" s="219">
        <v>3.53</v>
      </c>
      <c r="H4" s="219">
        <v>1.74</v>
      </c>
      <c r="I4" s="219">
        <v>0</v>
      </c>
      <c r="J4" s="145">
        <v>100</v>
      </c>
    </row>
    <row r="5" spans="2:10" ht="15.5" x14ac:dyDescent="0.35">
      <c r="B5" s="23" t="s">
        <v>300</v>
      </c>
      <c r="C5" s="219">
        <v>2.36</v>
      </c>
      <c r="D5" s="219">
        <v>46.46</v>
      </c>
      <c r="E5" s="219">
        <v>2.36</v>
      </c>
      <c r="F5" s="219">
        <v>0</v>
      </c>
      <c r="G5" s="234">
        <v>0.79</v>
      </c>
      <c r="H5" s="219">
        <v>48.03</v>
      </c>
      <c r="I5" s="219">
        <v>0</v>
      </c>
      <c r="J5" s="145">
        <v>100</v>
      </c>
    </row>
    <row r="6" spans="2:10" ht="15.5" x14ac:dyDescent="0.35">
      <c r="B6" s="23" t="s">
        <v>301</v>
      </c>
      <c r="C6" s="219">
        <v>23.53</v>
      </c>
      <c r="D6" s="219">
        <v>5.88</v>
      </c>
      <c r="E6" s="219">
        <v>0</v>
      </c>
      <c r="F6" s="219">
        <v>64.709999999999994</v>
      </c>
      <c r="G6" s="219">
        <v>5.88</v>
      </c>
      <c r="H6" s="219">
        <v>0</v>
      </c>
      <c r="I6" s="219">
        <v>0</v>
      </c>
      <c r="J6" s="145">
        <v>100</v>
      </c>
    </row>
    <row r="7" spans="2:10" ht="15.5" x14ac:dyDescent="0.35">
      <c r="B7" s="23" t="s">
        <v>302</v>
      </c>
      <c r="C7" s="219">
        <v>25</v>
      </c>
      <c r="D7" s="219">
        <v>49.07</v>
      </c>
      <c r="E7" s="219">
        <v>2.78</v>
      </c>
      <c r="F7" s="219">
        <v>7.41</v>
      </c>
      <c r="G7" s="219">
        <v>9.26</v>
      </c>
      <c r="H7" s="219">
        <v>6.48</v>
      </c>
      <c r="I7" s="219">
        <v>0</v>
      </c>
      <c r="J7" s="145">
        <v>100</v>
      </c>
    </row>
    <row r="8" spans="2:10" ht="15.5" x14ac:dyDescent="0.35">
      <c r="B8" s="23" t="s">
        <v>303</v>
      </c>
      <c r="C8" s="219">
        <v>80</v>
      </c>
      <c r="D8" s="219">
        <v>20</v>
      </c>
      <c r="E8" s="219">
        <v>0</v>
      </c>
      <c r="F8" s="219">
        <v>0</v>
      </c>
      <c r="G8" s="219">
        <v>0</v>
      </c>
      <c r="H8" s="219">
        <v>0</v>
      </c>
      <c r="I8" s="219">
        <v>0</v>
      </c>
      <c r="J8" s="145">
        <v>100</v>
      </c>
    </row>
    <row r="9" spans="2:10" ht="15.5" x14ac:dyDescent="0.35">
      <c r="B9" s="23" t="s">
        <v>304</v>
      </c>
      <c r="C9" s="219">
        <v>32.14</v>
      </c>
      <c r="D9" s="219">
        <v>7.14</v>
      </c>
      <c r="E9" s="219">
        <v>35.71</v>
      </c>
      <c r="F9" s="219">
        <v>14.29</v>
      </c>
      <c r="G9" s="219">
        <v>7.14</v>
      </c>
      <c r="H9" s="219">
        <v>3.57</v>
      </c>
      <c r="I9" s="219">
        <v>0</v>
      </c>
      <c r="J9" s="145">
        <v>100</v>
      </c>
    </row>
    <row r="10" spans="2:10" ht="15.5" x14ac:dyDescent="0.35">
      <c r="B10" s="23" t="s">
        <v>305</v>
      </c>
      <c r="C10" s="219">
        <v>29.41</v>
      </c>
      <c r="D10" s="219">
        <v>11.76</v>
      </c>
      <c r="E10" s="219">
        <v>5.88</v>
      </c>
      <c r="F10" s="219">
        <v>29.41</v>
      </c>
      <c r="G10" s="219">
        <v>11.76</v>
      </c>
      <c r="H10" s="219">
        <v>5.88</v>
      </c>
      <c r="I10" s="219">
        <v>5.88</v>
      </c>
      <c r="J10" s="145">
        <v>100</v>
      </c>
    </row>
    <row r="11" spans="2:10" ht="15.5" x14ac:dyDescent="0.35">
      <c r="B11" s="23" t="s">
        <v>306</v>
      </c>
      <c r="C11" s="219">
        <v>0</v>
      </c>
      <c r="D11" s="219">
        <v>0</v>
      </c>
      <c r="E11" s="219">
        <v>0</v>
      </c>
      <c r="F11" s="219">
        <v>33.33</v>
      </c>
      <c r="G11" s="219">
        <v>66.67</v>
      </c>
      <c r="H11" s="219">
        <v>0</v>
      </c>
      <c r="I11" s="219">
        <v>0</v>
      </c>
      <c r="J11" s="145">
        <v>100</v>
      </c>
    </row>
    <row r="12" spans="2:10" ht="15.5" x14ac:dyDescent="0.35">
      <c r="B12" s="23" t="s">
        <v>307</v>
      </c>
      <c r="C12" s="219">
        <v>8.6199999999999992</v>
      </c>
      <c r="D12" s="219">
        <v>34.479999999999997</v>
      </c>
      <c r="E12" s="219">
        <v>0</v>
      </c>
      <c r="F12" s="219">
        <v>5.17</v>
      </c>
      <c r="G12" s="219">
        <v>25.86</v>
      </c>
      <c r="H12" s="219">
        <v>25.86</v>
      </c>
      <c r="I12" s="219">
        <v>0</v>
      </c>
      <c r="J12" s="145">
        <v>100</v>
      </c>
    </row>
    <row r="13" spans="2:10" ht="15.5" x14ac:dyDescent="0.35">
      <c r="B13" s="23" t="s">
        <v>308</v>
      </c>
      <c r="C13" s="219">
        <v>0</v>
      </c>
      <c r="D13" s="219">
        <v>100</v>
      </c>
      <c r="E13" s="219">
        <v>0</v>
      </c>
      <c r="F13" s="219">
        <v>0</v>
      </c>
      <c r="G13" s="219">
        <v>0</v>
      </c>
      <c r="H13" s="219">
        <v>0</v>
      </c>
      <c r="I13" s="219">
        <v>0</v>
      </c>
      <c r="J13" s="145">
        <v>100</v>
      </c>
    </row>
    <row r="14" spans="2:10" ht="15.5" x14ac:dyDescent="0.35">
      <c r="B14" s="23" t="s">
        <v>309</v>
      </c>
      <c r="C14" s="219">
        <v>61.54</v>
      </c>
      <c r="D14" s="219">
        <v>15.38</v>
      </c>
      <c r="E14" s="219">
        <v>0</v>
      </c>
      <c r="F14" s="219">
        <v>15.38</v>
      </c>
      <c r="G14" s="219">
        <v>0</v>
      </c>
      <c r="H14" s="219">
        <v>0</v>
      </c>
      <c r="I14" s="219">
        <v>7.69</v>
      </c>
      <c r="J14" s="145">
        <v>100</v>
      </c>
    </row>
    <row r="15" spans="2:10" ht="15.5" x14ac:dyDescent="0.35">
      <c r="B15" s="23" t="s">
        <v>310</v>
      </c>
      <c r="C15" s="219">
        <v>14.29</v>
      </c>
      <c r="D15" s="219">
        <v>57.14</v>
      </c>
      <c r="E15" s="219">
        <v>14.29</v>
      </c>
      <c r="F15" s="219">
        <v>0</v>
      </c>
      <c r="G15" s="219">
        <v>0</v>
      </c>
      <c r="H15" s="219">
        <v>0</v>
      </c>
      <c r="I15" s="219">
        <v>14.29</v>
      </c>
      <c r="J15" s="145">
        <v>100</v>
      </c>
    </row>
    <row r="16" spans="2:10" ht="15.5" x14ac:dyDescent="0.35">
      <c r="B16" s="23" t="s">
        <v>311</v>
      </c>
      <c r="C16" s="219">
        <v>1.29</v>
      </c>
      <c r="D16" s="219">
        <v>2.9</v>
      </c>
      <c r="E16" s="219">
        <v>53.87</v>
      </c>
      <c r="F16" s="219">
        <v>15.48</v>
      </c>
      <c r="G16" s="219">
        <v>25.48</v>
      </c>
      <c r="H16" s="219">
        <v>0.32</v>
      </c>
      <c r="I16" s="219">
        <v>0.65</v>
      </c>
      <c r="J16" s="145">
        <v>100</v>
      </c>
    </row>
    <row r="17" spans="2:10" ht="15.5" x14ac:dyDescent="0.35">
      <c r="B17" s="23" t="s">
        <v>312</v>
      </c>
      <c r="C17" s="219">
        <v>43.75</v>
      </c>
      <c r="D17" s="219">
        <v>27.08</v>
      </c>
      <c r="E17" s="219">
        <v>4.17</v>
      </c>
      <c r="F17" s="219">
        <v>6.94</v>
      </c>
      <c r="G17" s="219">
        <v>6.94</v>
      </c>
      <c r="H17" s="219">
        <v>9.7200000000000006</v>
      </c>
      <c r="I17" s="219">
        <v>1.39</v>
      </c>
      <c r="J17" s="145">
        <v>100</v>
      </c>
    </row>
    <row r="18" spans="2:10" ht="15.5" x14ac:dyDescent="0.35">
      <c r="B18" s="23" t="s">
        <v>313</v>
      </c>
      <c r="C18" s="219">
        <v>48</v>
      </c>
      <c r="D18" s="219">
        <v>2</v>
      </c>
      <c r="E18" s="219">
        <v>24</v>
      </c>
      <c r="F18" s="219">
        <v>22</v>
      </c>
      <c r="G18" s="219">
        <v>2</v>
      </c>
      <c r="H18" s="219">
        <v>2</v>
      </c>
      <c r="I18" s="219">
        <v>0</v>
      </c>
      <c r="J18" s="145">
        <v>100</v>
      </c>
    </row>
    <row r="19" spans="2:10" ht="15.5" x14ac:dyDescent="0.35">
      <c r="B19" s="59" t="s">
        <v>125</v>
      </c>
      <c r="C19" s="228">
        <v>49.33</v>
      </c>
      <c r="D19" s="228">
        <v>13</v>
      </c>
      <c r="E19" s="228">
        <v>0.45</v>
      </c>
      <c r="F19" s="228">
        <v>8.52</v>
      </c>
      <c r="G19" s="228">
        <v>6.73</v>
      </c>
      <c r="H19" s="228">
        <v>20.18</v>
      </c>
      <c r="I19" s="228">
        <v>1.79</v>
      </c>
      <c r="J19" s="146">
        <v>100</v>
      </c>
    </row>
    <row r="20" spans="2:10" x14ac:dyDescent="0.35">
      <c r="B20" s="124" t="s">
        <v>287</v>
      </c>
    </row>
    <row r="34" spans="7:7" x14ac:dyDescent="0.35">
      <c r="G34" s="208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K37"/>
  <sheetViews>
    <sheetView workbookViewId="0">
      <selection activeCell="D17" sqref="D17"/>
    </sheetView>
  </sheetViews>
  <sheetFormatPr defaultRowHeight="14.5" x14ac:dyDescent="0.35"/>
  <cols>
    <col min="2" max="2" width="20.26953125" customWidth="1"/>
    <col min="3" max="3" width="6.81640625" bestFit="1" customWidth="1"/>
    <col min="4" max="4" width="4" bestFit="1" customWidth="1"/>
    <col min="5" max="5" width="4.90625" bestFit="1" customWidth="1"/>
    <col min="6" max="6" width="6.36328125" bestFit="1" customWidth="1"/>
    <col min="7" max="7" width="4" bestFit="1" customWidth="1"/>
    <col min="8" max="8" width="4.90625" bestFit="1" customWidth="1"/>
    <col min="9" max="9" width="6.81640625" bestFit="1" customWidth="1"/>
    <col min="10" max="10" width="4" bestFit="1" customWidth="1"/>
    <col min="11" max="11" width="4.90625" bestFit="1" customWidth="1"/>
  </cols>
  <sheetData>
    <row r="2" spans="2:11" s="94" customFormat="1" ht="15.5" x14ac:dyDescent="0.35">
      <c r="B2" s="96" t="s">
        <v>276</v>
      </c>
      <c r="C2" s="95"/>
      <c r="D2" s="95"/>
      <c r="E2" s="95"/>
      <c r="F2" s="95"/>
      <c r="G2" s="95"/>
      <c r="H2" s="95"/>
      <c r="I2" s="95"/>
      <c r="J2" s="95"/>
      <c r="K2" s="95"/>
    </row>
    <row r="3" spans="2:11" ht="71.25" customHeight="1" thickBot="1" x14ac:dyDescent="0.4">
      <c r="B3" s="337" t="s">
        <v>31</v>
      </c>
      <c r="C3" s="335" t="s">
        <v>37</v>
      </c>
      <c r="D3" s="335"/>
      <c r="E3" s="335"/>
      <c r="F3" s="335" t="s">
        <v>36</v>
      </c>
      <c r="G3" s="335"/>
      <c r="H3" s="335"/>
      <c r="I3" s="336" t="s">
        <v>38</v>
      </c>
      <c r="J3" s="336"/>
      <c r="K3" s="336"/>
    </row>
    <row r="4" spans="2:11" ht="17.25" customHeight="1" thickTop="1" x14ac:dyDescent="0.35">
      <c r="B4" s="337"/>
      <c r="C4" s="6" t="s">
        <v>33</v>
      </c>
      <c r="D4" s="6" t="s">
        <v>32</v>
      </c>
      <c r="E4" s="6" t="s">
        <v>34</v>
      </c>
      <c r="F4" s="6" t="s">
        <v>35</v>
      </c>
      <c r="G4" s="6" t="s">
        <v>32</v>
      </c>
      <c r="H4" s="6" t="s">
        <v>34</v>
      </c>
      <c r="I4" s="6" t="s">
        <v>33</v>
      </c>
      <c r="J4" s="6" t="s">
        <v>32</v>
      </c>
      <c r="K4" s="6" t="s">
        <v>34</v>
      </c>
    </row>
    <row r="5" spans="2:11" x14ac:dyDescent="0.35">
      <c r="B5" s="3" t="s">
        <v>0</v>
      </c>
      <c r="C5" s="91">
        <v>64.66</v>
      </c>
      <c r="D5" s="91">
        <v>64.66</v>
      </c>
      <c r="E5" s="91"/>
      <c r="F5" s="91">
        <v>78.12</v>
      </c>
      <c r="G5" s="91">
        <v>78.12</v>
      </c>
      <c r="H5" s="91"/>
      <c r="I5" s="91">
        <v>82.966444072384846</v>
      </c>
      <c r="J5" s="91">
        <v>82.966444072384846</v>
      </c>
      <c r="K5" s="91"/>
    </row>
    <row r="6" spans="2:11" x14ac:dyDescent="0.35">
      <c r="B6" s="3" t="s">
        <v>1</v>
      </c>
      <c r="C6" s="91">
        <v>77.63</v>
      </c>
      <c r="D6" s="91">
        <v>78.55</v>
      </c>
      <c r="E6" s="91">
        <v>60</v>
      </c>
      <c r="F6" s="91">
        <v>76.430000000000007</v>
      </c>
      <c r="G6" s="91">
        <v>76.44</v>
      </c>
      <c r="H6" s="91">
        <v>53.49</v>
      </c>
      <c r="I6" s="91">
        <v>77.743918413528888</v>
      </c>
      <c r="J6" s="91">
        <v>77.976759903737801</v>
      </c>
      <c r="K6" s="91">
        <v>55.033464426973609</v>
      </c>
    </row>
    <row r="7" spans="2:11" x14ac:dyDescent="0.35">
      <c r="B7" s="3" t="s">
        <v>2</v>
      </c>
      <c r="C7" s="91">
        <v>47.83</v>
      </c>
      <c r="D7" s="91">
        <v>47.41</v>
      </c>
      <c r="E7" s="91">
        <v>66.67</v>
      </c>
      <c r="F7" s="91">
        <v>89.13</v>
      </c>
      <c r="G7" s="91">
        <v>89.13</v>
      </c>
      <c r="H7" s="91">
        <v>100</v>
      </c>
      <c r="I7" s="91">
        <v>81.900507447016551</v>
      </c>
      <c r="J7" s="91">
        <v>80.688746303816032</v>
      </c>
      <c r="K7" s="91">
        <v>100</v>
      </c>
    </row>
    <row r="8" spans="2:11" x14ac:dyDescent="0.35">
      <c r="B8" s="3" t="s">
        <v>3</v>
      </c>
      <c r="C8" s="91">
        <v>87.41</v>
      </c>
      <c r="D8" s="91">
        <v>87.57</v>
      </c>
      <c r="E8" s="91">
        <v>77.78</v>
      </c>
      <c r="F8" s="91">
        <v>58</v>
      </c>
      <c r="G8" s="91">
        <v>58</v>
      </c>
      <c r="H8" s="91">
        <v>68.75</v>
      </c>
      <c r="I8" s="91">
        <v>57.284582871029308</v>
      </c>
      <c r="J8" s="91">
        <v>56.705736173210319</v>
      </c>
      <c r="K8" s="91">
        <v>97.724742468244017</v>
      </c>
    </row>
    <row r="9" spans="2:11" x14ac:dyDescent="0.35">
      <c r="B9" s="3" t="s">
        <v>4</v>
      </c>
      <c r="C9" s="91">
        <v>80</v>
      </c>
      <c r="D9" s="91">
        <v>79.87</v>
      </c>
      <c r="E9" s="91">
        <v>82.61</v>
      </c>
      <c r="F9" s="91">
        <v>66.61</v>
      </c>
      <c r="G9" s="91">
        <v>66.599999999999994</v>
      </c>
      <c r="H9" s="91">
        <v>96.43</v>
      </c>
      <c r="I9" s="91">
        <v>71.507813462730809</v>
      </c>
      <c r="J9" s="91">
        <v>69.537640921489611</v>
      </c>
      <c r="K9" s="91">
        <v>99.956916624952996</v>
      </c>
    </row>
    <row r="10" spans="2:11" x14ac:dyDescent="0.35">
      <c r="B10" s="3" t="s">
        <v>5</v>
      </c>
      <c r="C10" s="91">
        <v>97.97</v>
      </c>
      <c r="D10" s="91">
        <v>98.17</v>
      </c>
      <c r="E10" s="91">
        <v>94.12</v>
      </c>
      <c r="F10" s="91">
        <v>69.06</v>
      </c>
      <c r="G10" s="91">
        <v>69.06</v>
      </c>
      <c r="H10" s="91">
        <v>100</v>
      </c>
      <c r="I10" s="91">
        <v>70.313285806424261</v>
      </c>
      <c r="J10" s="91">
        <v>69.863928648403913</v>
      </c>
      <c r="K10" s="91">
        <v>100</v>
      </c>
    </row>
    <row r="11" spans="2:11" x14ac:dyDescent="0.35">
      <c r="B11" s="3" t="s">
        <v>6</v>
      </c>
      <c r="C11" s="91">
        <v>90.09</v>
      </c>
      <c r="D11" s="91">
        <v>89.64</v>
      </c>
      <c r="E11" s="91">
        <v>96.55</v>
      </c>
      <c r="F11" s="91">
        <v>80.11</v>
      </c>
      <c r="G11" s="91">
        <v>80.11</v>
      </c>
      <c r="H11" s="91">
        <v>90</v>
      </c>
      <c r="I11" s="91">
        <v>78.205546097558752</v>
      </c>
      <c r="J11" s="91">
        <v>77.389147705093734</v>
      </c>
      <c r="K11" s="91">
        <v>99.202679844185056</v>
      </c>
    </row>
    <row r="12" spans="2:11" x14ac:dyDescent="0.35">
      <c r="B12" s="3" t="s">
        <v>7</v>
      </c>
      <c r="C12" s="91">
        <v>96.6</v>
      </c>
      <c r="D12" s="91">
        <v>96.54</v>
      </c>
      <c r="E12" s="91">
        <v>100</v>
      </c>
      <c r="F12" s="91">
        <v>81.260000000000005</v>
      </c>
      <c r="G12" s="91">
        <v>81.260000000000005</v>
      </c>
      <c r="H12" s="91">
        <v>100</v>
      </c>
      <c r="I12" s="91">
        <v>77.440101073592785</v>
      </c>
      <c r="J12" s="91">
        <v>77.341354718850425</v>
      </c>
      <c r="K12" s="91">
        <v>100</v>
      </c>
    </row>
    <row r="13" spans="2:11" x14ac:dyDescent="0.35">
      <c r="B13" s="3" t="s">
        <v>8</v>
      </c>
      <c r="C13" s="91">
        <v>85.18</v>
      </c>
      <c r="D13" s="91">
        <v>84.91</v>
      </c>
      <c r="E13" s="91">
        <v>93.75</v>
      </c>
      <c r="F13" s="91">
        <v>64.349999999999994</v>
      </c>
      <c r="G13" s="91">
        <v>64.349999999999994</v>
      </c>
      <c r="H13" s="91">
        <v>73.91</v>
      </c>
      <c r="I13" s="91">
        <v>63.805340992139072</v>
      </c>
      <c r="J13" s="91">
        <v>63.023412241105078</v>
      </c>
      <c r="K13" s="91">
        <v>86.251693277360417</v>
      </c>
    </row>
    <row r="14" spans="2:11" x14ac:dyDescent="0.35">
      <c r="B14" s="3" t="s">
        <v>9</v>
      </c>
      <c r="C14" s="91">
        <v>91.47</v>
      </c>
      <c r="D14" s="91">
        <v>91.4</v>
      </c>
      <c r="E14" s="91">
        <v>100</v>
      </c>
      <c r="F14" s="91">
        <v>72.209999999999994</v>
      </c>
      <c r="G14" s="91">
        <v>72.209999999999994</v>
      </c>
      <c r="H14" s="91">
        <v>100</v>
      </c>
      <c r="I14" s="91">
        <v>74.717720542523381</v>
      </c>
      <c r="J14" s="91">
        <v>74.57545787965428</v>
      </c>
      <c r="K14" s="91">
        <v>100</v>
      </c>
    </row>
    <row r="15" spans="2:11" x14ac:dyDescent="0.35">
      <c r="B15" s="3" t="s">
        <v>10</v>
      </c>
      <c r="C15" s="91">
        <v>87.22</v>
      </c>
      <c r="D15" s="91">
        <v>87.19</v>
      </c>
      <c r="E15" s="91">
        <v>88.89</v>
      </c>
      <c r="F15" s="91">
        <v>58.56</v>
      </c>
      <c r="G15" s="91">
        <v>58.56</v>
      </c>
      <c r="H15" s="91">
        <v>80</v>
      </c>
      <c r="I15" s="91">
        <v>59.885890650889742</v>
      </c>
      <c r="J15" s="91">
        <v>59.417296720627114</v>
      </c>
      <c r="K15" s="91">
        <v>99.579482456948156</v>
      </c>
    </row>
    <row r="16" spans="2:11" x14ac:dyDescent="0.35">
      <c r="B16" s="3" t="s">
        <v>11</v>
      </c>
      <c r="C16" s="91">
        <v>95.02</v>
      </c>
      <c r="D16" s="91">
        <v>95.23</v>
      </c>
      <c r="E16" s="91">
        <v>50</v>
      </c>
      <c r="F16" s="91">
        <v>69.42</v>
      </c>
      <c r="G16" s="91">
        <v>69.42</v>
      </c>
      <c r="H16" s="91">
        <v>100</v>
      </c>
      <c r="I16" s="91">
        <v>71.24121676975129</v>
      </c>
      <c r="J16" s="91">
        <v>71.159011418570344</v>
      </c>
      <c r="K16" s="91">
        <v>100</v>
      </c>
    </row>
    <row r="17" spans="2:11" x14ac:dyDescent="0.35">
      <c r="B17" s="3" t="s">
        <v>12</v>
      </c>
      <c r="C17" s="91">
        <v>96.88</v>
      </c>
      <c r="D17" s="91">
        <v>96.84</v>
      </c>
      <c r="E17" s="91">
        <v>100</v>
      </c>
      <c r="F17" s="91">
        <v>66.709999999999994</v>
      </c>
      <c r="G17" s="91">
        <v>66.709999999999994</v>
      </c>
      <c r="H17" s="91">
        <v>75</v>
      </c>
      <c r="I17" s="91">
        <v>75.451752391861874</v>
      </c>
      <c r="J17" s="91">
        <v>75.409613003810293</v>
      </c>
      <c r="K17" s="91">
        <v>97.326638835285166</v>
      </c>
    </row>
    <row r="18" spans="2:11" x14ac:dyDescent="0.35">
      <c r="B18" s="3" t="s">
        <v>13</v>
      </c>
      <c r="C18" s="91">
        <v>66.319999999999993</v>
      </c>
      <c r="D18" s="91">
        <v>66.14</v>
      </c>
      <c r="E18" s="91">
        <v>100</v>
      </c>
      <c r="F18" s="91">
        <v>61.32</v>
      </c>
      <c r="G18" s="91">
        <v>61.32</v>
      </c>
      <c r="H18" s="91">
        <v>20</v>
      </c>
      <c r="I18" s="91">
        <v>56.639187307359229</v>
      </c>
      <c r="J18" s="91">
        <v>56.678150810158833</v>
      </c>
      <c r="K18" s="91">
        <v>33.736582241519031</v>
      </c>
    </row>
    <row r="19" spans="2:11" x14ac:dyDescent="0.35">
      <c r="B19" s="3" t="s">
        <v>14</v>
      </c>
      <c r="C19" s="91">
        <v>96.73</v>
      </c>
      <c r="D19" s="91">
        <v>96.73</v>
      </c>
      <c r="E19" s="91">
        <v>100</v>
      </c>
      <c r="F19" s="91">
        <v>75.56</v>
      </c>
      <c r="G19" s="91">
        <v>75.56</v>
      </c>
      <c r="H19" s="91">
        <v>100</v>
      </c>
      <c r="I19" s="91">
        <v>71.500186164916144</v>
      </c>
      <c r="J19" s="91">
        <v>71.481153189310319</v>
      </c>
      <c r="K19" s="91">
        <v>100</v>
      </c>
    </row>
    <row r="20" spans="2:11" x14ac:dyDescent="0.35">
      <c r="B20" s="3" t="s">
        <v>15</v>
      </c>
      <c r="C20" s="91">
        <v>97.53</v>
      </c>
      <c r="D20" s="91">
        <v>97.53</v>
      </c>
      <c r="E20" s="91">
        <v>100</v>
      </c>
      <c r="F20" s="91">
        <v>68.72</v>
      </c>
      <c r="G20" s="91">
        <v>68.72</v>
      </c>
      <c r="H20" s="91">
        <v>100</v>
      </c>
      <c r="I20" s="91">
        <v>70.5445720344336</v>
      </c>
      <c r="J20" s="91">
        <v>70.543044684336678</v>
      </c>
      <c r="K20" s="91">
        <v>100</v>
      </c>
    </row>
    <row r="21" spans="2:11" x14ac:dyDescent="0.35">
      <c r="B21" s="3" t="s">
        <v>16</v>
      </c>
      <c r="C21" s="91">
        <v>75.7</v>
      </c>
      <c r="D21" s="91">
        <v>76.47</v>
      </c>
      <c r="E21" s="91">
        <v>33.33</v>
      </c>
      <c r="F21" s="91">
        <v>59.33</v>
      </c>
      <c r="G21" s="91">
        <v>59.33</v>
      </c>
      <c r="H21" s="91">
        <v>75</v>
      </c>
      <c r="I21" s="91">
        <v>59.848501281657221</v>
      </c>
      <c r="J21" s="91">
        <v>59.387344548571654</v>
      </c>
      <c r="K21" s="91">
        <v>76.656330018279817</v>
      </c>
    </row>
    <row r="22" spans="2:11" x14ac:dyDescent="0.35">
      <c r="B22" s="3" t="s">
        <v>17</v>
      </c>
      <c r="C22" s="91">
        <v>90.32</v>
      </c>
      <c r="D22" s="91">
        <v>92.27</v>
      </c>
      <c r="E22" s="91">
        <v>16.670000000000002</v>
      </c>
      <c r="F22" s="91">
        <v>71.23</v>
      </c>
      <c r="G22" s="91">
        <v>71.23</v>
      </c>
      <c r="H22" s="91">
        <v>100</v>
      </c>
      <c r="I22" s="91">
        <v>70.768771626995331</v>
      </c>
      <c r="J22" s="91">
        <v>70.591172059214244</v>
      </c>
      <c r="K22" s="91">
        <v>100</v>
      </c>
    </row>
    <row r="23" spans="2:11" x14ac:dyDescent="0.35">
      <c r="B23" s="3" t="s">
        <v>18</v>
      </c>
      <c r="C23" s="91">
        <v>95.61</v>
      </c>
      <c r="D23" s="91">
        <v>95.86</v>
      </c>
      <c r="E23" s="91">
        <v>80</v>
      </c>
      <c r="F23" s="91">
        <v>84.68</v>
      </c>
      <c r="G23" s="91">
        <v>84.68</v>
      </c>
      <c r="H23" s="91">
        <v>75</v>
      </c>
      <c r="I23" s="91">
        <v>82.2260333402984</v>
      </c>
      <c r="J23" s="91">
        <v>82.246603608906938</v>
      </c>
      <c r="K23" s="91">
        <v>74.932347165541927</v>
      </c>
    </row>
    <row r="24" spans="2:11" x14ac:dyDescent="0.35">
      <c r="B24" s="3" t="s">
        <v>19</v>
      </c>
      <c r="C24" s="91">
        <v>98.54</v>
      </c>
      <c r="D24" s="91">
        <v>98.95</v>
      </c>
      <c r="E24" s="91">
        <v>66.67</v>
      </c>
      <c r="F24" s="91">
        <v>68.650000000000006</v>
      </c>
      <c r="G24" s="91">
        <v>68.650000000000006</v>
      </c>
      <c r="H24" s="91">
        <v>75</v>
      </c>
      <c r="I24" s="91">
        <v>70.405659031629853</v>
      </c>
      <c r="J24" s="91">
        <v>70.397146231785385</v>
      </c>
      <c r="K24" s="91">
        <v>84.532974315331273</v>
      </c>
    </row>
    <row r="25" spans="2:11" x14ac:dyDescent="0.35">
      <c r="B25" s="3" t="s">
        <v>20</v>
      </c>
      <c r="C25" s="91">
        <v>87.86</v>
      </c>
      <c r="D25" s="91">
        <v>87.77</v>
      </c>
      <c r="E25" s="91">
        <v>100</v>
      </c>
      <c r="F25" s="91">
        <v>71.59</v>
      </c>
      <c r="G25" s="91">
        <v>71.599999999999994</v>
      </c>
      <c r="H25" s="91">
        <v>22.22</v>
      </c>
      <c r="I25" s="91">
        <v>69.303933733335597</v>
      </c>
      <c r="J25" s="91">
        <v>69.399092782724537</v>
      </c>
      <c r="K25" s="91">
        <v>28.558242427473822</v>
      </c>
    </row>
    <row r="26" spans="2:11" x14ac:dyDescent="0.35">
      <c r="B26" s="3" t="s">
        <v>21</v>
      </c>
      <c r="C26" s="91">
        <v>85.74</v>
      </c>
      <c r="D26" s="91">
        <v>85.68</v>
      </c>
      <c r="E26" s="91">
        <v>100</v>
      </c>
      <c r="F26" s="91">
        <v>84.38</v>
      </c>
      <c r="G26" s="91">
        <v>84.38</v>
      </c>
      <c r="H26" s="91">
        <v>100</v>
      </c>
      <c r="I26" s="91">
        <v>82.864782054822044</v>
      </c>
      <c r="J26" s="91">
        <v>82.84420000322001</v>
      </c>
      <c r="K26" s="91">
        <v>100</v>
      </c>
    </row>
    <row r="27" spans="2:11" x14ac:dyDescent="0.35">
      <c r="B27" s="3" t="s">
        <v>22</v>
      </c>
      <c r="C27" s="91">
        <v>97.37</v>
      </c>
      <c r="D27" s="91">
        <v>97.34</v>
      </c>
      <c r="E27" s="91">
        <v>100</v>
      </c>
      <c r="F27" s="91">
        <v>74.959999999999994</v>
      </c>
      <c r="G27" s="91">
        <v>74.959999999999994</v>
      </c>
      <c r="H27" s="91">
        <v>100</v>
      </c>
      <c r="I27" s="91">
        <v>74.963097440497606</v>
      </c>
      <c r="J27" s="91">
        <v>74.923960990028831</v>
      </c>
      <c r="K27" s="91">
        <v>100</v>
      </c>
    </row>
    <row r="28" spans="2:11" x14ac:dyDescent="0.35">
      <c r="B28" s="3" t="s">
        <v>23</v>
      </c>
      <c r="C28" s="91">
        <v>74.650000000000006</v>
      </c>
      <c r="D28" s="91">
        <v>74.400000000000006</v>
      </c>
      <c r="E28" s="91">
        <v>77.5</v>
      </c>
      <c r="F28" s="91">
        <v>65.989999999999995</v>
      </c>
      <c r="G28" s="91">
        <v>65.989999999999995</v>
      </c>
      <c r="H28" s="91">
        <v>61.02</v>
      </c>
      <c r="I28" s="91">
        <v>68.626521680277946</v>
      </c>
      <c r="J28" s="91">
        <v>68.017724236330594</v>
      </c>
      <c r="K28" s="91">
        <v>88.453058147829211</v>
      </c>
    </row>
    <row r="29" spans="2:11" x14ac:dyDescent="0.35">
      <c r="B29" s="3" t="s">
        <v>24</v>
      </c>
      <c r="C29" s="91">
        <v>59.48</v>
      </c>
      <c r="D29" s="91">
        <v>60.14</v>
      </c>
      <c r="E29" s="91">
        <v>54.17</v>
      </c>
      <c r="F29" s="91">
        <v>72.760000000000005</v>
      </c>
      <c r="G29" s="91">
        <v>72.760000000000005</v>
      </c>
      <c r="H29" s="91">
        <v>90.62</v>
      </c>
      <c r="I29" s="91">
        <v>70.610692663606443</v>
      </c>
      <c r="J29" s="91">
        <v>70.399354944346868</v>
      </c>
      <c r="K29" s="91">
        <v>92.558612516292598</v>
      </c>
    </row>
    <row r="30" spans="2:11" x14ac:dyDescent="0.35">
      <c r="B30" s="3" t="s">
        <v>25</v>
      </c>
      <c r="C30" s="91">
        <v>82.68</v>
      </c>
      <c r="D30" s="91">
        <v>83.43</v>
      </c>
      <c r="E30" s="91">
        <v>73.08</v>
      </c>
      <c r="F30" s="91">
        <v>60.52</v>
      </c>
      <c r="G30" s="91">
        <v>60.52</v>
      </c>
      <c r="H30" s="91">
        <v>59.05</v>
      </c>
      <c r="I30" s="91">
        <v>62.67080880556891</v>
      </c>
      <c r="J30" s="91">
        <v>61.791744388000147</v>
      </c>
      <c r="K30" s="91">
        <v>88.91259233624794</v>
      </c>
    </row>
    <row r="31" spans="2:11" x14ac:dyDescent="0.35">
      <c r="B31" s="3" t="s">
        <v>26</v>
      </c>
      <c r="C31" s="91">
        <v>72.62</v>
      </c>
      <c r="D31" s="91">
        <v>74.64</v>
      </c>
      <c r="E31" s="91">
        <v>48.78</v>
      </c>
      <c r="F31" s="91">
        <v>52.95</v>
      </c>
      <c r="G31" s="91">
        <v>52.95</v>
      </c>
      <c r="H31" s="91">
        <v>64.95</v>
      </c>
      <c r="I31" s="91">
        <v>50.417174068664359</v>
      </c>
      <c r="J31" s="91">
        <v>50.546902841648432</v>
      </c>
      <c r="K31" s="91">
        <v>39.30208064379039</v>
      </c>
    </row>
    <row r="32" spans="2:11" x14ac:dyDescent="0.35">
      <c r="B32" s="3" t="s">
        <v>27</v>
      </c>
      <c r="C32" s="91">
        <v>50.07</v>
      </c>
      <c r="D32" s="91">
        <v>49.65</v>
      </c>
      <c r="E32" s="91">
        <v>71.430000000000007</v>
      </c>
      <c r="F32" s="91">
        <v>72.13</v>
      </c>
      <c r="G32" s="91">
        <v>72.13</v>
      </c>
      <c r="H32" s="91">
        <v>63.16</v>
      </c>
      <c r="I32" s="91">
        <v>69.957000163454168</v>
      </c>
      <c r="J32" s="91">
        <v>69.286933983082918</v>
      </c>
      <c r="K32" s="91">
        <v>79.010837917254449</v>
      </c>
    </row>
    <row r="33" spans="2:11" x14ac:dyDescent="0.35">
      <c r="B33" s="3" t="s">
        <v>28</v>
      </c>
      <c r="C33" s="91">
        <v>48.53</v>
      </c>
      <c r="D33" s="91">
        <v>47.45</v>
      </c>
      <c r="E33" s="91">
        <v>65.790000000000006</v>
      </c>
      <c r="F33" s="91">
        <v>52.19</v>
      </c>
      <c r="G33" s="91">
        <v>52.19</v>
      </c>
      <c r="H33" s="91">
        <v>44.19</v>
      </c>
      <c r="I33" s="91">
        <v>56.784173724411311</v>
      </c>
      <c r="J33" s="91">
        <v>55.799787426370806</v>
      </c>
      <c r="K33" s="91">
        <v>83.099368274389633</v>
      </c>
    </row>
    <row r="34" spans="2:11" ht="15" thickBot="1" x14ac:dyDescent="0.4">
      <c r="B34" s="11" t="s">
        <v>29</v>
      </c>
      <c r="C34" s="91">
        <v>76.2</v>
      </c>
      <c r="D34" s="91">
        <v>75.8</v>
      </c>
      <c r="E34" s="91">
        <v>84.38</v>
      </c>
      <c r="F34" s="91">
        <v>59.04</v>
      </c>
      <c r="G34" s="91">
        <v>59.03</v>
      </c>
      <c r="H34" s="91">
        <v>77.91</v>
      </c>
      <c r="I34" s="91">
        <v>62.44643094112412</v>
      </c>
      <c r="J34" s="91">
        <v>60.897032139276988</v>
      </c>
      <c r="K34" s="91">
        <v>98.780284787543906</v>
      </c>
    </row>
    <row r="35" spans="2:11" ht="15.5" thickTop="1" thickBot="1" x14ac:dyDescent="0.4">
      <c r="B35" s="15" t="s">
        <v>30</v>
      </c>
      <c r="C35" s="304">
        <v>81.34</v>
      </c>
      <c r="D35" s="304">
        <v>81.69</v>
      </c>
      <c r="E35" s="304">
        <v>71.31</v>
      </c>
      <c r="F35" s="304">
        <v>69.62</v>
      </c>
      <c r="G35" s="304">
        <v>69.62</v>
      </c>
      <c r="H35" s="304">
        <v>71.400000000000006</v>
      </c>
      <c r="I35" s="304">
        <v>68.413253468937285</v>
      </c>
      <c r="J35" s="304">
        <v>67.95564525878396</v>
      </c>
      <c r="K35" s="304">
        <v>89.14332003376191</v>
      </c>
    </row>
    <row r="36" spans="2:11" ht="15" thickTop="1" x14ac:dyDescent="0.35">
      <c r="B36" s="124" t="s">
        <v>287</v>
      </c>
    </row>
    <row r="37" spans="2:11" x14ac:dyDescent="0.35">
      <c r="E37" s="91"/>
    </row>
  </sheetData>
  <mergeCells count="4">
    <mergeCell ref="C3:E3"/>
    <mergeCell ref="F3:H3"/>
    <mergeCell ref="I3:K3"/>
    <mergeCell ref="B3:B4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K37"/>
  <sheetViews>
    <sheetView workbookViewId="0">
      <selection activeCell="D17" sqref="D17"/>
    </sheetView>
  </sheetViews>
  <sheetFormatPr defaultColWidth="8.7265625" defaultRowHeight="14.5" x14ac:dyDescent="0.35"/>
  <cols>
    <col min="1" max="1" width="8.7265625" style="94"/>
    <col min="2" max="2" width="21.1796875" style="94" customWidth="1"/>
    <col min="3" max="3" width="6.36328125" style="94" bestFit="1" customWidth="1"/>
    <col min="4" max="4" width="4" style="94" bestFit="1" customWidth="1"/>
    <col min="5" max="5" width="4.90625" style="94" bestFit="1" customWidth="1"/>
    <col min="6" max="6" width="6.36328125" style="94" bestFit="1" customWidth="1"/>
    <col min="7" max="7" width="4" style="94" bestFit="1" customWidth="1"/>
    <col min="8" max="8" width="4.90625" style="94" bestFit="1" customWidth="1"/>
    <col min="9" max="9" width="6.36328125" style="94" bestFit="1" customWidth="1"/>
    <col min="10" max="10" width="4" style="94" bestFit="1" customWidth="1"/>
    <col min="11" max="11" width="4.90625" style="94" bestFit="1" customWidth="1"/>
    <col min="12" max="16384" width="8.7265625" style="94"/>
  </cols>
  <sheetData>
    <row r="2" spans="2:11" x14ac:dyDescent="0.35">
      <c r="B2" s="102" t="s">
        <v>277</v>
      </c>
      <c r="C2" s="100"/>
      <c r="D2" s="100"/>
      <c r="E2" s="100"/>
      <c r="F2" s="100"/>
      <c r="G2" s="100"/>
      <c r="H2" s="100"/>
      <c r="I2" s="101"/>
      <c r="J2" s="101"/>
      <c r="K2" s="101"/>
    </row>
    <row r="3" spans="2:11" ht="56.5" customHeight="1" thickBot="1" x14ac:dyDescent="0.4">
      <c r="B3" s="100"/>
      <c r="C3" s="338" t="s">
        <v>197</v>
      </c>
      <c r="D3" s="338"/>
      <c r="E3" s="338"/>
      <c r="F3" s="338" t="s">
        <v>196</v>
      </c>
      <c r="G3" s="338"/>
      <c r="H3" s="338"/>
      <c r="I3" s="339" t="s">
        <v>47</v>
      </c>
      <c r="J3" s="339"/>
      <c r="K3" s="339"/>
    </row>
    <row r="4" spans="2:11" ht="15" thickTop="1" x14ac:dyDescent="0.35">
      <c r="B4" s="100" t="s">
        <v>31</v>
      </c>
      <c r="C4" s="308" t="s">
        <v>35</v>
      </c>
      <c r="D4" s="308" t="s">
        <v>32</v>
      </c>
      <c r="E4" s="308" t="s">
        <v>34</v>
      </c>
      <c r="F4" s="308" t="s">
        <v>35</v>
      </c>
      <c r="G4" s="308" t="s">
        <v>32</v>
      </c>
      <c r="H4" s="308" t="s">
        <v>34</v>
      </c>
      <c r="I4" s="308" t="s">
        <v>35</v>
      </c>
      <c r="J4" s="308" t="s">
        <v>32</v>
      </c>
      <c r="K4" s="308" t="s">
        <v>34</v>
      </c>
    </row>
    <row r="5" spans="2:11" x14ac:dyDescent="0.35">
      <c r="B5" s="100" t="s">
        <v>0</v>
      </c>
      <c r="C5" s="260">
        <v>34.590000000000003</v>
      </c>
      <c r="D5" s="260">
        <v>34.590000000000003</v>
      </c>
      <c r="E5" s="260"/>
      <c r="F5" s="260">
        <v>37.549999999999997</v>
      </c>
      <c r="G5" s="260">
        <v>37.549999999999997</v>
      </c>
      <c r="H5" s="260"/>
      <c r="I5" s="260">
        <v>37.300568372408542</v>
      </c>
      <c r="J5" s="260">
        <v>37.300568372408542</v>
      </c>
      <c r="K5" s="260"/>
    </row>
    <row r="6" spans="2:11" x14ac:dyDescent="0.35">
      <c r="B6" s="100" t="s">
        <v>1</v>
      </c>
      <c r="C6" s="260">
        <v>42.43</v>
      </c>
      <c r="D6" s="260">
        <v>40.14</v>
      </c>
      <c r="E6" s="260">
        <v>86.67</v>
      </c>
      <c r="F6" s="260">
        <v>61.77</v>
      </c>
      <c r="G6" s="260">
        <v>61.77</v>
      </c>
      <c r="H6" s="260">
        <v>60.87</v>
      </c>
      <c r="I6" s="260">
        <v>68.116551297653089</v>
      </c>
      <c r="J6" s="260">
        <v>66.996973736478381</v>
      </c>
      <c r="K6" s="260">
        <v>85.687610057082708</v>
      </c>
    </row>
    <row r="7" spans="2:11" x14ac:dyDescent="0.35">
      <c r="B7" s="100" t="s">
        <v>2</v>
      </c>
      <c r="C7" s="260">
        <v>20.29</v>
      </c>
      <c r="D7" s="260">
        <v>19.260000000000002</v>
      </c>
      <c r="E7" s="260">
        <v>66.67</v>
      </c>
      <c r="F7" s="260">
        <v>59.12</v>
      </c>
      <c r="G7" s="260">
        <v>59.11</v>
      </c>
      <c r="H7" s="260">
        <v>100</v>
      </c>
      <c r="I7" s="260">
        <v>51.702415044034481</v>
      </c>
      <c r="J7" s="260">
        <v>44.317987875033467</v>
      </c>
      <c r="K7" s="260">
        <v>100</v>
      </c>
    </row>
    <row r="8" spans="2:11" x14ac:dyDescent="0.35">
      <c r="B8" s="100" t="s">
        <v>3</v>
      </c>
      <c r="C8" s="260">
        <v>40.65</v>
      </c>
      <c r="D8" s="260">
        <v>39.85</v>
      </c>
      <c r="E8" s="260">
        <v>88.89</v>
      </c>
      <c r="F8" s="260">
        <v>29.25</v>
      </c>
      <c r="G8" s="260">
        <v>29.25</v>
      </c>
      <c r="H8" s="260">
        <v>64.290000000000006</v>
      </c>
      <c r="I8" s="260">
        <v>35.811697611212601</v>
      </c>
      <c r="J8" s="260">
        <v>32.742066243141515</v>
      </c>
      <c r="K8" s="260">
        <v>99.35493227769598</v>
      </c>
    </row>
    <row r="9" spans="2:11" x14ac:dyDescent="0.35">
      <c r="B9" s="100" t="s">
        <v>4</v>
      </c>
      <c r="C9" s="260">
        <v>39.6</v>
      </c>
      <c r="D9" s="260">
        <v>36.9</v>
      </c>
      <c r="E9" s="260">
        <v>95.65</v>
      </c>
      <c r="F9" s="260">
        <v>40.78</v>
      </c>
      <c r="G9" s="260">
        <v>40.78</v>
      </c>
      <c r="H9" s="260">
        <v>100</v>
      </c>
      <c r="I9" s="260">
        <v>56.606258605350369</v>
      </c>
      <c r="J9" s="260">
        <v>45.858500266654318</v>
      </c>
      <c r="K9" s="260">
        <v>100</v>
      </c>
    </row>
    <row r="10" spans="2:11" x14ac:dyDescent="0.35">
      <c r="B10" s="100" t="s">
        <v>5</v>
      </c>
      <c r="C10" s="260">
        <v>83.72</v>
      </c>
      <c r="D10" s="260">
        <v>82.87</v>
      </c>
      <c r="E10" s="260">
        <v>100</v>
      </c>
      <c r="F10" s="260">
        <v>57.45</v>
      </c>
      <c r="G10" s="260">
        <v>57.45</v>
      </c>
      <c r="H10" s="260">
        <v>91.3</v>
      </c>
      <c r="I10" s="260">
        <v>60.384219330333167</v>
      </c>
      <c r="J10" s="260">
        <v>59.678748187541345</v>
      </c>
      <c r="K10" s="260">
        <v>99.311798467440752</v>
      </c>
    </row>
    <row r="11" spans="2:11" x14ac:dyDescent="0.35">
      <c r="B11" s="100" t="s">
        <v>6</v>
      </c>
      <c r="C11" s="260">
        <v>36.49</v>
      </c>
      <c r="D11" s="260">
        <v>33.25</v>
      </c>
      <c r="E11" s="260">
        <v>82.76</v>
      </c>
      <c r="F11" s="260">
        <v>39.71</v>
      </c>
      <c r="G11" s="260">
        <v>39.71</v>
      </c>
      <c r="H11" s="260">
        <v>75.760000000000005</v>
      </c>
      <c r="I11" s="260">
        <v>45.257983083564881</v>
      </c>
      <c r="J11" s="260">
        <v>39.554973695103619</v>
      </c>
      <c r="K11" s="260">
        <v>98.886140983065587</v>
      </c>
    </row>
    <row r="12" spans="2:11" x14ac:dyDescent="0.35">
      <c r="B12" s="100" t="s">
        <v>7</v>
      </c>
      <c r="C12" s="260">
        <v>70.290000000000006</v>
      </c>
      <c r="D12" s="260">
        <v>69.819999999999993</v>
      </c>
      <c r="E12" s="260">
        <v>100</v>
      </c>
      <c r="F12" s="260">
        <v>56.43</v>
      </c>
      <c r="G12" s="260">
        <v>56.43</v>
      </c>
      <c r="H12" s="260">
        <v>100</v>
      </c>
      <c r="I12" s="260">
        <v>58.54555863670187</v>
      </c>
      <c r="J12" s="260">
        <v>58.302072488794408</v>
      </c>
      <c r="K12" s="260">
        <v>100</v>
      </c>
    </row>
    <row r="13" spans="2:11" x14ac:dyDescent="0.35">
      <c r="B13" s="100" t="s">
        <v>8</v>
      </c>
      <c r="C13" s="260">
        <v>28.52</v>
      </c>
      <c r="D13" s="260">
        <v>26.31</v>
      </c>
      <c r="E13" s="260">
        <v>100</v>
      </c>
      <c r="F13" s="260">
        <v>37.130000000000003</v>
      </c>
      <c r="G13" s="260">
        <v>37.130000000000003</v>
      </c>
      <c r="H13" s="260">
        <v>66.67</v>
      </c>
      <c r="I13" s="260">
        <v>45.950219376150514</v>
      </c>
      <c r="J13" s="260">
        <v>40.915332025120335</v>
      </c>
      <c r="K13" s="260">
        <v>88.320837496199118</v>
      </c>
    </row>
    <row r="14" spans="2:11" x14ac:dyDescent="0.35">
      <c r="B14" s="100" t="s">
        <v>9</v>
      </c>
      <c r="C14" s="260">
        <v>39.4</v>
      </c>
      <c r="D14" s="260">
        <v>38.840000000000003</v>
      </c>
      <c r="E14" s="260">
        <v>100</v>
      </c>
      <c r="F14" s="260">
        <v>48.48</v>
      </c>
      <c r="G14" s="260">
        <v>48.48</v>
      </c>
      <c r="H14" s="260">
        <v>100</v>
      </c>
      <c r="I14" s="260">
        <v>47.561767799971989</v>
      </c>
      <c r="J14" s="260">
        <v>46.817200997891739</v>
      </c>
      <c r="K14" s="260">
        <v>100</v>
      </c>
    </row>
    <row r="15" spans="2:11" x14ac:dyDescent="0.35">
      <c r="B15" s="100" t="s">
        <v>10</v>
      </c>
      <c r="C15" s="260">
        <v>35.9</v>
      </c>
      <c r="D15" s="260">
        <v>35.18</v>
      </c>
      <c r="E15" s="260">
        <v>77.78</v>
      </c>
      <c r="F15" s="260">
        <v>23.23</v>
      </c>
      <c r="G15" s="260">
        <v>23.23</v>
      </c>
      <c r="H15" s="260">
        <v>100</v>
      </c>
      <c r="I15" s="260">
        <v>30.201150385783126</v>
      </c>
      <c r="J15" s="260">
        <v>28.242903676128435</v>
      </c>
      <c r="K15" s="260">
        <v>100</v>
      </c>
    </row>
    <row r="16" spans="2:11" x14ac:dyDescent="0.35">
      <c r="B16" s="100" t="s">
        <v>11</v>
      </c>
      <c r="C16" s="260">
        <v>64.48</v>
      </c>
      <c r="D16" s="260">
        <v>64.55</v>
      </c>
      <c r="E16" s="260">
        <v>50</v>
      </c>
      <c r="F16" s="260">
        <v>45.39</v>
      </c>
      <c r="G16" s="260">
        <v>45.39</v>
      </c>
      <c r="H16" s="260">
        <v>100</v>
      </c>
      <c r="I16" s="260">
        <v>50.791573067489225</v>
      </c>
      <c r="J16" s="260">
        <v>50.782959006070669</v>
      </c>
      <c r="K16" s="260">
        <v>100</v>
      </c>
    </row>
    <row r="17" spans="2:11" x14ac:dyDescent="0.35">
      <c r="B17" s="100" t="s">
        <v>12</v>
      </c>
      <c r="C17" s="260">
        <v>64.58</v>
      </c>
      <c r="D17" s="260">
        <v>64.209999999999994</v>
      </c>
      <c r="E17" s="260">
        <v>100</v>
      </c>
      <c r="F17" s="260">
        <v>50.11</v>
      </c>
      <c r="G17" s="260">
        <v>50.11</v>
      </c>
      <c r="H17" s="260">
        <v>75</v>
      </c>
      <c r="I17" s="260">
        <v>61.7349705785361</v>
      </c>
      <c r="J17" s="260">
        <v>61.629159928245336</v>
      </c>
      <c r="K17" s="260">
        <v>97.326638835285166</v>
      </c>
    </row>
    <row r="18" spans="2:11" x14ac:dyDescent="0.35">
      <c r="B18" s="100" t="s">
        <v>13</v>
      </c>
      <c r="C18" s="260">
        <v>70.790000000000006</v>
      </c>
      <c r="D18" s="260">
        <v>70.900000000000006</v>
      </c>
      <c r="E18" s="260">
        <v>50</v>
      </c>
      <c r="F18" s="260">
        <v>68.180000000000007</v>
      </c>
      <c r="G18" s="260">
        <v>68.180000000000007</v>
      </c>
      <c r="H18" s="260">
        <v>66.67</v>
      </c>
      <c r="I18" s="260">
        <v>71.184428948720395</v>
      </c>
      <c r="J18" s="260">
        <v>71.16189568169662</v>
      </c>
      <c r="K18" s="260">
        <v>98.405561088004987</v>
      </c>
    </row>
    <row r="19" spans="2:11" x14ac:dyDescent="0.35">
      <c r="B19" s="100" t="s">
        <v>14</v>
      </c>
      <c r="C19" s="260">
        <v>89.7</v>
      </c>
      <c r="D19" s="260">
        <v>89.67</v>
      </c>
      <c r="E19" s="260">
        <v>100</v>
      </c>
      <c r="F19" s="260">
        <v>67.66</v>
      </c>
      <c r="G19" s="260">
        <v>67.66</v>
      </c>
      <c r="H19" s="260">
        <v>100</v>
      </c>
      <c r="I19" s="260">
        <v>70.513023650897523</v>
      </c>
      <c r="J19" s="260">
        <v>70.49178174537461</v>
      </c>
      <c r="K19" s="260">
        <v>100</v>
      </c>
    </row>
    <row r="20" spans="2:11" x14ac:dyDescent="0.35">
      <c r="B20" s="100" t="s">
        <v>15</v>
      </c>
      <c r="C20" s="260">
        <v>81.069999999999993</v>
      </c>
      <c r="D20" s="260">
        <v>81.03</v>
      </c>
      <c r="E20" s="260">
        <v>100</v>
      </c>
      <c r="F20" s="260">
        <v>53.43</v>
      </c>
      <c r="G20" s="260">
        <v>53.43</v>
      </c>
      <c r="H20" s="260">
        <v>100</v>
      </c>
      <c r="I20" s="260">
        <v>55.4846943598858</v>
      </c>
      <c r="J20" s="260">
        <v>55.481916661781916</v>
      </c>
      <c r="K20" s="260">
        <v>100</v>
      </c>
    </row>
    <row r="21" spans="2:11" x14ac:dyDescent="0.35">
      <c r="B21" s="100" t="s">
        <v>16</v>
      </c>
      <c r="C21" s="260">
        <v>66.53</v>
      </c>
      <c r="D21" s="260">
        <v>66.13</v>
      </c>
      <c r="E21" s="260">
        <v>88.89</v>
      </c>
      <c r="F21" s="260">
        <v>50.38</v>
      </c>
      <c r="G21" s="260">
        <v>50.38</v>
      </c>
      <c r="H21" s="260">
        <v>100</v>
      </c>
      <c r="I21" s="260">
        <v>59.783587318348175</v>
      </c>
      <c r="J21" s="260">
        <v>56.676801530112463</v>
      </c>
      <c r="K21" s="260">
        <v>100</v>
      </c>
    </row>
    <row r="22" spans="2:11" x14ac:dyDescent="0.35">
      <c r="B22" s="100" t="s">
        <v>17</v>
      </c>
      <c r="C22" s="260">
        <v>70.75</v>
      </c>
      <c r="D22" s="260">
        <v>70.64</v>
      </c>
      <c r="E22" s="260">
        <v>75</v>
      </c>
      <c r="F22" s="260">
        <v>61.02</v>
      </c>
      <c r="G22" s="260">
        <v>61.02</v>
      </c>
      <c r="H22" s="260">
        <v>100</v>
      </c>
      <c r="I22" s="260">
        <v>60.874859962845839</v>
      </c>
      <c r="J22" s="260">
        <v>60.047153695252277</v>
      </c>
      <c r="K22" s="260">
        <v>100</v>
      </c>
    </row>
    <row r="23" spans="2:11" x14ac:dyDescent="0.35">
      <c r="B23" s="100" t="s">
        <v>18</v>
      </c>
      <c r="C23" s="260">
        <v>68.03</v>
      </c>
      <c r="D23" s="260">
        <v>67.83</v>
      </c>
      <c r="E23" s="260">
        <v>80</v>
      </c>
      <c r="F23" s="260">
        <v>48.96</v>
      </c>
      <c r="G23" s="260">
        <v>48.96</v>
      </c>
      <c r="H23" s="260">
        <v>75</v>
      </c>
      <c r="I23" s="260">
        <v>50.769314225160208</v>
      </c>
      <c r="J23" s="260">
        <v>50.577013445133346</v>
      </c>
      <c r="K23" s="260">
        <v>98.59294073402242</v>
      </c>
    </row>
    <row r="24" spans="2:11" x14ac:dyDescent="0.35">
      <c r="B24" s="100" t="s">
        <v>19</v>
      </c>
      <c r="C24" s="260">
        <v>82.95</v>
      </c>
      <c r="D24" s="260">
        <v>83.37</v>
      </c>
      <c r="E24" s="260">
        <v>50</v>
      </c>
      <c r="F24" s="260">
        <v>44.76</v>
      </c>
      <c r="G24" s="260">
        <v>44.76</v>
      </c>
      <c r="H24" s="260">
        <v>100</v>
      </c>
      <c r="I24" s="260">
        <v>46.717661727144247</v>
      </c>
      <c r="J24" s="260">
        <v>46.685401191478476</v>
      </c>
      <c r="K24" s="260">
        <v>100</v>
      </c>
    </row>
    <row r="25" spans="2:11" x14ac:dyDescent="0.35">
      <c r="B25" s="100" t="s">
        <v>20</v>
      </c>
      <c r="C25" s="260">
        <v>74.760000000000005</v>
      </c>
      <c r="D25" s="260">
        <v>74.819999999999993</v>
      </c>
      <c r="E25" s="260">
        <v>66.67</v>
      </c>
      <c r="F25" s="260">
        <v>55.33</v>
      </c>
      <c r="G25" s="260">
        <v>55.33</v>
      </c>
      <c r="H25" s="260">
        <v>50</v>
      </c>
      <c r="I25" s="260">
        <v>61.595789924887058</v>
      </c>
      <c r="J25" s="260">
        <v>61.591600646947562</v>
      </c>
      <c r="K25" s="260">
        <v>63.365643897992911</v>
      </c>
    </row>
    <row r="26" spans="2:11" x14ac:dyDescent="0.35">
      <c r="B26" s="100" t="s">
        <v>21</v>
      </c>
      <c r="C26" s="260">
        <v>63.1</v>
      </c>
      <c r="D26" s="260">
        <v>62.95</v>
      </c>
      <c r="E26" s="260">
        <v>100</v>
      </c>
      <c r="F26" s="260">
        <v>62.65</v>
      </c>
      <c r="G26" s="260">
        <v>62.65</v>
      </c>
      <c r="H26" s="260">
        <v>100</v>
      </c>
      <c r="I26" s="260">
        <v>70.642327823247228</v>
      </c>
      <c r="J26" s="260">
        <v>70.595630524950749</v>
      </c>
      <c r="K26" s="260">
        <v>100</v>
      </c>
    </row>
    <row r="27" spans="2:11" x14ac:dyDescent="0.35">
      <c r="B27" s="100" t="s">
        <v>22</v>
      </c>
      <c r="C27" s="260">
        <v>60.98</v>
      </c>
      <c r="D27" s="260">
        <v>60.72</v>
      </c>
      <c r="E27" s="260">
        <v>83.33</v>
      </c>
      <c r="F27" s="260">
        <v>51.83</v>
      </c>
      <c r="G27" s="260">
        <v>51.83</v>
      </c>
      <c r="H27" s="260">
        <v>100</v>
      </c>
      <c r="I27" s="260">
        <v>52.529829183501811</v>
      </c>
      <c r="J27" s="260">
        <v>52.461172725082996</v>
      </c>
      <c r="K27" s="260">
        <v>100</v>
      </c>
    </row>
    <row r="28" spans="2:11" x14ac:dyDescent="0.35">
      <c r="B28" s="100" t="s">
        <v>23</v>
      </c>
      <c r="C28" s="260">
        <v>49.7</v>
      </c>
      <c r="D28" s="260">
        <v>48.59</v>
      </c>
      <c r="E28" s="260">
        <v>62.5</v>
      </c>
      <c r="F28" s="260">
        <v>68.099999999999994</v>
      </c>
      <c r="G28" s="260">
        <v>68.11</v>
      </c>
      <c r="H28" s="260">
        <v>54.65</v>
      </c>
      <c r="I28" s="260">
        <v>69.320620041132287</v>
      </c>
      <c r="J28" s="260">
        <v>68.579247692826328</v>
      </c>
      <c r="K28" s="260">
        <v>85.457759324184352</v>
      </c>
    </row>
    <row r="29" spans="2:11" x14ac:dyDescent="0.35">
      <c r="B29" s="100" t="s">
        <v>24</v>
      </c>
      <c r="C29" s="260">
        <v>74.88</v>
      </c>
      <c r="D29" s="260">
        <v>73.83</v>
      </c>
      <c r="E29" s="260">
        <v>83.33</v>
      </c>
      <c r="F29" s="260">
        <v>71.02</v>
      </c>
      <c r="G29" s="260">
        <v>71.010000000000005</v>
      </c>
      <c r="H29" s="260">
        <v>92.56</v>
      </c>
      <c r="I29" s="260">
        <v>87.31065812378705</v>
      </c>
      <c r="J29" s="260">
        <v>86.745376975740442</v>
      </c>
      <c r="K29" s="260">
        <v>99.129178557965787</v>
      </c>
    </row>
    <row r="30" spans="2:11" x14ac:dyDescent="0.35">
      <c r="B30" s="100" t="s">
        <v>25</v>
      </c>
      <c r="C30" s="260">
        <v>67.599999999999994</v>
      </c>
      <c r="D30" s="260">
        <v>66.569999999999993</v>
      </c>
      <c r="E30" s="260">
        <v>80.77</v>
      </c>
      <c r="F30" s="260">
        <v>54.24</v>
      </c>
      <c r="G30" s="260">
        <v>54.24</v>
      </c>
      <c r="H30" s="260">
        <v>56.99</v>
      </c>
      <c r="I30" s="260">
        <v>61.711434748667713</v>
      </c>
      <c r="J30" s="260">
        <v>59.977894253928731</v>
      </c>
      <c r="K30" s="260">
        <v>91.629695106390344</v>
      </c>
    </row>
    <row r="31" spans="2:11" x14ac:dyDescent="0.35">
      <c r="B31" s="100" t="s">
        <v>26</v>
      </c>
      <c r="C31" s="260">
        <v>58.94</v>
      </c>
      <c r="D31" s="260">
        <v>57.11</v>
      </c>
      <c r="E31" s="260">
        <v>80.489999999999995</v>
      </c>
      <c r="F31" s="260">
        <v>55.22</v>
      </c>
      <c r="G31" s="260">
        <v>55.22</v>
      </c>
      <c r="H31" s="260">
        <v>71.569999999999993</v>
      </c>
      <c r="I31" s="260">
        <v>55.38867806110207</v>
      </c>
      <c r="J31" s="260">
        <v>53.104856067066351</v>
      </c>
      <c r="K31" s="260">
        <v>95.795627516843169</v>
      </c>
    </row>
    <row r="32" spans="2:11" x14ac:dyDescent="0.35">
      <c r="B32" s="100" t="s">
        <v>27</v>
      </c>
      <c r="C32" s="260">
        <v>43.31</v>
      </c>
      <c r="D32" s="260">
        <v>42.48</v>
      </c>
      <c r="E32" s="260">
        <v>85.71</v>
      </c>
      <c r="F32" s="260">
        <v>64.150000000000006</v>
      </c>
      <c r="G32" s="260">
        <v>64.14</v>
      </c>
      <c r="H32" s="260">
        <v>92.5</v>
      </c>
      <c r="I32" s="260">
        <v>72.167952113775115</v>
      </c>
      <c r="J32" s="260">
        <v>69.641896449653089</v>
      </c>
      <c r="K32" s="260">
        <v>99.52958693376506</v>
      </c>
    </row>
    <row r="33" spans="2:11" x14ac:dyDescent="0.35">
      <c r="B33" s="100" t="s">
        <v>28</v>
      </c>
      <c r="C33" s="260">
        <v>28.68</v>
      </c>
      <c r="D33" s="260">
        <v>26.85</v>
      </c>
      <c r="E33" s="260">
        <v>57.89</v>
      </c>
      <c r="F33" s="260">
        <v>35.619999999999997</v>
      </c>
      <c r="G33" s="260">
        <v>35.619999999999997</v>
      </c>
      <c r="H33" s="260">
        <v>61.54</v>
      </c>
      <c r="I33" s="260">
        <v>49.344729242832727</v>
      </c>
      <c r="J33" s="260">
        <v>45.416511034393302</v>
      </c>
      <c r="K33" s="260">
        <v>91.853077018043209</v>
      </c>
    </row>
    <row r="34" spans="2:11" ht="15" thickBot="1" x14ac:dyDescent="0.4">
      <c r="B34" s="99" t="s">
        <v>29</v>
      </c>
      <c r="C34" s="260">
        <v>59.22</v>
      </c>
      <c r="D34" s="260">
        <v>58.3</v>
      </c>
      <c r="E34" s="260">
        <v>78.12</v>
      </c>
      <c r="F34" s="260">
        <v>55.27</v>
      </c>
      <c r="G34" s="260">
        <v>55.27</v>
      </c>
      <c r="H34" s="260">
        <v>75.95</v>
      </c>
      <c r="I34" s="260">
        <v>62.781014752934951</v>
      </c>
      <c r="J34" s="260">
        <v>60.519609656488825</v>
      </c>
      <c r="K34" s="260">
        <v>99.196999207483501</v>
      </c>
    </row>
    <row r="35" spans="2:11" ht="15.5" thickTop="1" thickBot="1" x14ac:dyDescent="0.4">
      <c r="B35" s="98" t="s">
        <v>30</v>
      </c>
      <c r="C35" s="261">
        <v>57.5</v>
      </c>
      <c r="D35" s="261">
        <v>56.73</v>
      </c>
      <c r="E35" s="261">
        <v>80.17</v>
      </c>
      <c r="F35" s="261">
        <v>52.6</v>
      </c>
      <c r="G35" s="261">
        <v>52.6</v>
      </c>
      <c r="H35" s="261">
        <v>75.569999999999993</v>
      </c>
      <c r="I35" s="261">
        <v>60.581194783702408</v>
      </c>
      <c r="J35" s="261">
        <v>59.157257209327142</v>
      </c>
      <c r="K35" s="261">
        <v>96.722823327375025</v>
      </c>
    </row>
    <row r="36" spans="2:11" ht="15" thickTop="1" x14ac:dyDescent="0.35">
      <c r="B36" s="124" t="s">
        <v>287</v>
      </c>
    </row>
    <row r="37" spans="2:11" x14ac:dyDescent="0.35">
      <c r="K37" s="97"/>
    </row>
  </sheetData>
  <mergeCells count="3">
    <mergeCell ref="F3:H3"/>
    <mergeCell ref="C3:E3"/>
    <mergeCell ref="I3:K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I35"/>
  <sheetViews>
    <sheetView zoomScale="90" zoomScaleNormal="90" workbookViewId="0">
      <selection activeCell="D17" sqref="D17"/>
    </sheetView>
  </sheetViews>
  <sheetFormatPr defaultRowHeight="14.5" x14ac:dyDescent="0.35"/>
  <cols>
    <col min="2" max="2" width="14" customWidth="1"/>
    <col min="3" max="3" width="18.7265625" bestFit="1" customWidth="1"/>
    <col min="4" max="4" width="9.7265625" bestFit="1" customWidth="1"/>
    <col min="5" max="5" width="8.81640625" customWidth="1"/>
    <col min="6" max="6" width="6.453125" bestFit="1" customWidth="1"/>
    <col min="7" max="7" width="10.1796875" bestFit="1" customWidth="1"/>
    <col min="8" max="8" width="11.26953125" bestFit="1" customWidth="1"/>
    <col min="9" max="9" width="6.54296875" bestFit="1" customWidth="1"/>
  </cols>
  <sheetData>
    <row r="2" spans="2:9" x14ac:dyDescent="0.35">
      <c r="B2" s="108" t="s">
        <v>278</v>
      </c>
      <c r="C2" s="2"/>
      <c r="D2" s="2"/>
      <c r="E2" s="2"/>
      <c r="F2" s="2"/>
      <c r="G2" s="2"/>
      <c r="H2" s="2"/>
      <c r="I2" s="2"/>
    </row>
    <row r="3" spans="2:9" ht="43" thickBot="1" x14ac:dyDescent="0.4">
      <c r="B3" s="7" t="s">
        <v>31</v>
      </c>
      <c r="C3" s="10" t="s">
        <v>44</v>
      </c>
      <c r="D3" s="10" t="s">
        <v>202</v>
      </c>
      <c r="E3" s="10" t="s">
        <v>262</v>
      </c>
      <c r="F3" s="10" t="s">
        <v>41</v>
      </c>
      <c r="G3" s="10" t="s">
        <v>43</v>
      </c>
      <c r="H3" s="10" t="s">
        <v>42</v>
      </c>
      <c r="I3" s="10" t="s">
        <v>30</v>
      </c>
    </row>
    <row r="4" spans="2:9" ht="15" thickTop="1" x14ac:dyDescent="0.35">
      <c r="B4" s="3" t="s">
        <v>0</v>
      </c>
      <c r="C4" s="61">
        <v>0</v>
      </c>
      <c r="D4" s="61">
        <v>89.13</v>
      </c>
      <c r="E4" s="61">
        <v>0</v>
      </c>
      <c r="F4" s="61">
        <v>6.52</v>
      </c>
      <c r="G4" s="61">
        <v>4.3499999999999996</v>
      </c>
      <c r="H4" s="61">
        <v>0</v>
      </c>
      <c r="I4" s="189">
        <v>100</v>
      </c>
    </row>
    <row r="5" spans="2:9" x14ac:dyDescent="0.35">
      <c r="B5" s="3" t="s">
        <v>1</v>
      </c>
      <c r="C5" s="61">
        <v>0</v>
      </c>
      <c r="D5" s="61">
        <v>73.64</v>
      </c>
      <c r="E5" s="61">
        <v>19.38</v>
      </c>
      <c r="F5" s="61">
        <v>3.1</v>
      </c>
      <c r="G5" s="61">
        <v>3.88</v>
      </c>
      <c r="H5" s="61">
        <v>0</v>
      </c>
      <c r="I5" s="189">
        <v>100</v>
      </c>
    </row>
    <row r="6" spans="2:9" x14ac:dyDescent="0.35">
      <c r="B6" s="3" t="s">
        <v>2</v>
      </c>
      <c r="C6" s="61">
        <v>0</v>
      </c>
      <c r="D6" s="61">
        <v>96.43</v>
      </c>
      <c r="E6" s="61">
        <v>3.57</v>
      </c>
      <c r="F6" s="61">
        <v>0</v>
      </c>
      <c r="G6" s="61">
        <v>0</v>
      </c>
      <c r="H6" s="61">
        <v>0</v>
      </c>
      <c r="I6" s="189">
        <v>100</v>
      </c>
    </row>
    <row r="7" spans="2:9" x14ac:dyDescent="0.35">
      <c r="B7" s="3" t="s">
        <v>3</v>
      </c>
      <c r="C7" s="61">
        <v>0.44</v>
      </c>
      <c r="D7" s="61">
        <v>13.72</v>
      </c>
      <c r="E7" s="61">
        <v>74.34</v>
      </c>
      <c r="F7" s="61">
        <v>4.87</v>
      </c>
      <c r="G7" s="61">
        <v>6.19</v>
      </c>
      <c r="H7" s="61">
        <v>0.44</v>
      </c>
      <c r="I7" s="189">
        <v>100</v>
      </c>
    </row>
    <row r="8" spans="2:9" x14ac:dyDescent="0.35">
      <c r="B8" s="3" t="s">
        <v>4</v>
      </c>
      <c r="C8" s="61">
        <v>0</v>
      </c>
      <c r="D8" s="61">
        <v>40.4</v>
      </c>
      <c r="E8" s="61">
        <v>41.92</v>
      </c>
      <c r="F8" s="61">
        <v>2.5299999999999998</v>
      </c>
      <c r="G8" s="61">
        <v>14.65</v>
      </c>
      <c r="H8" s="61">
        <v>0.51</v>
      </c>
      <c r="I8" s="189">
        <v>100</v>
      </c>
    </row>
    <row r="9" spans="2:9" x14ac:dyDescent="0.35">
      <c r="B9" s="3" t="s">
        <v>5</v>
      </c>
      <c r="C9" s="61">
        <v>0.35</v>
      </c>
      <c r="D9" s="61">
        <v>16.32</v>
      </c>
      <c r="E9" s="61">
        <v>77.430000000000007</v>
      </c>
      <c r="F9" s="61">
        <v>5.9</v>
      </c>
      <c r="G9" s="61">
        <v>0</v>
      </c>
      <c r="H9" s="61">
        <v>0</v>
      </c>
      <c r="I9" s="189">
        <v>100</v>
      </c>
    </row>
    <row r="10" spans="2:9" x14ac:dyDescent="0.35">
      <c r="B10" s="3" t="s">
        <v>6</v>
      </c>
      <c r="C10" s="61">
        <v>3.09</v>
      </c>
      <c r="D10" s="61">
        <v>32.72</v>
      </c>
      <c r="E10" s="61">
        <v>56.17</v>
      </c>
      <c r="F10" s="61">
        <v>1.85</v>
      </c>
      <c r="G10" s="61">
        <v>6.17</v>
      </c>
      <c r="H10" s="61">
        <v>0</v>
      </c>
      <c r="I10" s="189">
        <v>100</v>
      </c>
    </row>
    <row r="11" spans="2:9" x14ac:dyDescent="0.35">
      <c r="B11" s="3" t="s">
        <v>7</v>
      </c>
      <c r="C11" s="61">
        <v>0.32</v>
      </c>
      <c r="D11" s="61">
        <v>22.9</v>
      </c>
      <c r="E11" s="61">
        <v>69.680000000000007</v>
      </c>
      <c r="F11" s="61">
        <v>3.87</v>
      </c>
      <c r="G11" s="61">
        <v>3.23</v>
      </c>
      <c r="H11" s="61">
        <v>0</v>
      </c>
      <c r="I11" s="189">
        <v>100</v>
      </c>
    </row>
    <row r="12" spans="2:9" x14ac:dyDescent="0.35">
      <c r="B12" s="3" t="s">
        <v>8</v>
      </c>
      <c r="C12" s="61">
        <v>1.97</v>
      </c>
      <c r="D12" s="61">
        <v>20.39</v>
      </c>
      <c r="E12" s="61">
        <v>66.45</v>
      </c>
      <c r="F12" s="61">
        <v>3.29</v>
      </c>
      <c r="G12" s="61">
        <v>7.89</v>
      </c>
      <c r="H12" s="61">
        <v>0</v>
      </c>
      <c r="I12" s="189">
        <v>100</v>
      </c>
    </row>
    <row r="13" spans="2:9" x14ac:dyDescent="0.35">
      <c r="B13" s="3" t="s">
        <v>9</v>
      </c>
      <c r="C13" s="61">
        <v>0</v>
      </c>
      <c r="D13" s="61">
        <v>30.41</v>
      </c>
      <c r="E13" s="61">
        <v>57.89</v>
      </c>
      <c r="F13" s="61">
        <v>5.85</v>
      </c>
      <c r="G13" s="61">
        <v>5.85</v>
      </c>
      <c r="H13" s="61">
        <v>0</v>
      </c>
      <c r="I13" s="189">
        <v>100</v>
      </c>
    </row>
    <row r="14" spans="2:9" x14ac:dyDescent="0.35">
      <c r="B14" s="3" t="s">
        <v>10</v>
      </c>
      <c r="C14" s="61">
        <v>0</v>
      </c>
      <c r="D14" s="61">
        <v>35.6</v>
      </c>
      <c r="E14" s="61">
        <v>43.46</v>
      </c>
      <c r="F14" s="61">
        <v>7.33</v>
      </c>
      <c r="G14" s="61">
        <v>13.61</v>
      </c>
      <c r="H14" s="61">
        <v>0</v>
      </c>
      <c r="I14" s="189">
        <v>100</v>
      </c>
    </row>
    <row r="15" spans="2:9" x14ac:dyDescent="0.35">
      <c r="B15" s="3" t="s">
        <v>11</v>
      </c>
      <c r="C15" s="61">
        <v>0</v>
      </c>
      <c r="D15" s="61">
        <v>38.950000000000003</v>
      </c>
      <c r="E15" s="61">
        <v>60.35</v>
      </c>
      <c r="F15" s="61">
        <v>0.7</v>
      </c>
      <c r="G15" s="61">
        <v>0</v>
      </c>
      <c r="H15" s="61">
        <v>0</v>
      </c>
      <c r="I15" s="189">
        <v>100</v>
      </c>
    </row>
    <row r="16" spans="2:9" x14ac:dyDescent="0.35">
      <c r="B16" s="3" t="s">
        <v>12</v>
      </c>
      <c r="C16" s="61">
        <v>1.61</v>
      </c>
      <c r="D16" s="61">
        <v>35.89</v>
      </c>
      <c r="E16" s="61">
        <v>59.68</v>
      </c>
      <c r="F16" s="61">
        <v>2.42</v>
      </c>
      <c r="G16" s="61">
        <v>0.4</v>
      </c>
      <c r="H16" s="61">
        <v>0</v>
      </c>
      <c r="I16" s="189">
        <v>100</v>
      </c>
    </row>
    <row r="17" spans="2:9" x14ac:dyDescent="0.35">
      <c r="B17" s="3" t="s">
        <v>13</v>
      </c>
      <c r="C17" s="61">
        <v>0.37</v>
      </c>
      <c r="D17" s="61">
        <v>74.349999999999994</v>
      </c>
      <c r="E17" s="61">
        <v>20.07</v>
      </c>
      <c r="F17" s="61">
        <v>5.2</v>
      </c>
      <c r="G17" s="61">
        <v>0</v>
      </c>
      <c r="H17" s="61">
        <v>0</v>
      </c>
      <c r="I17" s="189">
        <v>100</v>
      </c>
    </row>
    <row r="18" spans="2:9" x14ac:dyDescent="0.35">
      <c r="B18" s="3" t="s">
        <v>14</v>
      </c>
      <c r="C18" s="61">
        <v>0</v>
      </c>
      <c r="D18" s="61">
        <v>65.27</v>
      </c>
      <c r="E18" s="61">
        <v>28.01</v>
      </c>
      <c r="F18" s="61">
        <v>6.72</v>
      </c>
      <c r="G18" s="61">
        <v>0</v>
      </c>
      <c r="H18" s="61">
        <v>0</v>
      </c>
      <c r="I18" s="189">
        <v>100</v>
      </c>
    </row>
    <row r="19" spans="2:9" x14ac:dyDescent="0.35">
      <c r="B19" s="3" t="s">
        <v>15</v>
      </c>
      <c r="C19" s="61">
        <v>0</v>
      </c>
      <c r="D19" s="61">
        <v>25.63</v>
      </c>
      <c r="E19" s="61">
        <v>67.510000000000005</v>
      </c>
      <c r="F19" s="61">
        <v>6.85</v>
      </c>
      <c r="G19" s="61">
        <v>0</v>
      </c>
      <c r="H19" s="61">
        <v>0</v>
      </c>
      <c r="I19" s="189">
        <v>100</v>
      </c>
    </row>
    <row r="20" spans="2:9" x14ac:dyDescent="0.35">
      <c r="B20" s="3" t="s">
        <v>16</v>
      </c>
      <c r="C20" s="61">
        <v>0.3</v>
      </c>
      <c r="D20" s="61">
        <v>19.16</v>
      </c>
      <c r="E20" s="61">
        <v>77.25</v>
      </c>
      <c r="F20" s="61">
        <v>1.5</v>
      </c>
      <c r="G20" s="61">
        <v>1.5</v>
      </c>
      <c r="H20" s="61">
        <v>0.3</v>
      </c>
      <c r="I20" s="189">
        <v>100</v>
      </c>
    </row>
    <row r="21" spans="2:9" x14ac:dyDescent="0.35">
      <c r="B21" s="3" t="s">
        <v>17</v>
      </c>
      <c r="C21" s="61">
        <v>1.22</v>
      </c>
      <c r="D21" s="61">
        <v>32.22</v>
      </c>
      <c r="E21" s="61">
        <v>61.09</v>
      </c>
      <c r="F21" s="61">
        <v>4.8600000000000003</v>
      </c>
      <c r="G21" s="61">
        <v>0.61</v>
      </c>
      <c r="H21" s="61">
        <v>0</v>
      </c>
      <c r="I21" s="189">
        <v>100</v>
      </c>
    </row>
    <row r="22" spans="2:9" x14ac:dyDescent="0.35">
      <c r="B22" s="3" t="s">
        <v>18</v>
      </c>
      <c r="C22" s="61">
        <v>1.84</v>
      </c>
      <c r="D22" s="61">
        <v>46.54</v>
      </c>
      <c r="E22" s="61">
        <v>38.71</v>
      </c>
      <c r="F22" s="61">
        <v>3.69</v>
      </c>
      <c r="G22" s="61">
        <v>9.2200000000000006</v>
      </c>
      <c r="H22" s="61">
        <v>0</v>
      </c>
      <c r="I22" s="189">
        <v>100</v>
      </c>
    </row>
    <row r="23" spans="2:9" x14ac:dyDescent="0.35">
      <c r="B23" s="3" t="s">
        <v>19</v>
      </c>
      <c r="C23" s="61">
        <v>0</v>
      </c>
      <c r="D23" s="61">
        <v>44.61</v>
      </c>
      <c r="E23" s="61">
        <v>47.62</v>
      </c>
      <c r="F23" s="61">
        <v>5.01</v>
      </c>
      <c r="G23" s="61">
        <v>2.76</v>
      </c>
      <c r="H23" s="61">
        <v>0</v>
      </c>
      <c r="I23" s="189">
        <v>100</v>
      </c>
    </row>
    <row r="24" spans="2:9" x14ac:dyDescent="0.35">
      <c r="B24" s="3" t="s">
        <v>20</v>
      </c>
      <c r="C24" s="61">
        <v>0.32</v>
      </c>
      <c r="D24" s="61">
        <v>64.97</v>
      </c>
      <c r="E24" s="61">
        <v>34.71</v>
      </c>
      <c r="F24" s="61">
        <v>0</v>
      </c>
      <c r="G24" s="61">
        <v>0</v>
      </c>
      <c r="H24" s="61">
        <v>0</v>
      </c>
      <c r="I24" s="189">
        <v>100</v>
      </c>
    </row>
    <row r="25" spans="2:9" x14ac:dyDescent="0.35">
      <c r="B25" s="3" t="s">
        <v>21</v>
      </c>
      <c r="C25" s="61">
        <v>1.33</v>
      </c>
      <c r="D25" s="61">
        <v>22.59</v>
      </c>
      <c r="E25" s="61">
        <v>63.79</v>
      </c>
      <c r="F25" s="61">
        <v>9.6300000000000008</v>
      </c>
      <c r="G25" s="61">
        <v>2.66</v>
      </c>
      <c r="H25" s="61">
        <v>0</v>
      </c>
      <c r="I25" s="189">
        <v>100</v>
      </c>
    </row>
    <row r="26" spans="2:9" x14ac:dyDescent="0.35">
      <c r="B26" s="3" t="s">
        <v>22</v>
      </c>
      <c r="C26" s="61">
        <v>0</v>
      </c>
      <c r="D26" s="61">
        <v>32.619999999999997</v>
      </c>
      <c r="E26" s="61">
        <v>64</v>
      </c>
      <c r="F26" s="61">
        <v>2.46</v>
      </c>
      <c r="G26" s="61">
        <v>0.92</v>
      </c>
      <c r="H26" s="61">
        <v>0</v>
      </c>
      <c r="I26" s="189">
        <v>100</v>
      </c>
    </row>
    <row r="27" spans="2:9" x14ac:dyDescent="0.35">
      <c r="B27" s="3" t="s">
        <v>23</v>
      </c>
      <c r="C27" s="61">
        <v>1.61</v>
      </c>
      <c r="D27" s="61">
        <v>31.73</v>
      </c>
      <c r="E27" s="61">
        <v>53.01</v>
      </c>
      <c r="F27" s="61">
        <v>1.61</v>
      </c>
      <c r="G27" s="61">
        <v>12.05</v>
      </c>
      <c r="H27" s="61">
        <v>0</v>
      </c>
      <c r="I27" s="189">
        <v>100</v>
      </c>
    </row>
    <row r="28" spans="2:9" x14ac:dyDescent="0.35">
      <c r="B28" s="3" t="s">
        <v>24</v>
      </c>
      <c r="C28" s="61">
        <v>0.41</v>
      </c>
      <c r="D28" s="61">
        <v>56.58</v>
      </c>
      <c r="E28" s="61">
        <v>38.270000000000003</v>
      </c>
      <c r="F28" s="61">
        <v>2.88</v>
      </c>
      <c r="G28" s="61">
        <v>1.65</v>
      </c>
      <c r="H28" s="61">
        <v>0.21</v>
      </c>
      <c r="I28" s="189">
        <v>100</v>
      </c>
    </row>
    <row r="29" spans="2:9" x14ac:dyDescent="0.35">
      <c r="B29" s="3" t="s">
        <v>25</v>
      </c>
      <c r="C29" s="61">
        <v>1.24</v>
      </c>
      <c r="D29" s="61">
        <v>44.01</v>
      </c>
      <c r="E29" s="61">
        <v>48.14</v>
      </c>
      <c r="F29" s="61">
        <v>5.79</v>
      </c>
      <c r="G29" s="61">
        <v>0.83</v>
      </c>
      <c r="H29" s="61">
        <v>0</v>
      </c>
      <c r="I29" s="189">
        <v>100</v>
      </c>
    </row>
    <row r="30" spans="2:9" x14ac:dyDescent="0.35">
      <c r="B30" s="3" t="s">
        <v>26</v>
      </c>
      <c r="C30" s="61">
        <v>2.2599999999999998</v>
      </c>
      <c r="D30" s="61">
        <v>46.77</v>
      </c>
      <c r="E30" s="61">
        <v>42.58</v>
      </c>
      <c r="F30" s="61">
        <v>5.16</v>
      </c>
      <c r="G30" s="61">
        <v>3.23</v>
      </c>
      <c r="H30" s="61">
        <v>0</v>
      </c>
      <c r="I30" s="189">
        <v>100</v>
      </c>
    </row>
    <row r="31" spans="2:9" x14ac:dyDescent="0.35">
      <c r="B31" s="3" t="s">
        <v>27</v>
      </c>
      <c r="C31" s="61">
        <v>0</v>
      </c>
      <c r="D31" s="61">
        <v>57.32</v>
      </c>
      <c r="E31" s="61">
        <v>32.17</v>
      </c>
      <c r="F31" s="61">
        <v>6.05</v>
      </c>
      <c r="G31" s="61">
        <v>4.46</v>
      </c>
      <c r="H31" s="61">
        <v>0</v>
      </c>
      <c r="I31" s="189">
        <v>100</v>
      </c>
    </row>
    <row r="32" spans="2:9" x14ac:dyDescent="0.35">
      <c r="B32" s="3" t="s">
        <v>28</v>
      </c>
      <c r="C32" s="61">
        <v>1.08</v>
      </c>
      <c r="D32" s="61">
        <v>30.81</v>
      </c>
      <c r="E32" s="61">
        <v>48.65</v>
      </c>
      <c r="F32" s="61">
        <v>11.89</v>
      </c>
      <c r="G32" s="61">
        <v>6.49</v>
      </c>
      <c r="H32" s="61">
        <v>1.08</v>
      </c>
      <c r="I32" s="189">
        <v>100</v>
      </c>
    </row>
    <row r="33" spans="2:9" ht="15" thickBot="1" x14ac:dyDescent="0.4">
      <c r="B33" s="11" t="s">
        <v>29</v>
      </c>
      <c r="C33" s="60">
        <v>0.49</v>
      </c>
      <c r="D33" s="60">
        <v>50.49</v>
      </c>
      <c r="E33" s="60">
        <v>44.12</v>
      </c>
      <c r="F33" s="60">
        <v>1.96</v>
      </c>
      <c r="G33" s="60">
        <v>2.94</v>
      </c>
      <c r="H33" s="60">
        <v>0</v>
      </c>
      <c r="I33" s="217">
        <v>100</v>
      </c>
    </row>
    <row r="34" spans="2:9" ht="15.5" thickTop="1" thickBot="1" x14ac:dyDescent="0.4">
      <c r="B34" s="13" t="s">
        <v>30</v>
      </c>
      <c r="C34" s="231">
        <v>0.65</v>
      </c>
      <c r="D34" s="231">
        <v>40.840000000000003</v>
      </c>
      <c r="E34" s="231">
        <v>50.88</v>
      </c>
      <c r="F34" s="231">
        <v>4.37</v>
      </c>
      <c r="G34" s="231">
        <v>3.18</v>
      </c>
      <c r="H34" s="231">
        <v>7.0000000000000007E-2</v>
      </c>
      <c r="I34" s="218">
        <v>100</v>
      </c>
    </row>
    <row r="35" spans="2:9" ht="15" thickTop="1" x14ac:dyDescent="0.35">
      <c r="B35" s="124" t="s">
        <v>287</v>
      </c>
    </row>
  </sheetData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I32"/>
  <sheetViews>
    <sheetView workbookViewId="0">
      <selection activeCell="D17" sqref="D17"/>
    </sheetView>
  </sheetViews>
  <sheetFormatPr defaultColWidth="8.7265625" defaultRowHeight="14.5" x14ac:dyDescent="0.35"/>
  <cols>
    <col min="1" max="1" width="8.7265625" style="94"/>
    <col min="2" max="2" width="22.54296875" style="94" customWidth="1"/>
    <col min="3" max="3" width="18.7265625" style="94" bestFit="1" customWidth="1"/>
    <col min="4" max="4" width="8.7265625" style="94"/>
    <col min="5" max="5" width="6.54296875" style="94" bestFit="1" customWidth="1"/>
    <col min="6" max="6" width="6.453125" style="94" bestFit="1" customWidth="1"/>
    <col min="7" max="7" width="10.1796875" style="94" bestFit="1" customWidth="1"/>
    <col min="8" max="8" width="11.26953125" style="94" bestFit="1" customWidth="1"/>
    <col min="9" max="9" width="7.54296875" style="94" bestFit="1" customWidth="1"/>
    <col min="10" max="16384" width="8.7265625" style="94"/>
  </cols>
  <sheetData>
    <row r="2" spans="2:9" x14ac:dyDescent="0.35">
      <c r="B2" s="108" t="s">
        <v>279</v>
      </c>
      <c r="C2" s="101"/>
      <c r="D2" s="101"/>
      <c r="E2" s="101"/>
      <c r="F2" s="101"/>
      <c r="G2" s="101"/>
      <c r="H2" s="101"/>
      <c r="I2" s="101"/>
    </row>
    <row r="3" spans="2:9" ht="29" thickBot="1" x14ac:dyDescent="0.4">
      <c r="B3" s="99" t="s">
        <v>46</v>
      </c>
      <c r="C3" s="107" t="s">
        <v>44</v>
      </c>
      <c r="D3" s="99" t="s">
        <v>39</v>
      </c>
      <c r="E3" s="99" t="s">
        <v>40</v>
      </c>
      <c r="F3" s="99" t="s">
        <v>41</v>
      </c>
      <c r="G3" s="107" t="s">
        <v>43</v>
      </c>
      <c r="H3" s="107" t="s">
        <v>42</v>
      </c>
      <c r="I3" s="99" t="s">
        <v>30</v>
      </c>
    </row>
    <row r="4" spans="2:9" ht="15" thickTop="1" x14ac:dyDescent="0.35">
      <c r="B4" s="100" t="s">
        <v>211</v>
      </c>
      <c r="C4" s="106">
        <v>0.6</v>
      </c>
      <c r="D4" s="106">
        <v>50.75</v>
      </c>
      <c r="E4" s="106">
        <v>40.28</v>
      </c>
      <c r="F4" s="106">
        <v>4.8499999999999996</v>
      </c>
      <c r="G4" s="106">
        <v>3.23</v>
      </c>
      <c r="H4" s="106">
        <v>0.3</v>
      </c>
      <c r="I4" s="90">
        <v>100</v>
      </c>
    </row>
    <row r="5" spans="2:9" x14ac:dyDescent="0.35">
      <c r="B5" s="100" t="s">
        <v>212</v>
      </c>
      <c r="C5" s="106">
        <v>3.45</v>
      </c>
      <c r="D5" s="106">
        <v>31.03</v>
      </c>
      <c r="E5" s="106">
        <v>58.62</v>
      </c>
      <c r="F5" s="106">
        <v>0</v>
      </c>
      <c r="G5" s="285">
        <v>6.9</v>
      </c>
      <c r="H5" s="106">
        <v>0</v>
      </c>
      <c r="I5" s="90">
        <v>100</v>
      </c>
    </row>
    <row r="6" spans="2:9" x14ac:dyDescent="0.35">
      <c r="B6" s="100" t="s">
        <v>213</v>
      </c>
      <c r="C6" s="106">
        <v>0</v>
      </c>
      <c r="D6" s="106">
        <v>61.54</v>
      </c>
      <c r="E6" s="106">
        <v>30.77</v>
      </c>
      <c r="F6" s="106">
        <v>7.69</v>
      </c>
      <c r="G6" s="106">
        <v>0</v>
      </c>
      <c r="H6" s="106">
        <v>0</v>
      </c>
      <c r="I6" s="90">
        <v>100</v>
      </c>
    </row>
    <row r="7" spans="2:9" x14ac:dyDescent="0.35">
      <c r="B7" s="100" t="s">
        <v>214</v>
      </c>
      <c r="C7" s="106">
        <v>3.33</v>
      </c>
      <c r="D7" s="106">
        <v>38.33</v>
      </c>
      <c r="E7" s="106">
        <v>53.33</v>
      </c>
      <c r="F7" s="106">
        <v>3.33</v>
      </c>
      <c r="G7" s="106">
        <v>1.67</v>
      </c>
      <c r="H7" s="106">
        <v>0</v>
      </c>
      <c r="I7" s="90">
        <v>100</v>
      </c>
    </row>
    <row r="8" spans="2:9" x14ac:dyDescent="0.35">
      <c r="B8" s="100" t="s">
        <v>215</v>
      </c>
      <c r="C8" s="106">
        <v>1.64</v>
      </c>
      <c r="D8" s="106">
        <v>62.3</v>
      </c>
      <c r="E8" s="106">
        <v>22.95</v>
      </c>
      <c r="F8" s="106">
        <v>9.84</v>
      </c>
      <c r="G8" s="106">
        <v>3.28</v>
      </c>
      <c r="H8" s="106">
        <v>0</v>
      </c>
      <c r="I8" s="90">
        <v>100</v>
      </c>
    </row>
    <row r="9" spans="2:9" x14ac:dyDescent="0.35">
      <c r="B9" s="100" t="s">
        <v>216</v>
      </c>
      <c r="C9" s="106">
        <v>0.53</v>
      </c>
      <c r="D9" s="106">
        <v>43.04</v>
      </c>
      <c r="E9" s="106">
        <v>48.09</v>
      </c>
      <c r="F9" s="106">
        <v>5.09</v>
      </c>
      <c r="G9" s="106">
        <v>3.12</v>
      </c>
      <c r="H9" s="106">
        <v>0.12</v>
      </c>
      <c r="I9" s="90">
        <v>100</v>
      </c>
    </row>
    <row r="10" spans="2:9" x14ac:dyDescent="0.35">
      <c r="B10" s="100" t="s">
        <v>217</v>
      </c>
      <c r="C10" s="106">
        <v>0</v>
      </c>
      <c r="D10" s="106">
        <v>42.11</v>
      </c>
      <c r="E10" s="106">
        <v>52.63</v>
      </c>
      <c r="F10" s="106">
        <v>5.26</v>
      </c>
      <c r="G10" s="106">
        <v>0</v>
      </c>
      <c r="H10" s="106">
        <v>0</v>
      </c>
      <c r="I10" s="90">
        <v>100</v>
      </c>
    </row>
    <row r="11" spans="2:9" x14ac:dyDescent="0.35">
      <c r="B11" s="100" t="s">
        <v>45</v>
      </c>
      <c r="C11" s="106">
        <v>0.48</v>
      </c>
      <c r="D11" s="106">
        <v>40.4</v>
      </c>
      <c r="E11" s="106">
        <v>53.13</v>
      </c>
      <c r="F11" s="106">
        <v>3.74</v>
      </c>
      <c r="G11" s="106">
        <v>2.2200000000000002</v>
      </c>
      <c r="H11" s="106">
        <v>0.03</v>
      </c>
      <c r="I11" s="90">
        <v>100</v>
      </c>
    </row>
    <row r="12" spans="2:9" x14ac:dyDescent="0.35">
      <c r="B12" s="100" t="s">
        <v>218</v>
      </c>
      <c r="C12" s="106">
        <v>0</v>
      </c>
      <c r="D12" s="106">
        <v>60</v>
      </c>
      <c r="E12" s="106">
        <v>10</v>
      </c>
      <c r="F12" s="106">
        <v>0</v>
      </c>
      <c r="G12" s="106">
        <v>30</v>
      </c>
      <c r="H12" s="106">
        <v>0</v>
      </c>
      <c r="I12" s="90">
        <v>100</v>
      </c>
    </row>
    <row r="13" spans="2:9" x14ac:dyDescent="0.35">
      <c r="B13" s="100" t="s">
        <v>219</v>
      </c>
      <c r="C13" s="106">
        <v>0</v>
      </c>
      <c r="D13" s="106">
        <v>52.38</v>
      </c>
      <c r="E13" s="106">
        <v>38.1</v>
      </c>
      <c r="F13" s="106">
        <v>4.76</v>
      </c>
      <c r="G13" s="106">
        <v>4.76</v>
      </c>
      <c r="H13" s="106">
        <v>0</v>
      </c>
      <c r="I13" s="90">
        <v>100</v>
      </c>
    </row>
    <row r="14" spans="2:9" x14ac:dyDescent="0.35">
      <c r="B14" s="100" t="s">
        <v>220</v>
      </c>
      <c r="C14" s="106">
        <v>0</v>
      </c>
      <c r="D14" s="106">
        <v>88.46</v>
      </c>
      <c r="E14" s="106">
        <v>7.69</v>
      </c>
      <c r="F14" s="106">
        <v>3.85</v>
      </c>
      <c r="G14" s="106">
        <v>0</v>
      </c>
      <c r="H14" s="106">
        <v>0</v>
      </c>
      <c r="I14" s="90">
        <v>100</v>
      </c>
    </row>
    <row r="15" spans="2:9" x14ac:dyDescent="0.35">
      <c r="B15" s="100" t="s">
        <v>221</v>
      </c>
      <c r="C15" s="106">
        <v>0</v>
      </c>
      <c r="D15" s="106">
        <v>33.33</v>
      </c>
      <c r="E15" s="106">
        <v>66.67</v>
      </c>
      <c r="F15" s="106">
        <v>0</v>
      </c>
      <c r="G15" s="106">
        <v>0</v>
      </c>
      <c r="H15" s="106">
        <v>0</v>
      </c>
      <c r="I15" s="90">
        <v>100</v>
      </c>
    </row>
    <row r="16" spans="2:9" x14ac:dyDescent="0.35">
      <c r="B16" s="100" t="s">
        <v>222</v>
      </c>
      <c r="C16" s="106">
        <v>0</v>
      </c>
      <c r="D16" s="106">
        <v>42.86</v>
      </c>
      <c r="E16" s="106">
        <v>28.57</v>
      </c>
      <c r="F16" s="106">
        <v>0</v>
      </c>
      <c r="G16" s="106">
        <v>14.29</v>
      </c>
      <c r="H16" s="106">
        <v>14.29</v>
      </c>
      <c r="I16" s="90">
        <v>100</v>
      </c>
    </row>
    <row r="17" spans="2:9" x14ac:dyDescent="0.35">
      <c r="B17" s="100" t="s">
        <v>297</v>
      </c>
      <c r="C17" s="106">
        <v>33.33</v>
      </c>
      <c r="D17" s="106">
        <v>66.67</v>
      </c>
      <c r="E17" s="106">
        <v>0</v>
      </c>
      <c r="F17" s="106">
        <v>0</v>
      </c>
      <c r="G17" s="106">
        <v>0</v>
      </c>
      <c r="H17" s="106">
        <v>0</v>
      </c>
      <c r="I17" s="90">
        <v>100</v>
      </c>
    </row>
    <row r="18" spans="2:9" x14ac:dyDescent="0.35">
      <c r="B18" s="100" t="s">
        <v>223</v>
      </c>
      <c r="C18" s="106">
        <v>0</v>
      </c>
      <c r="D18" s="106">
        <v>47.62</v>
      </c>
      <c r="E18" s="106">
        <v>35.71</v>
      </c>
      <c r="F18" s="106">
        <v>2.38</v>
      </c>
      <c r="G18" s="106">
        <v>14.29</v>
      </c>
      <c r="H18" s="106">
        <v>0</v>
      </c>
      <c r="I18" s="90">
        <v>100</v>
      </c>
    </row>
    <row r="19" spans="2:9" x14ac:dyDescent="0.35">
      <c r="B19" s="100" t="s">
        <v>201</v>
      </c>
      <c r="C19" s="105">
        <v>1.97</v>
      </c>
      <c r="D19" s="105">
        <v>39.409999999999997</v>
      </c>
      <c r="E19" s="105">
        <v>52.71</v>
      </c>
      <c r="F19" s="105">
        <v>5.42</v>
      </c>
      <c r="G19" s="105">
        <v>0.49</v>
      </c>
      <c r="H19" s="105">
        <v>0</v>
      </c>
      <c r="I19" s="187">
        <v>100</v>
      </c>
    </row>
    <row r="20" spans="2:9" ht="15" thickBot="1" x14ac:dyDescent="0.4">
      <c r="B20" s="99" t="s">
        <v>48</v>
      </c>
      <c r="C20" s="104">
        <v>0.6</v>
      </c>
      <c r="D20" s="104">
        <v>44.25</v>
      </c>
      <c r="E20" s="104">
        <v>47.68</v>
      </c>
      <c r="F20" s="104">
        <v>4.42</v>
      </c>
      <c r="G20" s="104">
        <v>2.92</v>
      </c>
      <c r="H20" s="104">
        <v>0.13</v>
      </c>
      <c r="I20" s="188">
        <v>100</v>
      </c>
    </row>
    <row r="21" spans="2:9" ht="15" thickTop="1" x14ac:dyDescent="0.35">
      <c r="B21" s="124" t="s">
        <v>287</v>
      </c>
    </row>
    <row r="32" spans="2:9" x14ac:dyDescent="0.35">
      <c r="G32" s="232"/>
    </row>
  </sheetData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J35"/>
  <sheetViews>
    <sheetView topLeftCell="A13" workbookViewId="0">
      <selection activeCell="D17" sqref="D17"/>
    </sheetView>
  </sheetViews>
  <sheetFormatPr defaultRowHeight="14.5" x14ac:dyDescent="0.35"/>
  <cols>
    <col min="2" max="2" width="13" customWidth="1"/>
  </cols>
  <sheetData>
    <row r="2" spans="2:10" x14ac:dyDescent="0.35">
      <c r="B2" s="17" t="s">
        <v>280</v>
      </c>
      <c r="C2" s="5"/>
      <c r="D2" s="5"/>
      <c r="E2" s="5"/>
      <c r="F2" s="5"/>
      <c r="G2" s="5"/>
      <c r="H2" s="5"/>
      <c r="I2" s="5"/>
      <c r="J2" s="1"/>
    </row>
    <row r="3" spans="2:10" ht="15" thickBot="1" x14ac:dyDescent="0.4">
      <c r="B3" s="18" t="s">
        <v>31</v>
      </c>
      <c r="C3" s="18" t="s">
        <v>59</v>
      </c>
      <c r="D3" s="18" t="s">
        <v>49</v>
      </c>
      <c r="E3" s="18" t="s">
        <v>45</v>
      </c>
      <c r="F3" s="18" t="s">
        <v>315</v>
      </c>
      <c r="G3" s="18" t="s">
        <v>198</v>
      </c>
      <c r="H3" s="18" t="s">
        <v>58</v>
      </c>
      <c r="I3" s="18" t="s">
        <v>30</v>
      </c>
    </row>
    <row r="4" spans="2:10" ht="15" thickTop="1" x14ac:dyDescent="0.35">
      <c r="B4" s="4" t="s">
        <v>0</v>
      </c>
      <c r="C4" s="296">
        <v>24.14</v>
      </c>
      <c r="D4" s="296">
        <v>52.65</v>
      </c>
      <c r="E4" s="296">
        <v>23.22</v>
      </c>
      <c r="F4" s="296">
        <v>0</v>
      </c>
      <c r="G4" s="296">
        <v>0</v>
      </c>
      <c r="H4" s="296">
        <v>0</v>
      </c>
      <c r="I4" s="9">
        <v>100</v>
      </c>
    </row>
    <row r="5" spans="2:10" x14ac:dyDescent="0.35">
      <c r="B5" s="4" t="s">
        <v>1</v>
      </c>
      <c r="C5" s="296">
        <v>25.83</v>
      </c>
      <c r="D5" s="296">
        <v>48.16</v>
      </c>
      <c r="E5" s="296">
        <v>25.58</v>
      </c>
      <c r="F5" s="296">
        <v>0.43</v>
      </c>
      <c r="G5" s="297">
        <v>0</v>
      </c>
      <c r="H5" s="296">
        <v>0</v>
      </c>
      <c r="I5" s="9">
        <v>100</v>
      </c>
    </row>
    <row r="6" spans="2:10" x14ac:dyDescent="0.35">
      <c r="B6" s="4" t="s">
        <v>2</v>
      </c>
      <c r="C6" s="296">
        <v>29.59</v>
      </c>
      <c r="D6" s="296">
        <v>41.92</v>
      </c>
      <c r="E6" s="296">
        <v>28.5</v>
      </c>
      <c r="F6" s="296">
        <v>0</v>
      </c>
      <c r="G6" s="296">
        <v>0</v>
      </c>
      <c r="H6" s="296">
        <v>0</v>
      </c>
      <c r="I6" s="9">
        <v>100</v>
      </c>
    </row>
    <row r="7" spans="2:10" x14ac:dyDescent="0.35">
      <c r="B7" s="4" t="s">
        <v>3</v>
      </c>
      <c r="C7" s="296">
        <v>10.42</v>
      </c>
      <c r="D7" s="296">
        <v>58.17</v>
      </c>
      <c r="E7" s="296">
        <v>30.74</v>
      </c>
      <c r="F7" s="296">
        <v>0</v>
      </c>
      <c r="G7" s="296">
        <v>0.47</v>
      </c>
      <c r="H7" s="296">
        <v>0.2</v>
      </c>
      <c r="I7" s="9">
        <v>100</v>
      </c>
    </row>
    <row r="8" spans="2:10" x14ac:dyDescent="0.35">
      <c r="B8" s="4" t="s">
        <v>4</v>
      </c>
      <c r="C8" s="296">
        <v>16.11</v>
      </c>
      <c r="D8" s="296">
        <v>38.61</v>
      </c>
      <c r="E8" s="296">
        <v>43.08</v>
      </c>
      <c r="F8" s="296">
        <v>1.38</v>
      </c>
      <c r="G8" s="296">
        <v>0.81</v>
      </c>
      <c r="H8" s="296">
        <v>0.01</v>
      </c>
      <c r="I8" s="9">
        <v>100</v>
      </c>
    </row>
    <row r="9" spans="2:10" x14ac:dyDescent="0.35">
      <c r="B9" s="4" t="s">
        <v>5</v>
      </c>
      <c r="C9" s="296">
        <v>24.71</v>
      </c>
      <c r="D9" s="296">
        <v>19.11</v>
      </c>
      <c r="E9" s="296">
        <v>38.36</v>
      </c>
      <c r="F9" s="296">
        <v>0.3</v>
      </c>
      <c r="G9" s="296">
        <v>17.53</v>
      </c>
      <c r="H9" s="296">
        <v>0</v>
      </c>
      <c r="I9" s="9">
        <v>100</v>
      </c>
    </row>
    <row r="10" spans="2:10" x14ac:dyDescent="0.35">
      <c r="B10" s="4" t="s">
        <v>6</v>
      </c>
      <c r="C10" s="296">
        <v>25.36</v>
      </c>
      <c r="D10" s="296">
        <v>49.31</v>
      </c>
      <c r="E10" s="296">
        <v>25.26</v>
      </c>
      <c r="F10" s="296">
        <v>0.06</v>
      </c>
      <c r="G10" s="296">
        <v>0</v>
      </c>
      <c r="H10" s="296">
        <v>0.01</v>
      </c>
      <c r="I10" s="9">
        <v>100</v>
      </c>
    </row>
    <row r="11" spans="2:10" x14ac:dyDescent="0.35">
      <c r="B11" s="4" t="s">
        <v>7</v>
      </c>
      <c r="C11" s="296">
        <v>26.53</v>
      </c>
      <c r="D11" s="296">
        <v>24.25</v>
      </c>
      <c r="E11" s="296">
        <v>45.87</v>
      </c>
      <c r="F11" s="296">
        <v>0</v>
      </c>
      <c r="G11" s="296">
        <v>3.34</v>
      </c>
      <c r="H11" s="296">
        <v>0</v>
      </c>
      <c r="I11" s="9">
        <v>100</v>
      </c>
    </row>
    <row r="12" spans="2:10" x14ac:dyDescent="0.35">
      <c r="B12" s="4" t="s">
        <v>8</v>
      </c>
      <c r="C12" s="296">
        <v>14.5</v>
      </c>
      <c r="D12" s="296">
        <v>50.14</v>
      </c>
      <c r="E12" s="296">
        <v>33.25</v>
      </c>
      <c r="F12" s="296">
        <v>0</v>
      </c>
      <c r="G12" s="296">
        <v>0</v>
      </c>
      <c r="H12" s="296">
        <v>2.1</v>
      </c>
      <c r="I12" s="9">
        <v>100</v>
      </c>
    </row>
    <row r="13" spans="2:10" x14ac:dyDescent="0.35">
      <c r="B13" s="4" t="s">
        <v>9</v>
      </c>
      <c r="C13" s="296">
        <v>20.5</v>
      </c>
      <c r="D13" s="296">
        <v>39.58</v>
      </c>
      <c r="E13" s="296">
        <v>39.75</v>
      </c>
      <c r="F13" s="296">
        <v>0</v>
      </c>
      <c r="G13" s="296">
        <v>0</v>
      </c>
      <c r="H13" s="296">
        <v>0.17</v>
      </c>
      <c r="I13" s="9">
        <v>100</v>
      </c>
    </row>
    <row r="14" spans="2:10" x14ac:dyDescent="0.35">
      <c r="B14" s="4" t="s">
        <v>10</v>
      </c>
      <c r="C14" s="296">
        <v>27.59</v>
      </c>
      <c r="D14" s="296">
        <v>49.13</v>
      </c>
      <c r="E14" s="296">
        <v>21.92</v>
      </c>
      <c r="F14" s="296">
        <v>0</v>
      </c>
      <c r="G14" s="296">
        <v>0</v>
      </c>
      <c r="H14" s="296">
        <v>1.35</v>
      </c>
      <c r="I14" s="9">
        <v>100</v>
      </c>
    </row>
    <row r="15" spans="2:10" x14ac:dyDescent="0.35">
      <c r="B15" s="4" t="s">
        <v>11</v>
      </c>
      <c r="C15" s="296">
        <v>5</v>
      </c>
      <c r="D15" s="296">
        <v>36.56</v>
      </c>
      <c r="E15" s="296">
        <v>57.22</v>
      </c>
      <c r="F15" s="296">
        <v>0</v>
      </c>
      <c r="G15" s="296">
        <v>1.23</v>
      </c>
      <c r="H15" s="296">
        <v>0</v>
      </c>
      <c r="I15" s="9">
        <v>100</v>
      </c>
    </row>
    <row r="16" spans="2:10" x14ac:dyDescent="0.35">
      <c r="B16" s="4" t="s">
        <v>12</v>
      </c>
      <c r="C16" s="296">
        <v>18.420000000000002</v>
      </c>
      <c r="D16" s="296">
        <v>29.58</v>
      </c>
      <c r="E16" s="296">
        <v>34.03</v>
      </c>
      <c r="F16" s="296">
        <v>0</v>
      </c>
      <c r="G16" s="296">
        <v>17.399999999999999</v>
      </c>
      <c r="H16" s="296">
        <v>0.56000000000000005</v>
      </c>
      <c r="I16" s="9">
        <v>100</v>
      </c>
    </row>
    <row r="17" spans="2:9" x14ac:dyDescent="0.35">
      <c r="B17" s="4" t="s">
        <v>13</v>
      </c>
      <c r="C17" s="296">
        <v>53.21</v>
      </c>
      <c r="D17" s="296">
        <v>22.18</v>
      </c>
      <c r="E17" s="296">
        <v>21.38</v>
      </c>
      <c r="F17" s="296">
        <v>0.22</v>
      </c>
      <c r="G17" s="296">
        <v>0</v>
      </c>
      <c r="H17" s="296">
        <v>3.01</v>
      </c>
      <c r="I17" s="9">
        <v>100</v>
      </c>
    </row>
    <row r="18" spans="2:9" x14ac:dyDescent="0.35">
      <c r="B18" s="4" t="s">
        <v>14</v>
      </c>
      <c r="C18" s="296">
        <v>24.44</v>
      </c>
      <c r="D18" s="296">
        <v>39.31</v>
      </c>
      <c r="E18" s="296">
        <v>31.8</v>
      </c>
      <c r="F18" s="296">
        <v>0.12</v>
      </c>
      <c r="G18" s="296">
        <v>0.04</v>
      </c>
      <c r="H18" s="296">
        <v>4.29</v>
      </c>
      <c r="I18" s="9">
        <v>100</v>
      </c>
    </row>
    <row r="19" spans="2:9" x14ac:dyDescent="0.35">
      <c r="B19" s="4" t="s">
        <v>15</v>
      </c>
      <c r="C19" s="296">
        <v>10.01</v>
      </c>
      <c r="D19" s="296">
        <v>37.42</v>
      </c>
      <c r="E19" s="296">
        <v>49.43</v>
      </c>
      <c r="F19" s="296">
        <v>0</v>
      </c>
      <c r="G19" s="296">
        <v>3.13</v>
      </c>
      <c r="H19" s="296">
        <v>0</v>
      </c>
      <c r="I19" s="9">
        <v>100</v>
      </c>
    </row>
    <row r="20" spans="2:9" x14ac:dyDescent="0.35">
      <c r="B20" s="4" t="s">
        <v>16</v>
      </c>
      <c r="C20" s="296">
        <v>18.27</v>
      </c>
      <c r="D20" s="296">
        <v>22.85</v>
      </c>
      <c r="E20" s="296">
        <v>53.59</v>
      </c>
      <c r="F20" s="296">
        <v>0</v>
      </c>
      <c r="G20" s="296">
        <v>5.04</v>
      </c>
      <c r="H20" s="296">
        <v>0.25</v>
      </c>
      <c r="I20" s="9">
        <v>100</v>
      </c>
    </row>
    <row r="21" spans="2:9" x14ac:dyDescent="0.35">
      <c r="B21" s="4" t="s">
        <v>17</v>
      </c>
      <c r="C21" s="296">
        <v>23</v>
      </c>
      <c r="D21" s="296">
        <v>20.52</v>
      </c>
      <c r="E21" s="296">
        <v>49.8</v>
      </c>
      <c r="F21" s="296">
        <v>0</v>
      </c>
      <c r="G21" s="296">
        <v>6.47</v>
      </c>
      <c r="H21" s="296">
        <v>0.2</v>
      </c>
      <c r="I21" s="9">
        <v>100</v>
      </c>
    </row>
    <row r="22" spans="2:9" x14ac:dyDescent="0.35">
      <c r="B22" s="4" t="s">
        <v>18</v>
      </c>
      <c r="C22" s="296">
        <v>19.78</v>
      </c>
      <c r="D22" s="296">
        <v>46.52</v>
      </c>
      <c r="E22" s="296">
        <v>32.92</v>
      </c>
      <c r="F22" s="296">
        <v>0.78</v>
      </c>
      <c r="G22" s="296">
        <v>0</v>
      </c>
      <c r="H22" s="296">
        <v>0</v>
      </c>
      <c r="I22" s="9">
        <v>100</v>
      </c>
    </row>
    <row r="23" spans="2:9" x14ac:dyDescent="0.35">
      <c r="B23" s="4" t="s">
        <v>19</v>
      </c>
      <c r="C23" s="296">
        <v>19.59</v>
      </c>
      <c r="D23" s="296">
        <v>29.74</v>
      </c>
      <c r="E23" s="296">
        <v>48.47</v>
      </c>
      <c r="F23" s="296">
        <v>0</v>
      </c>
      <c r="G23" s="296">
        <v>1.38</v>
      </c>
      <c r="H23" s="296">
        <v>0.82</v>
      </c>
      <c r="I23" s="9">
        <v>100</v>
      </c>
    </row>
    <row r="24" spans="2:9" x14ac:dyDescent="0.35">
      <c r="B24" s="4" t="s">
        <v>20</v>
      </c>
      <c r="C24" s="296">
        <v>28.98</v>
      </c>
      <c r="D24" s="296">
        <v>32.93</v>
      </c>
      <c r="E24" s="296">
        <v>27.82</v>
      </c>
      <c r="F24" s="296">
        <v>0</v>
      </c>
      <c r="G24" s="296">
        <v>0.69</v>
      </c>
      <c r="H24" s="296">
        <v>9.58</v>
      </c>
      <c r="I24" s="9">
        <v>100</v>
      </c>
    </row>
    <row r="25" spans="2:9" x14ac:dyDescent="0.35">
      <c r="B25" s="4" t="s">
        <v>21</v>
      </c>
      <c r="C25" s="296">
        <v>24.2</v>
      </c>
      <c r="D25" s="296">
        <v>34.700000000000003</v>
      </c>
      <c r="E25" s="296">
        <v>37.71</v>
      </c>
      <c r="F25" s="296">
        <v>0</v>
      </c>
      <c r="G25" s="296">
        <v>0</v>
      </c>
      <c r="H25" s="296">
        <v>3.39</v>
      </c>
      <c r="I25" s="9">
        <v>100</v>
      </c>
    </row>
    <row r="26" spans="2:9" x14ac:dyDescent="0.35">
      <c r="B26" s="4" t="s">
        <v>22</v>
      </c>
      <c r="C26" s="296">
        <v>47.57</v>
      </c>
      <c r="D26" s="296">
        <v>29.09</v>
      </c>
      <c r="E26" s="296">
        <v>20.25</v>
      </c>
      <c r="F26" s="296">
        <v>0</v>
      </c>
      <c r="G26" s="296">
        <v>0.91</v>
      </c>
      <c r="H26" s="296">
        <v>2.19</v>
      </c>
      <c r="I26" s="9">
        <v>100</v>
      </c>
    </row>
    <row r="27" spans="2:9" x14ac:dyDescent="0.35">
      <c r="B27" s="4" t="s">
        <v>23</v>
      </c>
      <c r="C27" s="296">
        <v>12.92</v>
      </c>
      <c r="D27" s="296">
        <v>44.2</v>
      </c>
      <c r="E27" s="296">
        <v>42.39</v>
      </c>
      <c r="F27" s="296">
        <v>0</v>
      </c>
      <c r="G27" s="296">
        <v>0</v>
      </c>
      <c r="H27" s="296">
        <v>0.49</v>
      </c>
      <c r="I27" s="9">
        <v>100</v>
      </c>
    </row>
    <row r="28" spans="2:9" x14ac:dyDescent="0.35">
      <c r="B28" s="4" t="s">
        <v>24</v>
      </c>
      <c r="C28" s="296">
        <v>1.98</v>
      </c>
      <c r="D28" s="296">
        <v>51.04</v>
      </c>
      <c r="E28" s="296">
        <v>44.67</v>
      </c>
      <c r="F28" s="296">
        <v>0.21</v>
      </c>
      <c r="G28" s="296">
        <v>0.19</v>
      </c>
      <c r="H28" s="296">
        <v>1.92</v>
      </c>
      <c r="I28" s="9">
        <v>100</v>
      </c>
    </row>
    <row r="29" spans="2:9" x14ac:dyDescent="0.35">
      <c r="B29" s="4" t="s">
        <v>25</v>
      </c>
      <c r="C29" s="296">
        <v>24.94</v>
      </c>
      <c r="D29" s="296">
        <v>45.96</v>
      </c>
      <c r="E29" s="296">
        <v>27.31</v>
      </c>
      <c r="F29" s="296">
        <v>0</v>
      </c>
      <c r="G29" s="296">
        <v>0.22</v>
      </c>
      <c r="H29" s="296">
        <v>1.58</v>
      </c>
      <c r="I29" s="9">
        <v>100</v>
      </c>
    </row>
    <row r="30" spans="2:9" x14ac:dyDescent="0.35">
      <c r="B30" s="4" t="s">
        <v>26</v>
      </c>
      <c r="C30" s="296">
        <v>21.86</v>
      </c>
      <c r="D30" s="296">
        <v>41.05</v>
      </c>
      <c r="E30" s="296">
        <v>35.54</v>
      </c>
      <c r="F30" s="296">
        <v>0</v>
      </c>
      <c r="G30" s="296">
        <v>0</v>
      </c>
      <c r="H30" s="296">
        <v>1.55</v>
      </c>
      <c r="I30" s="9">
        <v>100</v>
      </c>
    </row>
    <row r="31" spans="2:9" x14ac:dyDescent="0.35">
      <c r="B31" s="4" t="s">
        <v>27</v>
      </c>
      <c r="C31" s="296">
        <v>10.51</v>
      </c>
      <c r="D31" s="296">
        <v>53.17</v>
      </c>
      <c r="E31" s="296">
        <v>32.54</v>
      </c>
      <c r="F31" s="296">
        <v>1.07</v>
      </c>
      <c r="G31" s="296">
        <v>0.42</v>
      </c>
      <c r="H31" s="296">
        <v>2.2799999999999998</v>
      </c>
      <c r="I31" s="9">
        <v>100</v>
      </c>
    </row>
    <row r="32" spans="2:9" x14ac:dyDescent="0.35">
      <c r="B32" s="4" t="s">
        <v>28</v>
      </c>
      <c r="C32" s="296">
        <v>20.52</v>
      </c>
      <c r="D32" s="296">
        <v>47.37</v>
      </c>
      <c r="E32" s="296">
        <v>32.11</v>
      </c>
      <c r="F32" s="296">
        <v>0</v>
      </c>
      <c r="G32" s="296">
        <v>0</v>
      </c>
      <c r="H32" s="296">
        <v>0</v>
      </c>
      <c r="I32" s="9">
        <v>100</v>
      </c>
    </row>
    <row r="33" spans="2:9" ht="15" thickBot="1" x14ac:dyDescent="0.4">
      <c r="B33" s="12" t="s">
        <v>29</v>
      </c>
      <c r="C33" s="298">
        <v>2.95</v>
      </c>
      <c r="D33" s="298">
        <v>36.61</v>
      </c>
      <c r="E33" s="298">
        <v>59.98</v>
      </c>
      <c r="F33" s="298">
        <v>0</v>
      </c>
      <c r="G33" s="296">
        <v>0.03</v>
      </c>
      <c r="H33" s="298">
        <v>0.43</v>
      </c>
      <c r="I33" s="19">
        <v>100</v>
      </c>
    </row>
    <row r="34" spans="2:9" ht="15.5" thickTop="1" thickBot="1" x14ac:dyDescent="0.4">
      <c r="B34" s="14" t="s">
        <v>30</v>
      </c>
      <c r="C34" s="309">
        <v>20.25</v>
      </c>
      <c r="D34" s="309">
        <v>35.450000000000003</v>
      </c>
      <c r="E34" s="309">
        <v>40.020000000000003</v>
      </c>
      <c r="F34" s="309">
        <v>0.13</v>
      </c>
      <c r="G34" s="309">
        <v>2.85</v>
      </c>
      <c r="H34" s="309">
        <v>1.3</v>
      </c>
      <c r="I34" s="307">
        <v>100</v>
      </c>
    </row>
    <row r="35" spans="2:9" ht="15" thickTop="1" x14ac:dyDescent="0.35">
      <c r="B35" s="124" t="s">
        <v>287</v>
      </c>
      <c r="C35" s="4"/>
      <c r="D35" s="4"/>
      <c r="E35" s="4"/>
      <c r="F35" s="4"/>
      <c r="G35" s="4"/>
      <c r="H35" s="4"/>
      <c r="I35" s="4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K37"/>
  <sheetViews>
    <sheetView zoomScaleNormal="100" workbookViewId="0">
      <selection activeCell="D17" sqref="D17"/>
    </sheetView>
  </sheetViews>
  <sheetFormatPr defaultColWidth="8.7265625" defaultRowHeight="15.5" x14ac:dyDescent="0.35"/>
  <cols>
    <col min="1" max="1" width="8.7265625" style="109"/>
    <col min="2" max="2" width="13.1796875" style="109" customWidth="1"/>
    <col min="3" max="3" width="7.54296875" style="109" bestFit="1" customWidth="1"/>
    <col min="4" max="4" width="8.7265625" style="109"/>
    <col min="5" max="5" width="6" style="109" bestFit="1" customWidth="1"/>
    <col min="6" max="6" width="7" style="109" bestFit="1" customWidth="1"/>
    <col min="7" max="7" width="8.7265625" style="109"/>
    <col min="8" max="8" width="5.54296875" style="109" bestFit="1" customWidth="1"/>
    <col min="9" max="9" width="7.54296875" style="109" bestFit="1" customWidth="1"/>
    <col min="10" max="10" width="9.26953125" style="109" bestFit="1" customWidth="1"/>
    <col min="11" max="11" width="6.453125" style="109" bestFit="1" customWidth="1"/>
    <col min="12" max="16384" width="8.7265625" style="109"/>
  </cols>
  <sheetData>
    <row r="2" spans="2:11" x14ac:dyDescent="0.35">
      <c r="B2" s="96" t="s">
        <v>281</v>
      </c>
      <c r="C2" s="115"/>
      <c r="D2" s="115"/>
      <c r="E2" s="115"/>
      <c r="F2" s="115"/>
      <c r="G2" s="115"/>
      <c r="H2" s="115"/>
      <c r="I2" s="115"/>
      <c r="J2" s="115"/>
      <c r="K2" s="115"/>
    </row>
    <row r="3" spans="2:11" ht="72" customHeight="1" thickBot="1" x14ac:dyDescent="0.4">
      <c r="B3" s="114"/>
      <c r="C3" s="340" t="s">
        <v>50</v>
      </c>
      <c r="D3" s="340"/>
      <c r="E3" s="340"/>
      <c r="F3" s="340" t="s">
        <v>51</v>
      </c>
      <c r="G3" s="340"/>
      <c r="H3" s="340"/>
      <c r="I3" s="340" t="s">
        <v>52</v>
      </c>
      <c r="J3" s="340"/>
      <c r="K3" s="340"/>
    </row>
    <row r="4" spans="2:11" ht="16.5" thickTop="1" thickBot="1" x14ac:dyDescent="0.4">
      <c r="B4" s="113" t="s">
        <v>31</v>
      </c>
      <c r="C4" s="113" t="s">
        <v>33</v>
      </c>
      <c r="D4" s="113" t="s">
        <v>32</v>
      </c>
      <c r="E4" s="113" t="s">
        <v>34</v>
      </c>
      <c r="F4" s="113" t="s">
        <v>33</v>
      </c>
      <c r="G4" s="113" t="s">
        <v>32</v>
      </c>
      <c r="H4" s="113" t="s">
        <v>34</v>
      </c>
      <c r="I4" s="113" t="s">
        <v>33</v>
      </c>
      <c r="J4" s="113" t="s">
        <v>32</v>
      </c>
      <c r="K4" s="113" t="s">
        <v>34</v>
      </c>
    </row>
    <row r="5" spans="2:11" ht="16.5" customHeight="1" x14ac:dyDescent="0.35">
      <c r="B5" s="109" t="s">
        <v>0</v>
      </c>
      <c r="C5" s="110">
        <v>29.32</v>
      </c>
      <c r="D5" s="110">
        <v>29.32</v>
      </c>
      <c r="E5" s="110"/>
      <c r="F5" s="110">
        <v>34.450000000000003</v>
      </c>
      <c r="G5" s="286">
        <v>34.450000000000003</v>
      </c>
      <c r="H5" s="110"/>
      <c r="I5" s="110">
        <v>33.56812847260295</v>
      </c>
      <c r="J5" s="110">
        <v>33.56812847260295</v>
      </c>
      <c r="K5" s="110"/>
    </row>
    <row r="6" spans="2:11" x14ac:dyDescent="0.35">
      <c r="B6" s="109" t="s">
        <v>1</v>
      </c>
      <c r="C6" s="110">
        <v>38.159999999999997</v>
      </c>
      <c r="D6" s="110">
        <v>35.29</v>
      </c>
      <c r="E6" s="110">
        <v>93.33</v>
      </c>
      <c r="F6" s="110">
        <v>49.49</v>
      </c>
      <c r="G6" s="110">
        <v>49.48</v>
      </c>
      <c r="H6" s="110">
        <v>61.7</v>
      </c>
      <c r="I6" s="110">
        <v>57.302560122187941</v>
      </c>
      <c r="J6" s="110">
        <v>54.825961528089408</v>
      </c>
      <c r="K6" s="110">
        <v>88.72807119788304</v>
      </c>
    </row>
    <row r="7" spans="2:11" x14ac:dyDescent="0.35">
      <c r="B7" s="109" t="s">
        <v>2</v>
      </c>
      <c r="C7" s="110">
        <v>12.32</v>
      </c>
      <c r="D7" s="110">
        <v>11.11</v>
      </c>
      <c r="E7" s="110">
        <v>66.67</v>
      </c>
      <c r="F7" s="110">
        <v>47</v>
      </c>
      <c r="G7" s="110">
        <v>46.97</v>
      </c>
      <c r="H7" s="110">
        <v>100</v>
      </c>
      <c r="I7" s="110">
        <v>46.588145742213847</v>
      </c>
      <c r="J7" s="110">
        <v>34.50254290620321</v>
      </c>
      <c r="K7" s="110">
        <v>100</v>
      </c>
    </row>
    <row r="8" spans="2:11" x14ac:dyDescent="0.35">
      <c r="B8" s="109" t="s">
        <v>3</v>
      </c>
      <c r="C8" s="110">
        <v>39.57</v>
      </c>
      <c r="D8" s="110">
        <v>38.94</v>
      </c>
      <c r="E8" s="110">
        <v>77.78</v>
      </c>
      <c r="F8" s="110">
        <v>29.45</v>
      </c>
      <c r="G8" s="110">
        <v>29.44</v>
      </c>
      <c r="H8" s="110">
        <v>61.54</v>
      </c>
      <c r="I8" s="110">
        <v>36.238575614236034</v>
      </c>
      <c r="J8" s="110">
        <v>33.450028674919054</v>
      </c>
      <c r="K8" s="110">
        <v>99.280866667919071</v>
      </c>
    </row>
    <row r="9" spans="2:11" x14ac:dyDescent="0.35">
      <c r="B9" s="109" t="s">
        <v>4</v>
      </c>
      <c r="C9" s="110">
        <v>30.4</v>
      </c>
      <c r="D9" s="110">
        <v>27.25</v>
      </c>
      <c r="E9" s="110">
        <v>95.65</v>
      </c>
      <c r="F9" s="110">
        <v>38.090000000000003</v>
      </c>
      <c r="G9" s="110">
        <v>38.08</v>
      </c>
      <c r="H9" s="110">
        <v>96.77</v>
      </c>
      <c r="I9" s="110">
        <v>47.46526205484691</v>
      </c>
      <c r="J9" s="110">
        <v>35.323773728338203</v>
      </c>
      <c r="K9" s="110">
        <v>86.627577571143576</v>
      </c>
    </row>
    <row r="10" spans="2:11" x14ac:dyDescent="0.35">
      <c r="B10" s="109" t="s">
        <v>5</v>
      </c>
      <c r="C10" s="110">
        <v>47.09</v>
      </c>
      <c r="D10" s="110">
        <v>44.34</v>
      </c>
      <c r="E10" s="110">
        <v>100</v>
      </c>
      <c r="F10" s="110">
        <v>44.87</v>
      </c>
      <c r="G10" s="110">
        <v>44.87</v>
      </c>
      <c r="H10" s="110">
        <v>91.3</v>
      </c>
      <c r="I10" s="110">
        <v>42.940096408298317</v>
      </c>
      <c r="J10" s="110">
        <v>40.993291078962486</v>
      </c>
      <c r="K10" s="110">
        <v>99.311798467440752</v>
      </c>
    </row>
    <row r="11" spans="2:11" x14ac:dyDescent="0.35">
      <c r="B11" s="109" t="s">
        <v>6</v>
      </c>
      <c r="C11" s="110">
        <v>30.41</v>
      </c>
      <c r="D11" s="110">
        <v>26.02</v>
      </c>
      <c r="E11" s="110">
        <v>93.1</v>
      </c>
      <c r="F11" s="110">
        <v>31.91</v>
      </c>
      <c r="G11" s="110">
        <v>31.9</v>
      </c>
      <c r="H11" s="110">
        <v>74.36</v>
      </c>
      <c r="I11" s="110">
        <v>35.430774313012734</v>
      </c>
      <c r="J11" s="110">
        <v>27.391016195769275</v>
      </c>
      <c r="K11" s="110">
        <v>98.433320985367672</v>
      </c>
    </row>
    <row r="12" spans="2:11" x14ac:dyDescent="0.35">
      <c r="B12" s="109" t="s">
        <v>7</v>
      </c>
      <c r="C12" s="110">
        <v>51.47</v>
      </c>
      <c r="D12" s="110">
        <v>50.69</v>
      </c>
      <c r="E12" s="110">
        <v>100</v>
      </c>
      <c r="F12" s="110">
        <v>33.880000000000003</v>
      </c>
      <c r="G12" s="110">
        <v>33.880000000000003</v>
      </c>
      <c r="H12" s="110">
        <v>100</v>
      </c>
      <c r="I12" s="110">
        <v>40.239637528947789</v>
      </c>
      <c r="J12" s="110">
        <v>39.75295778111618</v>
      </c>
      <c r="K12" s="110">
        <v>100</v>
      </c>
    </row>
    <row r="13" spans="2:11" x14ac:dyDescent="0.35">
      <c r="B13" s="109" t="s">
        <v>8</v>
      </c>
      <c r="C13" s="110">
        <v>27.2</v>
      </c>
      <c r="D13" s="110">
        <v>25.15</v>
      </c>
      <c r="E13" s="110">
        <v>93.75</v>
      </c>
      <c r="F13" s="110">
        <v>21.43</v>
      </c>
      <c r="G13" s="110">
        <v>21.43</v>
      </c>
      <c r="H13" s="110">
        <v>60.87</v>
      </c>
      <c r="I13" s="110">
        <v>29.071487179487178</v>
      </c>
      <c r="J13" s="110">
        <v>22.51716006964611</v>
      </c>
      <c r="K13" s="110">
        <v>85.2240382368106</v>
      </c>
    </row>
    <row r="14" spans="2:11" x14ac:dyDescent="0.35">
      <c r="B14" s="109" t="s">
        <v>9</v>
      </c>
      <c r="C14" s="110">
        <v>23.96</v>
      </c>
      <c r="D14" s="110">
        <v>23.26</v>
      </c>
      <c r="E14" s="110">
        <v>100</v>
      </c>
      <c r="F14" s="110">
        <v>40.200000000000003</v>
      </c>
      <c r="G14" s="110">
        <v>40.200000000000003</v>
      </c>
      <c r="H14" s="110">
        <v>100</v>
      </c>
      <c r="I14" s="110">
        <v>41.7604834938126</v>
      </c>
      <c r="J14" s="110">
        <v>40.51842299568704</v>
      </c>
      <c r="K14" s="110">
        <v>100</v>
      </c>
    </row>
    <row r="15" spans="2:11" x14ac:dyDescent="0.35">
      <c r="B15" s="109" t="s">
        <v>10</v>
      </c>
      <c r="C15" s="110">
        <v>36.65</v>
      </c>
      <c r="D15" s="110">
        <v>35.76</v>
      </c>
      <c r="E15" s="110">
        <v>88.89</v>
      </c>
      <c r="F15" s="110">
        <v>26.56</v>
      </c>
      <c r="G15" s="110">
        <v>26.55</v>
      </c>
      <c r="H15" s="110">
        <v>100</v>
      </c>
      <c r="I15" s="110">
        <v>31.223557471046544</v>
      </c>
      <c r="J15" s="110">
        <v>29.220190802821993</v>
      </c>
      <c r="K15" s="110">
        <v>100</v>
      </c>
    </row>
    <row r="16" spans="2:11" x14ac:dyDescent="0.35">
      <c r="B16" s="109" t="s">
        <v>11</v>
      </c>
      <c r="C16" s="110">
        <v>25.34</v>
      </c>
      <c r="D16" s="110">
        <v>25</v>
      </c>
      <c r="E16" s="110">
        <v>100</v>
      </c>
      <c r="F16" s="110">
        <v>31.51</v>
      </c>
      <c r="G16" s="110">
        <v>31.51</v>
      </c>
      <c r="H16" s="110">
        <v>100</v>
      </c>
      <c r="I16" s="110">
        <v>35.264044577740762</v>
      </c>
      <c r="J16" s="110">
        <v>34.496590166007152</v>
      </c>
      <c r="K16" s="110">
        <v>100</v>
      </c>
    </row>
    <row r="17" spans="2:11" x14ac:dyDescent="0.35">
      <c r="B17" s="109" t="s">
        <v>12</v>
      </c>
      <c r="C17" s="110">
        <v>35.68</v>
      </c>
      <c r="D17" s="110">
        <v>35.26</v>
      </c>
      <c r="E17" s="110">
        <v>75</v>
      </c>
      <c r="F17" s="110">
        <v>48.02</v>
      </c>
      <c r="G17" s="110">
        <v>48.02</v>
      </c>
      <c r="H17" s="110">
        <v>100</v>
      </c>
      <c r="I17" s="110">
        <v>55.827068335285333</v>
      </c>
      <c r="J17" s="110">
        <v>55.593406726754282</v>
      </c>
      <c r="K17" s="110">
        <v>100</v>
      </c>
    </row>
    <row r="18" spans="2:11" x14ac:dyDescent="0.35">
      <c r="B18" s="109" t="s">
        <v>13</v>
      </c>
      <c r="C18" s="110">
        <v>74.209999999999994</v>
      </c>
      <c r="D18" s="110">
        <v>74.069999999999993</v>
      </c>
      <c r="E18" s="110">
        <v>100</v>
      </c>
      <c r="F18" s="110">
        <v>78.09</v>
      </c>
      <c r="G18" s="110">
        <v>78.09</v>
      </c>
      <c r="H18" s="110">
        <v>66.67</v>
      </c>
      <c r="I18" s="110">
        <v>76.097698421205763</v>
      </c>
      <c r="J18" s="110">
        <v>76.091677873430655</v>
      </c>
      <c r="K18" s="110">
        <v>79.888750146255191</v>
      </c>
    </row>
    <row r="19" spans="2:11" x14ac:dyDescent="0.35">
      <c r="B19" s="109" t="s">
        <v>14</v>
      </c>
      <c r="C19" s="110">
        <v>78.64</v>
      </c>
      <c r="D19" s="110">
        <v>78.59</v>
      </c>
      <c r="E19" s="110">
        <v>100</v>
      </c>
      <c r="F19" s="110">
        <v>57.12</v>
      </c>
      <c r="G19" s="110">
        <v>57.12</v>
      </c>
      <c r="H19" s="110">
        <v>100</v>
      </c>
      <c r="I19" s="110">
        <v>59.359760508542855</v>
      </c>
      <c r="J19" s="110">
        <v>59.326114865683209</v>
      </c>
      <c r="K19" s="110">
        <v>100</v>
      </c>
    </row>
    <row r="20" spans="2:11" x14ac:dyDescent="0.35">
      <c r="B20" s="109" t="s">
        <v>15</v>
      </c>
      <c r="C20" s="110">
        <v>49.38</v>
      </c>
      <c r="D20" s="110">
        <v>49.28</v>
      </c>
      <c r="E20" s="110">
        <v>100</v>
      </c>
      <c r="F20" s="110">
        <v>43.64</v>
      </c>
      <c r="G20" s="110">
        <v>43.64</v>
      </c>
      <c r="H20" s="110">
        <v>100</v>
      </c>
      <c r="I20" s="110">
        <v>45.512561453149686</v>
      </c>
      <c r="J20" s="110">
        <v>45.507174223242899</v>
      </c>
      <c r="K20" s="110">
        <v>100</v>
      </c>
    </row>
    <row r="21" spans="2:11" x14ac:dyDescent="0.35">
      <c r="B21" s="109" t="s">
        <v>16</v>
      </c>
      <c r="C21" s="110">
        <v>21.91</v>
      </c>
      <c r="D21" s="110">
        <v>20.89</v>
      </c>
      <c r="E21" s="110">
        <v>77.78</v>
      </c>
      <c r="F21" s="110">
        <v>29.14</v>
      </c>
      <c r="G21" s="110">
        <v>29.13</v>
      </c>
      <c r="H21" s="110">
        <v>88.89</v>
      </c>
      <c r="I21" s="110">
        <v>46.053563967232229</v>
      </c>
      <c r="J21" s="110">
        <v>32.419750991324889</v>
      </c>
      <c r="K21" s="110">
        <v>99.207887850632815</v>
      </c>
    </row>
    <row r="22" spans="2:11" x14ac:dyDescent="0.35">
      <c r="B22" s="109" t="s">
        <v>17</v>
      </c>
      <c r="C22" s="110">
        <v>27.31</v>
      </c>
      <c r="D22" s="110">
        <v>26.05</v>
      </c>
      <c r="E22" s="110">
        <v>75</v>
      </c>
      <c r="F22" s="110">
        <v>37.33</v>
      </c>
      <c r="G22" s="110">
        <v>37.33</v>
      </c>
      <c r="H22" s="110">
        <v>76.92</v>
      </c>
      <c r="I22" s="110">
        <v>46.379162606556605</v>
      </c>
      <c r="J22" s="110">
        <v>43.768527700431719</v>
      </c>
      <c r="K22" s="110">
        <v>98.687781852748273</v>
      </c>
    </row>
    <row r="23" spans="2:11" x14ac:dyDescent="0.35">
      <c r="B23" s="109" t="s">
        <v>18</v>
      </c>
      <c r="C23" s="110">
        <v>57.37</v>
      </c>
      <c r="D23" s="110">
        <v>56.69</v>
      </c>
      <c r="E23" s="110">
        <v>100</v>
      </c>
      <c r="F23" s="110">
        <v>39.42</v>
      </c>
      <c r="G23" s="110">
        <v>39.42</v>
      </c>
      <c r="H23" s="110">
        <v>77.78</v>
      </c>
      <c r="I23" s="110">
        <v>41.950344650198154</v>
      </c>
      <c r="J23" s="110">
        <v>41.661400880016579</v>
      </c>
      <c r="K23" s="110">
        <v>98.696569625217094</v>
      </c>
    </row>
    <row r="24" spans="2:11" x14ac:dyDescent="0.35">
      <c r="B24" s="109" t="s">
        <v>19</v>
      </c>
      <c r="C24" s="110">
        <v>59.25</v>
      </c>
      <c r="D24" s="110">
        <v>59.16</v>
      </c>
      <c r="E24" s="110">
        <v>66.67</v>
      </c>
      <c r="F24" s="110">
        <v>38.090000000000003</v>
      </c>
      <c r="G24" s="110">
        <v>38.090000000000003</v>
      </c>
      <c r="H24" s="110">
        <v>75</v>
      </c>
      <c r="I24" s="110">
        <v>37.952178715123466</v>
      </c>
      <c r="J24" s="110">
        <v>37.905090906014117</v>
      </c>
      <c r="K24" s="110">
        <v>84.532974315331273</v>
      </c>
    </row>
    <row r="25" spans="2:11" x14ac:dyDescent="0.35">
      <c r="B25" s="109" t="s">
        <v>20</v>
      </c>
      <c r="C25" s="110">
        <v>77.62</v>
      </c>
      <c r="D25" s="110">
        <v>77.7</v>
      </c>
      <c r="E25" s="110">
        <v>66.67</v>
      </c>
      <c r="F25" s="110">
        <v>58.96</v>
      </c>
      <c r="G25" s="110">
        <v>58.96</v>
      </c>
      <c r="H25" s="110">
        <v>37.5</v>
      </c>
      <c r="I25" s="110">
        <v>60.292821642807738</v>
      </c>
      <c r="J25" s="110">
        <v>60.317488443470054</v>
      </c>
      <c r="K25" s="110">
        <v>49.429538260221697</v>
      </c>
    </row>
    <row r="26" spans="2:11" x14ac:dyDescent="0.35">
      <c r="B26" s="109" t="s">
        <v>21</v>
      </c>
      <c r="C26" s="110">
        <v>50.52</v>
      </c>
      <c r="D26" s="110">
        <v>50.32</v>
      </c>
      <c r="E26" s="110">
        <v>100</v>
      </c>
      <c r="F26" s="110">
        <v>52.93</v>
      </c>
      <c r="G26" s="110">
        <v>52.93</v>
      </c>
      <c r="H26" s="110">
        <v>100</v>
      </c>
      <c r="I26" s="110">
        <v>64.505446734516454</v>
      </c>
      <c r="J26" s="110">
        <v>64.436076162609695</v>
      </c>
      <c r="K26" s="110">
        <v>100</v>
      </c>
    </row>
    <row r="27" spans="2:11" x14ac:dyDescent="0.35">
      <c r="B27" s="109" t="s">
        <v>22</v>
      </c>
      <c r="C27" s="110">
        <v>50.09</v>
      </c>
      <c r="D27" s="110">
        <v>49.53</v>
      </c>
      <c r="E27" s="110">
        <v>100</v>
      </c>
      <c r="F27" s="110">
        <v>38.049999999999997</v>
      </c>
      <c r="G27" s="110">
        <v>38.049999999999997</v>
      </c>
      <c r="H27" s="110">
        <v>94.12</v>
      </c>
      <c r="I27" s="110">
        <v>38.096342214404558</v>
      </c>
      <c r="J27" s="110">
        <v>37.928267191468052</v>
      </c>
      <c r="K27" s="110">
        <v>95.526563963972123</v>
      </c>
    </row>
    <row r="28" spans="2:11" x14ac:dyDescent="0.35">
      <c r="B28" s="109" t="s">
        <v>23</v>
      </c>
      <c r="C28" s="110">
        <v>37.92</v>
      </c>
      <c r="D28" s="110">
        <v>34.49</v>
      </c>
      <c r="E28" s="110">
        <v>77.5</v>
      </c>
      <c r="F28" s="110">
        <v>56.37</v>
      </c>
      <c r="G28" s="110">
        <v>56.38</v>
      </c>
      <c r="H28" s="110">
        <v>45.61</v>
      </c>
      <c r="I28" s="110">
        <v>57.982754913311609</v>
      </c>
      <c r="J28" s="110">
        <v>56.062688755121073</v>
      </c>
      <c r="K28" s="110">
        <v>82.776569444099906</v>
      </c>
    </row>
    <row r="29" spans="2:11" x14ac:dyDescent="0.35">
      <c r="B29" s="109" t="s">
        <v>24</v>
      </c>
      <c r="C29" s="110">
        <v>30.35</v>
      </c>
      <c r="D29" s="110">
        <v>24.44</v>
      </c>
      <c r="E29" s="110">
        <v>77.78</v>
      </c>
      <c r="F29" s="110">
        <v>47.55</v>
      </c>
      <c r="G29" s="110">
        <v>47.49</v>
      </c>
      <c r="H29" s="110">
        <v>94.4</v>
      </c>
      <c r="I29" s="110">
        <v>69.902602532813418</v>
      </c>
      <c r="J29" s="110">
        <v>66.567021934542666</v>
      </c>
      <c r="K29" s="110">
        <v>98.094955638740899</v>
      </c>
    </row>
    <row r="30" spans="2:11" x14ac:dyDescent="0.35">
      <c r="B30" s="109" t="s">
        <v>25</v>
      </c>
      <c r="C30" s="110">
        <v>43.02</v>
      </c>
      <c r="D30" s="110">
        <v>41.11</v>
      </c>
      <c r="E30" s="110">
        <v>67.31</v>
      </c>
      <c r="F30" s="110">
        <v>44.66</v>
      </c>
      <c r="G30" s="110">
        <v>44.66</v>
      </c>
      <c r="H30" s="110">
        <v>48.84</v>
      </c>
      <c r="I30" s="110">
        <v>52.661813999803655</v>
      </c>
      <c r="J30" s="110">
        <v>49.249645300446311</v>
      </c>
      <c r="K30" s="110">
        <v>89.68415121950612</v>
      </c>
    </row>
    <row r="31" spans="2:11" x14ac:dyDescent="0.35">
      <c r="B31" s="109" t="s">
        <v>26</v>
      </c>
      <c r="C31" s="110">
        <v>43.54</v>
      </c>
      <c r="D31" s="110">
        <v>40.82</v>
      </c>
      <c r="E31" s="110">
        <v>75.61</v>
      </c>
      <c r="F31" s="110">
        <v>48.64</v>
      </c>
      <c r="G31" s="110">
        <v>48.63</v>
      </c>
      <c r="H31" s="110">
        <v>90.12</v>
      </c>
      <c r="I31" s="110">
        <v>51.738352654438643</v>
      </c>
      <c r="J31" s="110">
        <v>48.166723327196046</v>
      </c>
      <c r="K31" s="110">
        <v>97.995821517549842</v>
      </c>
    </row>
    <row r="32" spans="2:11" x14ac:dyDescent="0.35">
      <c r="B32" s="109" t="s">
        <v>27</v>
      </c>
      <c r="C32" s="110">
        <v>22.76</v>
      </c>
      <c r="D32" s="110">
        <v>21.66</v>
      </c>
      <c r="E32" s="110">
        <v>78.569999999999993</v>
      </c>
      <c r="F32" s="110">
        <v>52.4</v>
      </c>
      <c r="G32" s="110">
        <v>52.39</v>
      </c>
      <c r="H32" s="110">
        <v>92.11</v>
      </c>
      <c r="I32" s="110">
        <v>58.745067359027495</v>
      </c>
      <c r="J32" s="110">
        <v>51.651260722565972</v>
      </c>
      <c r="K32" s="110">
        <v>99.181417203610906</v>
      </c>
    </row>
    <row r="33" spans="2:11" x14ac:dyDescent="0.35">
      <c r="B33" s="109" t="s">
        <v>28</v>
      </c>
      <c r="C33" s="110">
        <v>16.899999999999999</v>
      </c>
      <c r="D33" s="110">
        <v>14.17</v>
      </c>
      <c r="E33" s="110">
        <v>60.53</v>
      </c>
      <c r="F33" s="110">
        <v>32.68</v>
      </c>
      <c r="G33" s="110">
        <v>32.659999999999997</v>
      </c>
      <c r="H33" s="110">
        <v>78.95</v>
      </c>
      <c r="I33" s="110">
        <v>49.762802213749907</v>
      </c>
      <c r="J33" s="110">
        <v>41.512426501680345</v>
      </c>
      <c r="K33" s="110">
        <v>95.411046326979431</v>
      </c>
    </row>
    <row r="34" spans="2:11" ht="16" thickBot="1" x14ac:dyDescent="0.4">
      <c r="B34" s="112" t="s">
        <v>29</v>
      </c>
      <c r="C34" s="185">
        <v>25.98</v>
      </c>
      <c r="D34" s="185">
        <v>23.44</v>
      </c>
      <c r="E34" s="185">
        <v>78.12</v>
      </c>
      <c r="F34" s="185">
        <v>40.729999999999997</v>
      </c>
      <c r="G34" s="230">
        <v>40.71</v>
      </c>
      <c r="H34" s="185">
        <v>79.489999999999995</v>
      </c>
      <c r="I34" s="110">
        <v>50.08714887847816</v>
      </c>
      <c r="J34" s="110">
        <v>43.284362125782089</v>
      </c>
      <c r="K34" s="110">
        <v>99.205041718819587</v>
      </c>
    </row>
    <row r="35" spans="2:11" ht="16.5" thickTop="1" thickBot="1" x14ac:dyDescent="0.4">
      <c r="B35" s="111" t="s">
        <v>30</v>
      </c>
      <c r="C35" s="186">
        <v>39.1</v>
      </c>
      <c r="D35" s="186">
        <v>37.68</v>
      </c>
      <c r="E35" s="186">
        <v>79.959999999999994</v>
      </c>
      <c r="F35" s="186">
        <v>42.58</v>
      </c>
      <c r="G35" s="186">
        <v>42.58</v>
      </c>
      <c r="H35" s="186">
        <v>75.349999999999994</v>
      </c>
      <c r="I35" s="186">
        <v>49.69498814958218</v>
      </c>
      <c r="J35" s="186">
        <v>47.022740596593337</v>
      </c>
      <c r="K35" s="186">
        <v>94.413830226182171</v>
      </c>
    </row>
    <row r="36" spans="2:11" ht="16" thickTop="1" x14ac:dyDescent="0.35">
      <c r="B36" s="124" t="s">
        <v>287</v>
      </c>
    </row>
    <row r="37" spans="2:11" x14ac:dyDescent="0.35">
      <c r="K37" s="110"/>
    </row>
  </sheetData>
  <mergeCells count="3">
    <mergeCell ref="C3:E3"/>
    <mergeCell ref="F3:H3"/>
    <mergeCell ref="I3:K3"/>
  </mergeCell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L35"/>
  <sheetViews>
    <sheetView workbookViewId="0">
      <selection activeCell="D17" sqref="D17"/>
    </sheetView>
  </sheetViews>
  <sheetFormatPr defaultColWidth="8.7265625" defaultRowHeight="14.5" x14ac:dyDescent="0.35"/>
  <cols>
    <col min="1" max="1" width="8.7265625" style="94"/>
    <col min="2" max="2" width="12.1796875" style="94" customWidth="1"/>
    <col min="3" max="4" width="7.1796875" style="94" bestFit="1" customWidth="1"/>
    <col min="5" max="5" width="10.1796875" style="94" bestFit="1" customWidth="1"/>
    <col min="6" max="6" width="10.1796875" style="94" customWidth="1"/>
    <col min="7" max="7" width="8.1796875" style="94" bestFit="1" customWidth="1"/>
    <col min="8" max="8" width="8.1796875" style="94" customWidth="1"/>
    <col min="9" max="9" width="11.81640625" style="94" bestFit="1" customWidth="1"/>
    <col min="10" max="11" width="5.453125" style="94" bestFit="1" customWidth="1"/>
    <col min="12" max="16384" width="8.7265625" style="94"/>
  </cols>
  <sheetData>
    <row r="2" spans="2:12" ht="15.5" x14ac:dyDescent="0.35">
      <c r="B2" s="96" t="s">
        <v>282</v>
      </c>
      <c r="C2" s="95"/>
      <c r="D2" s="95"/>
      <c r="E2" s="95"/>
      <c r="F2" s="95"/>
      <c r="G2" s="95"/>
      <c r="H2" s="95"/>
      <c r="I2" s="95"/>
    </row>
    <row r="3" spans="2:12" ht="15" thickBot="1" x14ac:dyDescent="0.4">
      <c r="B3" s="99" t="s">
        <v>31</v>
      </c>
      <c r="C3" s="99" t="s">
        <v>53</v>
      </c>
      <c r="D3" s="99" t="s">
        <v>54</v>
      </c>
      <c r="E3" s="99" t="s">
        <v>57</v>
      </c>
      <c r="F3" s="99" t="s">
        <v>60</v>
      </c>
      <c r="G3" s="99" t="s">
        <v>55</v>
      </c>
      <c r="H3" s="99" t="s">
        <v>56</v>
      </c>
      <c r="I3" s="99" t="s">
        <v>234</v>
      </c>
      <c r="J3" s="99" t="s">
        <v>30</v>
      </c>
      <c r="L3" s="100"/>
    </row>
    <row r="4" spans="2:12" ht="15" thickTop="1" x14ac:dyDescent="0.35">
      <c r="B4" s="120" t="s">
        <v>0</v>
      </c>
      <c r="C4" s="106">
        <v>42.11</v>
      </c>
      <c r="D4" s="106">
        <v>0</v>
      </c>
      <c r="E4" s="106">
        <v>5.26</v>
      </c>
      <c r="F4" s="106">
        <v>0</v>
      </c>
      <c r="G4" s="106">
        <v>47.37</v>
      </c>
      <c r="H4" s="106">
        <v>0</v>
      </c>
      <c r="I4" s="106">
        <v>5.26</v>
      </c>
      <c r="J4" s="90">
        <v>100</v>
      </c>
      <c r="L4" s="100"/>
    </row>
    <row r="5" spans="2:12" x14ac:dyDescent="0.35">
      <c r="B5" s="120" t="s">
        <v>1</v>
      </c>
      <c r="C5" s="106">
        <v>13.82</v>
      </c>
      <c r="D5" s="106">
        <v>0</v>
      </c>
      <c r="E5" s="106">
        <v>9.76</v>
      </c>
      <c r="F5" s="106">
        <v>10.57</v>
      </c>
      <c r="G5" s="285">
        <v>47.97</v>
      </c>
      <c r="H5" s="106">
        <v>3.25</v>
      </c>
      <c r="I5" s="106">
        <v>14.63</v>
      </c>
      <c r="J5" s="90">
        <v>100</v>
      </c>
      <c r="L5" s="100"/>
    </row>
    <row r="6" spans="2:12" x14ac:dyDescent="0.35">
      <c r="B6" s="120" t="s">
        <v>2</v>
      </c>
      <c r="C6" s="106">
        <v>14.29</v>
      </c>
      <c r="D6" s="106">
        <v>0</v>
      </c>
      <c r="E6" s="106">
        <v>0</v>
      </c>
      <c r="F6" s="106">
        <v>14.29</v>
      </c>
      <c r="G6" s="106">
        <v>50</v>
      </c>
      <c r="H6" s="106">
        <v>0</v>
      </c>
      <c r="I6" s="106">
        <v>21.43</v>
      </c>
      <c r="J6" s="90">
        <v>100</v>
      </c>
      <c r="L6" s="100"/>
    </row>
    <row r="7" spans="2:12" x14ac:dyDescent="0.35">
      <c r="B7" s="120" t="s">
        <v>3</v>
      </c>
      <c r="C7" s="106">
        <v>8.93</v>
      </c>
      <c r="D7" s="106">
        <v>1.79</v>
      </c>
      <c r="E7" s="106">
        <v>1.79</v>
      </c>
      <c r="F7" s="106">
        <v>4.46</v>
      </c>
      <c r="G7" s="106">
        <v>73.209999999999994</v>
      </c>
      <c r="H7" s="106">
        <v>3.57</v>
      </c>
      <c r="I7" s="106">
        <v>6.25</v>
      </c>
      <c r="J7" s="90">
        <v>100</v>
      </c>
      <c r="L7" s="100"/>
    </row>
    <row r="8" spans="2:12" x14ac:dyDescent="0.35">
      <c r="B8" s="120" t="s">
        <v>4</v>
      </c>
      <c r="C8" s="106">
        <v>8.89</v>
      </c>
      <c r="D8" s="106">
        <v>0</v>
      </c>
      <c r="E8" s="106">
        <v>5.19</v>
      </c>
      <c r="F8" s="106">
        <v>17.78</v>
      </c>
      <c r="G8" s="106">
        <v>52.59</v>
      </c>
      <c r="H8" s="106">
        <v>7.41</v>
      </c>
      <c r="I8" s="106">
        <v>8.15</v>
      </c>
      <c r="J8" s="90">
        <v>100</v>
      </c>
      <c r="L8" s="100"/>
    </row>
    <row r="9" spans="2:12" x14ac:dyDescent="0.35">
      <c r="B9" s="120" t="s">
        <v>5</v>
      </c>
      <c r="C9" s="106">
        <v>24.3</v>
      </c>
      <c r="D9" s="106">
        <v>0</v>
      </c>
      <c r="E9" s="106">
        <v>0.93</v>
      </c>
      <c r="F9" s="106">
        <v>7.48</v>
      </c>
      <c r="G9" s="106">
        <v>34.58</v>
      </c>
      <c r="H9" s="106">
        <v>0.93</v>
      </c>
      <c r="I9" s="106">
        <v>31.78</v>
      </c>
      <c r="J9" s="90">
        <v>100</v>
      </c>
      <c r="L9" s="100"/>
    </row>
    <row r="10" spans="2:12" x14ac:dyDescent="0.35">
      <c r="B10" s="120" t="s">
        <v>6</v>
      </c>
      <c r="C10" s="106">
        <v>8.33</v>
      </c>
      <c r="D10" s="106">
        <v>0</v>
      </c>
      <c r="E10" s="106">
        <v>8.33</v>
      </c>
      <c r="F10" s="106">
        <v>22.92</v>
      </c>
      <c r="G10" s="106">
        <v>39.58</v>
      </c>
      <c r="H10" s="106">
        <v>13.54</v>
      </c>
      <c r="I10" s="106">
        <v>7.29</v>
      </c>
      <c r="J10" s="90">
        <v>100</v>
      </c>
      <c r="L10" s="100"/>
    </row>
    <row r="11" spans="2:12" x14ac:dyDescent="0.35">
      <c r="B11" s="120" t="s">
        <v>7</v>
      </c>
      <c r="C11" s="106">
        <v>29.88</v>
      </c>
      <c r="D11" s="106">
        <v>0.61</v>
      </c>
      <c r="E11" s="106">
        <v>1.83</v>
      </c>
      <c r="F11" s="106">
        <v>28.66</v>
      </c>
      <c r="G11" s="106">
        <v>36.590000000000003</v>
      </c>
      <c r="H11" s="106">
        <v>1.22</v>
      </c>
      <c r="I11" s="106">
        <v>1.22</v>
      </c>
      <c r="J11" s="90">
        <v>100</v>
      </c>
      <c r="L11" s="100"/>
    </row>
    <row r="12" spans="2:12" x14ac:dyDescent="0.35">
      <c r="B12" s="120" t="s">
        <v>8</v>
      </c>
      <c r="C12" s="106">
        <v>6.56</v>
      </c>
      <c r="D12" s="106">
        <v>4.92</v>
      </c>
      <c r="E12" s="106">
        <v>1.64</v>
      </c>
      <c r="F12" s="106">
        <v>9.84</v>
      </c>
      <c r="G12" s="106">
        <v>62.3</v>
      </c>
      <c r="H12" s="106">
        <v>6.56</v>
      </c>
      <c r="I12" s="106">
        <v>8.1999999999999993</v>
      </c>
      <c r="J12" s="90">
        <v>100</v>
      </c>
      <c r="L12" s="100"/>
    </row>
    <row r="13" spans="2:12" x14ac:dyDescent="0.35">
      <c r="B13" s="120" t="s">
        <v>9</v>
      </c>
      <c r="C13" s="106">
        <v>12.9</v>
      </c>
      <c r="D13" s="106">
        <v>6.45</v>
      </c>
      <c r="E13" s="106">
        <v>1.61</v>
      </c>
      <c r="F13" s="106">
        <v>11.29</v>
      </c>
      <c r="G13" s="106">
        <v>61.29</v>
      </c>
      <c r="H13" s="106">
        <v>1.61</v>
      </c>
      <c r="I13" s="106">
        <v>4.84</v>
      </c>
      <c r="J13" s="90">
        <v>100</v>
      </c>
      <c r="L13" s="100"/>
    </row>
    <row r="14" spans="2:12" x14ac:dyDescent="0.35">
      <c r="B14" s="120" t="s">
        <v>10</v>
      </c>
      <c r="C14" s="106">
        <v>18.350000000000001</v>
      </c>
      <c r="D14" s="106">
        <v>5.5</v>
      </c>
      <c r="E14" s="106">
        <v>3.67</v>
      </c>
      <c r="F14" s="106">
        <v>9.17</v>
      </c>
      <c r="G14" s="106">
        <v>58.72</v>
      </c>
      <c r="H14" s="106">
        <v>1.83</v>
      </c>
      <c r="I14" s="106">
        <v>2.75</v>
      </c>
      <c r="J14" s="90">
        <v>100</v>
      </c>
      <c r="L14" s="100"/>
    </row>
    <row r="15" spans="2:12" x14ac:dyDescent="0.35">
      <c r="B15" s="120" t="s">
        <v>11</v>
      </c>
      <c r="C15" s="106">
        <v>6.67</v>
      </c>
      <c r="D15" s="106">
        <v>0</v>
      </c>
      <c r="E15" s="106">
        <v>13.33</v>
      </c>
      <c r="F15" s="106">
        <v>26.67</v>
      </c>
      <c r="G15" s="106">
        <v>43.33</v>
      </c>
      <c r="H15" s="106">
        <v>0</v>
      </c>
      <c r="I15" s="106">
        <v>10</v>
      </c>
      <c r="J15" s="90">
        <v>100</v>
      </c>
      <c r="L15" s="100"/>
    </row>
    <row r="16" spans="2:12" x14ac:dyDescent="0.35">
      <c r="B16" s="120" t="s">
        <v>12</v>
      </c>
      <c r="C16" s="106">
        <v>47.48</v>
      </c>
      <c r="D16" s="106">
        <v>4.32</v>
      </c>
      <c r="E16" s="106">
        <v>11.51</v>
      </c>
      <c r="F16" s="106">
        <v>5.76</v>
      </c>
      <c r="G16" s="106">
        <v>26.62</v>
      </c>
      <c r="H16" s="106">
        <v>0</v>
      </c>
      <c r="I16" s="106">
        <v>4.32</v>
      </c>
      <c r="J16" s="90">
        <v>100</v>
      </c>
      <c r="L16" s="100"/>
    </row>
    <row r="17" spans="2:12" x14ac:dyDescent="0.35">
      <c r="B17" s="120" t="s">
        <v>13</v>
      </c>
      <c r="C17" s="106">
        <v>31.9</v>
      </c>
      <c r="D17" s="106">
        <v>13.65</v>
      </c>
      <c r="E17" s="106">
        <v>13.36</v>
      </c>
      <c r="F17" s="106">
        <v>11.06</v>
      </c>
      <c r="G17" s="106">
        <v>22.56</v>
      </c>
      <c r="H17" s="106">
        <v>0</v>
      </c>
      <c r="I17" s="106">
        <v>7.47</v>
      </c>
      <c r="J17" s="90">
        <v>100</v>
      </c>
      <c r="L17" s="100"/>
    </row>
    <row r="18" spans="2:12" x14ac:dyDescent="0.35">
      <c r="B18" s="120" t="s">
        <v>14</v>
      </c>
      <c r="C18" s="106">
        <v>31.52</v>
      </c>
      <c r="D18" s="106">
        <v>10.91</v>
      </c>
      <c r="E18" s="106">
        <v>6.67</v>
      </c>
      <c r="F18" s="106">
        <v>7.47</v>
      </c>
      <c r="G18" s="106">
        <v>24.85</v>
      </c>
      <c r="H18" s="106">
        <v>0</v>
      </c>
      <c r="I18" s="106">
        <v>18.59</v>
      </c>
      <c r="J18" s="90">
        <v>100</v>
      </c>
      <c r="L18" s="100"/>
    </row>
    <row r="19" spans="2:12" x14ac:dyDescent="0.35">
      <c r="B19" s="120" t="s">
        <v>15</v>
      </c>
      <c r="C19" s="106">
        <v>16.670000000000002</v>
      </c>
      <c r="D19" s="106">
        <v>0.67</v>
      </c>
      <c r="E19" s="106">
        <v>2.67</v>
      </c>
      <c r="F19" s="106">
        <v>10.67</v>
      </c>
      <c r="G19" s="106">
        <v>64</v>
      </c>
      <c r="H19" s="106">
        <v>0</v>
      </c>
      <c r="I19" s="106">
        <v>5.33</v>
      </c>
      <c r="J19" s="90">
        <v>100</v>
      </c>
      <c r="L19" s="100"/>
    </row>
    <row r="20" spans="2:12" x14ac:dyDescent="0.35">
      <c r="B20" s="120" t="s">
        <v>16</v>
      </c>
      <c r="C20" s="106">
        <v>20.51</v>
      </c>
      <c r="D20" s="106">
        <v>0</v>
      </c>
      <c r="E20" s="106">
        <v>17.95</v>
      </c>
      <c r="F20" s="106">
        <v>21.79</v>
      </c>
      <c r="G20" s="106">
        <v>17.95</v>
      </c>
      <c r="H20" s="106">
        <v>5.13</v>
      </c>
      <c r="I20" s="106">
        <v>16.670000000000002</v>
      </c>
      <c r="J20" s="90">
        <v>100</v>
      </c>
      <c r="L20" s="100"/>
    </row>
    <row r="21" spans="2:12" x14ac:dyDescent="0.35">
      <c r="B21" s="120" t="s">
        <v>17</v>
      </c>
      <c r="C21" s="106">
        <v>15.31</v>
      </c>
      <c r="D21" s="106">
        <v>2.04</v>
      </c>
      <c r="E21" s="106">
        <v>3.06</v>
      </c>
      <c r="F21" s="106">
        <v>52.04</v>
      </c>
      <c r="G21" s="106">
        <v>18.37</v>
      </c>
      <c r="H21" s="106">
        <v>1.02</v>
      </c>
      <c r="I21" s="106">
        <v>8.16</v>
      </c>
      <c r="J21" s="90">
        <v>100</v>
      </c>
      <c r="L21" s="100"/>
    </row>
    <row r="22" spans="2:12" x14ac:dyDescent="0.35">
      <c r="B22" s="120" t="s">
        <v>18</v>
      </c>
      <c r="C22" s="106">
        <v>28.1</v>
      </c>
      <c r="D22" s="106">
        <v>2.48</v>
      </c>
      <c r="E22" s="106">
        <v>3.31</v>
      </c>
      <c r="F22" s="106">
        <v>10.74</v>
      </c>
      <c r="G22" s="106">
        <v>40.5</v>
      </c>
      <c r="H22" s="106">
        <v>0.83</v>
      </c>
      <c r="I22" s="106">
        <v>14.05</v>
      </c>
      <c r="J22" s="90">
        <v>100</v>
      </c>
      <c r="L22" s="100"/>
    </row>
    <row r="23" spans="2:12" x14ac:dyDescent="0.35">
      <c r="B23" s="120" t="s">
        <v>19</v>
      </c>
      <c r="C23" s="106">
        <v>8.86</v>
      </c>
      <c r="D23" s="106">
        <v>1.9</v>
      </c>
      <c r="E23" s="106">
        <v>2.5299999999999998</v>
      </c>
      <c r="F23" s="106">
        <v>39.869999999999997</v>
      </c>
      <c r="G23" s="106">
        <v>36.08</v>
      </c>
      <c r="H23" s="106">
        <v>0</v>
      </c>
      <c r="I23" s="106">
        <v>10.76</v>
      </c>
      <c r="J23" s="90">
        <v>100</v>
      </c>
      <c r="L23" s="100"/>
    </row>
    <row r="24" spans="2:12" x14ac:dyDescent="0.35">
      <c r="B24" s="120" t="s">
        <v>20</v>
      </c>
      <c r="C24" s="106">
        <v>31.98</v>
      </c>
      <c r="D24" s="106">
        <v>5.69</v>
      </c>
      <c r="E24" s="106">
        <v>12.2</v>
      </c>
      <c r="F24" s="106">
        <v>15.18</v>
      </c>
      <c r="G24" s="106">
        <v>28.73</v>
      </c>
      <c r="H24" s="106">
        <v>0.27</v>
      </c>
      <c r="I24" s="106">
        <v>5.96</v>
      </c>
      <c r="J24" s="90">
        <v>100</v>
      </c>
      <c r="L24" s="100"/>
    </row>
    <row r="25" spans="2:12" x14ac:dyDescent="0.35">
      <c r="B25" s="120" t="s">
        <v>21</v>
      </c>
      <c r="C25" s="106">
        <v>34.92</v>
      </c>
      <c r="D25" s="106">
        <v>4.41</v>
      </c>
      <c r="E25" s="106">
        <v>8.81</v>
      </c>
      <c r="F25" s="106">
        <v>13.22</v>
      </c>
      <c r="G25" s="106">
        <v>31.19</v>
      </c>
      <c r="H25" s="106">
        <v>0</v>
      </c>
      <c r="I25" s="106">
        <v>7.46</v>
      </c>
      <c r="J25" s="90">
        <v>100</v>
      </c>
      <c r="L25" s="100"/>
    </row>
    <row r="26" spans="2:12" x14ac:dyDescent="0.35">
      <c r="B26" s="120" t="s">
        <v>22</v>
      </c>
      <c r="C26" s="106">
        <v>39.380000000000003</v>
      </c>
      <c r="D26" s="106">
        <v>1.55</v>
      </c>
      <c r="E26" s="106">
        <v>2.0699999999999998</v>
      </c>
      <c r="F26" s="106">
        <v>6.22</v>
      </c>
      <c r="G26" s="106">
        <v>40.93</v>
      </c>
      <c r="H26" s="106">
        <v>0</v>
      </c>
      <c r="I26" s="106">
        <v>9.84</v>
      </c>
      <c r="J26" s="90">
        <v>100</v>
      </c>
      <c r="L26" s="100"/>
    </row>
    <row r="27" spans="2:12" x14ac:dyDescent="0.35">
      <c r="B27" s="120" t="s">
        <v>23</v>
      </c>
      <c r="C27" s="106">
        <v>12.61</v>
      </c>
      <c r="D27" s="106">
        <v>2.7</v>
      </c>
      <c r="E27" s="106">
        <v>12.61</v>
      </c>
      <c r="F27" s="106">
        <v>13.06</v>
      </c>
      <c r="G27" s="106">
        <v>38.29</v>
      </c>
      <c r="H27" s="106">
        <v>4.05</v>
      </c>
      <c r="I27" s="106">
        <v>16.670000000000002</v>
      </c>
      <c r="J27" s="90">
        <v>100</v>
      </c>
      <c r="L27" s="100"/>
    </row>
    <row r="28" spans="2:12" x14ac:dyDescent="0.35">
      <c r="B28" s="120" t="s">
        <v>24</v>
      </c>
      <c r="C28" s="106">
        <v>8.33</v>
      </c>
      <c r="D28" s="106">
        <v>1.74</v>
      </c>
      <c r="E28" s="106">
        <v>4.51</v>
      </c>
      <c r="F28" s="106">
        <v>12.15</v>
      </c>
      <c r="G28" s="106">
        <v>43.06</v>
      </c>
      <c r="H28" s="106">
        <v>3.12</v>
      </c>
      <c r="I28" s="106">
        <v>27.08</v>
      </c>
      <c r="J28" s="90">
        <v>100</v>
      </c>
      <c r="L28" s="100"/>
    </row>
    <row r="29" spans="2:12" x14ac:dyDescent="0.35">
      <c r="B29" s="120" t="s">
        <v>25</v>
      </c>
      <c r="C29" s="106">
        <v>23.7</v>
      </c>
      <c r="D29" s="106">
        <v>0.74</v>
      </c>
      <c r="E29" s="106">
        <v>1.85</v>
      </c>
      <c r="F29" s="106">
        <v>7.04</v>
      </c>
      <c r="G29" s="106">
        <v>48.89</v>
      </c>
      <c r="H29" s="106">
        <v>1.85</v>
      </c>
      <c r="I29" s="106">
        <v>15.93</v>
      </c>
      <c r="J29" s="90">
        <v>100</v>
      </c>
      <c r="L29" s="100"/>
    </row>
    <row r="30" spans="2:12" x14ac:dyDescent="0.35">
      <c r="B30" s="120" t="s">
        <v>26</v>
      </c>
      <c r="C30" s="106">
        <v>18.010000000000002</v>
      </c>
      <c r="D30" s="106">
        <v>0.96</v>
      </c>
      <c r="E30" s="106">
        <v>6.11</v>
      </c>
      <c r="F30" s="106">
        <v>18.329999999999998</v>
      </c>
      <c r="G30" s="106">
        <v>31.19</v>
      </c>
      <c r="H30" s="106">
        <v>4.18</v>
      </c>
      <c r="I30" s="106">
        <v>21.22</v>
      </c>
      <c r="J30" s="90">
        <v>100</v>
      </c>
      <c r="L30" s="100"/>
    </row>
    <row r="31" spans="2:12" x14ac:dyDescent="0.35">
      <c r="B31" s="120" t="s">
        <v>27</v>
      </c>
      <c r="C31" s="106">
        <v>21.57</v>
      </c>
      <c r="D31" s="106">
        <v>2.4500000000000002</v>
      </c>
      <c r="E31" s="106">
        <v>6.86</v>
      </c>
      <c r="F31" s="106">
        <v>14.71</v>
      </c>
      <c r="G31" s="106">
        <v>32.35</v>
      </c>
      <c r="H31" s="106">
        <v>1.96</v>
      </c>
      <c r="I31" s="106">
        <v>20.100000000000001</v>
      </c>
      <c r="J31" s="90">
        <v>100</v>
      </c>
      <c r="L31" s="100"/>
    </row>
    <row r="32" spans="2:12" x14ac:dyDescent="0.35">
      <c r="B32" s="120" t="s">
        <v>28</v>
      </c>
      <c r="C32" s="106">
        <v>17.420000000000002</v>
      </c>
      <c r="D32" s="106">
        <v>3.03</v>
      </c>
      <c r="E32" s="106">
        <v>9.09</v>
      </c>
      <c r="F32" s="106">
        <v>22.73</v>
      </c>
      <c r="G32" s="106">
        <v>27.27</v>
      </c>
      <c r="H32" s="106">
        <v>6.06</v>
      </c>
      <c r="I32" s="106">
        <v>14.39</v>
      </c>
      <c r="J32" s="90">
        <v>100</v>
      </c>
      <c r="L32" s="100"/>
    </row>
    <row r="33" spans="2:10" ht="15" thickBot="1" x14ac:dyDescent="0.4">
      <c r="B33" s="119" t="s">
        <v>29</v>
      </c>
      <c r="C33" s="139">
        <v>6.83</v>
      </c>
      <c r="D33" s="139">
        <v>4.88</v>
      </c>
      <c r="E33" s="139">
        <v>4.88</v>
      </c>
      <c r="F33" s="139">
        <v>15.12</v>
      </c>
      <c r="G33" s="139">
        <v>43.41</v>
      </c>
      <c r="H33" s="139">
        <v>6.34</v>
      </c>
      <c r="I33" s="139">
        <v>18.54</v>
      </c>
      <c r="J33" s="118">
        <v>100</v>
      </c>
    </row>
    <row r="34" spans="2:10" ht="15.5" thickTop="1" thickBot="1" x14ac:dyDescent="0.4">
      <c r="B34" s="117" t="s">
        <v>30</v>
      </c>
      <c r="C34" s="140">
        <v>23.08</v>
      </c>
      <c r="D34" s="140">
        <v>4.59</v>
      </c>
      <c r="E34" s="140">
        <v>7.2</v>
      </c>
      <c r="F34" s="140">
        <v>14.22</v>
      </c>
      <c r="G34" s="229">
        <v>36.200000000000003</v>
      </c>
      <c r="H34" s="140">
        <v>1.99</v>
      </c>
      <c r="I34" s="140">
        <v>12.72</v>
      </c>
      <c r="J34" s="116">
        <v>100</v>
      </c>
    </row>
    <row r="35" spans="2:10" ht="15" thickTop="1" x14ac:dyDescent="0.35">
      <c r="B35" s="124" t="s">
        <v>287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37"/>
  <sheetViews>
    <sheetView topLeftCell="A4" workbookViewId="0">
      <selection activeCell="D17" sqref="D17"/>
    </sheetView>
  </sheetViews>
  <sheetFormatPr defaultRowHeight="14.5" x14ac:dyDescent="0.35"/>
  <cols>
    <col min="1" max="1" width="9.1796875" style="21"/>
    <col min="2" max="2" width="12.26953125" customWidth="1"/>
    <col min="3" max="3" width="7.08984375" bestFit="1" customWidth="1"/>
    <col min="4" max="4" width="5.08984375" bestFit="1" customWidth="1"/>
    <col min="5" max="5" width="6" bestFit="1" customWidth="1"/>
    <col min="6" max="6" width="7.08984375" bestFit="1" customWidth="1"/>
    <col min="7" max="7" width="5.08984375" bestFit="1" customWidth="1"/>
    <col min="8" max="8" width="6" bestFit="1" customWidth="1"/>
    <col min="9" max="9" width="7.08984375" bestFit="1" customWidth="1"/>
    <col min="10" max="10" width="5.08984375" bestFit="1" customWidth="1"/>
    <col min="11" max="11" width="6" bestFit="1" customWidth="1"/>
    <col min="12" max="12" width="7.08984375" bestFit="1" customWidth="1"/>
    <col min="13" max="13" width="5.08984375" bestFit="1" customWidth="1"/>
    <col min="14" max="14" width="6" bestFit="1" customWidth="1"/>
    <col min="43" max="43" width="10.1796875" customWidth="1"/>
    <col min="299" max="299" width="10.1796875" customWidth="1"/>
    <col min="555" max="555" width="10.1796875" customWidth="1"/>
    <col min="811" max="811" width="10.1796875" customWidth="1"/>
    <col min="1067" max="1067" width="10.1796875" customWidth="1"/>
    <col min="1323" max="1323" width="10.1796875" customWidth="1"/>
    <col min="1579" max="1579" width="10.1796875" customWidth="1"/>
    <col min="1835" max="1835" width="10.1796875" customWidth="1"/>
    <col min="2091" max="2091" width="10.1796875" customWidth="1"/>
    <col min="2347" max="2347" width="10.1796875" customWidth="1"/>
    <col min="2603" max="2603" width="10.1796875" customWidth="1"/>
    <col min="2859" max="2859" width="10.1796875" customWidth="1"/>
    <col min="3115" max="3115" width="10.1796875" customWidth="1"/>
    <col min="3371" max="3371" width="10.1796875" customWidth="1"/>
    <col min="3627" max="3627" width="10.1796875" customWidth="1"/>
    <col min="3883" max="3883" width="10.1796875" customWidth="1"/>
    <col min="4139" max="4139" width="10.1796875" customWidth="1"/>
    <col min="4395" max="4395" width="10.1796875" customWidth="1"/>
    <col min="4651" max="4651" width="10.1796875" customWidth="1"/>
    <col min="4907" max="4907" width="10.1796875" customWidth="1"/>
    <col min="5163" max="5163" width="10.1796875" customWidth="1"/>
    <col min="5419" max="5419" width="10.1796875" customWidth="1"/>
    <col min="5675" max="5675" width="10.1796875" customWidth="1"/>
    <col min="5931" max="5931" width="10.1796875" customWidth="1"/>
    <col min="6187" max="6187" width="10.1796875" customWidth="1"/>
    <col min="6443" max="6443" width="10.1796875" customWidth="1"/>
    <col min="6699" max="6699" width="10.1796875" customWidth="1"/>
    <col min="6955" max="6955" width="10.1796875" customWidth="1"/>
    <col min="7211" max="7211" width="10.1796875" customWidth="1"/>
    <col min="7467" max="7467" width="10.1796875" customWidth="1"/>
    <col min="7723" max="7723" width="10.1796875" customWidth="1"/>
    <col min="7979" max="7979" width="10.1796875" customWidth="1"/>
    <col min="8235" max="8235" width="10.1796875" customWidth="1"/>
    <col min="8491" max="8491" width="10.1796875" customWidth="1"/>
    <col min="8747" max="8747" width="10.1796875" customWidth="1"/>
    <col min="9003" max="9003" width="10.1796875" customWidth="1"/>
    <col min="9259" max="9259" width="10.1796875" customWidth="1"/>
    <col min="9515" max="9515" width="10.1796875" customWidth="1"/>
    <col min="9771" max="9771" width="10.1796875" customWidth="1"/>
    <col min="10027" max="10027" width="10.1796875" customWidth="1"/>
    <col min="10283" max="10283" width="10.1796875" customWidth="1"/>
    <col min="10539" max="10539" width="10.1796875" customWidth="1"/>
    <col min="10795" max="10795" width="10.1796875" customWidth="1"/>
    <col min="11051" max="11051" width="10.1796875" customWidth="1"/>
    <col min="11307" max="11307" width="10.1796875" customWidth="1"/>
    <col min="11563" max="11563" width="10.1796875" customWidth="1"/>
    <col min="11819" max="11819" width="10.1796875" customWidth="1"/>
    <col min="12075" max="12075" width="10.1796875" customWidth="1"/>
    <col min="12331" max="12331" width="10.1796875" customWidth="1"/>
    <col min="12587" max="12587" width="10.1796875" customWidth="1"/>
    <col min="12843" max="12843" width="10.1796875" customWidth="1"/>
    <col min="13099" max="13099" width="10.1796875" customWidth="1"/>
    <col min="13355" max="13355" width="10.1796875" customWidth="1"/>
    <col min="13611" max="13611" width="10.1796875" customWidth="1"/>
    <col min="13867" max="13867" width="10.1796875" customWidth="1"/>
    <col min="14123" max="14123" width="10.1796875" customWidth="1"/>
    <col min="14379" max="14379" width="10.1796875" customWidth="1"/>
    <col min="14635" max="14635" width="10.1796875" customWidth="1"/>
    <col min="14891" max="14891" width="10.1796875" customWidth="1"/>
    <col min="15147" max="15147" width="10.1796875" customWidth="1"/>
    <col min="15403" max="15403" width="10.1796875" customWidth="1"/>
    <col min="15659" max="15659" width="10.1796875" customWidth="1"/>
    <col min="15915" max="15915" width="10.1796875" customWidth="1"/>
  </cols>
  <sheetData>
    <row r="1" spans="1:14" x14ac:dyDescent="0.35">
      <c r="A1" s="27"/>
    </row>
    <row r="2" spans="1:14" ht="15.5" x14ac:dyDescent="0.35">
      <c r="B2" s="31" t="s">
        <v>283</v>
      </c>
      <c r="C2" s="122"/>
      <c r="D2" s="26"/>
      <c r="E2" s="20"/>
      <c r="F2" s="20"/>
      <c r="G2" s="20"/>
      <c r="H2" s="20"/>
      <c r="I2" s="20"/>
      <c r="J2" s="26"/>
      <c r="K2" s="1"/>
      <c r="L2" s="1"/>
      <c r="M2" s="1"/>
      <c r="N2" s="1"/>
    </row>
    <row r="3" spans="1:14" ht="52.5" customHeight="1" x14ac:dyDescent="0.35">
      <c r="B3" s="341" t="s">
        <v>31</v>
      </c>
      <c r="C3" s="343" t="s">
        <v>70</v>
      </c>
      <c r="D3" s="343"/>
      <c r="E3" s="343"/>
      <c r="F3" s="343" t="s">
        <v>69</v>
      </c>
      <c r="G3" s="343"/>
      <c r="H3" s="343"/>
      <c r="I3" s="344" t="s">
        <v>68</v>
      </c>
      <c r="J3" s="344"/>
      <c r="K3" s="344"/>
      <c r="L3" s="343" t="s">
        <v>67</v>
      </c>
      <c r="M3" s="343"/>
      <c r="N3" s="343"/>
    </row>
    <row r="4" spans="1:14" ht="15" thickBot="1" x14ac:dyDescent="0.4">
      <c r="B4" s="342"/>
      <c r="C4" s="60" t="s">
        <v>35</v>
      </c>
      <c r="D4" s="60" t="s">
        <v>32</v>
      </c>
      <c r="E4" s="60" t="s">
        <v>34</v>
      </c>
      <c r="F4" s="60" t="s">
        <v>35</v>
      </c>
      <c r="G4" s="60" t="s">
        <v>32</v>
      </c>
      <c r="H4" s="60" t="s">
        <v>34</v>
      </c>
      <c r="I4" s="60" t="s">
        <v>35</v>
      </c>
      <c r="J4" s="60" t="s">
        <v>32</v>
      </c>
      <c r="K4" s="60" t="s">
        <v>34</v>
      </c>
      <c r="L4" s="60" t="s">
        <v>35</v>
      </c>
      <c r="M4" s="60" t="s">
        <v>32</v>
      </c>
      <c r="N4" s="60" t="s">
        <v>34</v>
      </c>
    </row>
    <row r="5" spans="1:14" ht="15" thickTop="1" x14ac:dyDescent="0.35">
      <c r="B5" s="25" t="s">
        <v>0</v>
      </c>
      <c r="C5" s="61">
        <v>80.45</v>
      </c>
      <c r="D5" s="61">
        <v>80.45</v>
      </c>
      <c r="E5" s="61"/>
      <c r="F5" s="61">
        <v>0</v>
      </c>
      <c r="G5" s="61">
        <v>0</v>
      </c>
      <c r="H5" s="61"/>
      <c r="I5" s="61">
        <v>8.2100000000000009</v>
      </c>
      <c r="J5" s="61">
        <v>8.2100000000000009</v>
      </c>
      <c r="K5" s="61"/>
      <c r="L5" s="61">
        <v>57.07</v>
      </c>
      <c r="M5" s="61">
        <v>57.07</v>
      </c>
      <c r="N5" s="61"/>
    </row>
    <row r="6" spans="1:14" x14ac:dyDescent="0.35">
      <c r="B6" s="25" t="s">
        <v>1</v>
      </c>
      <c r="C6" s="61">
        <v>89.8</v>
      </c>
      <c r="D6" s="61">
        <v>89.62</v>
      </c>
      <c r="E6" s="184">
        <v>93.33</v>
      </c>
      <c r="F6" s="61">
        <v>0.66</v>
      </c>
      <c r="G6" s="61">
        <v>0</v>
      </c>
      <c r="H6" s="61">
        <v>13.33</v>
      </c>
      <c r="I6" s="61">
        <v>18.239999999999998</v>
      </c>
      <c r="J6" s="61">
        <v>16.440000000000001</v>
      </c>
      <c r="K6" s="61">
        <v>53.33</v>
      </c>
      <c r="L6" s="61">
        <v>54.27</v>
      </c>
      <c r="M6" s="61">
        <v>53.89</v>
      </c>
      <c r="N6" s="61">
        <v>62.5</v>
      </c>
    </row>
    <row r="7" spans="1:14" x14ac:dyDescent="0.35">
      <c r="B7" s="25" t="s">
        <v>2</v>
      </c>
      <c r="C7" s="61">
        <v>73.91</v>
      </c>
      <c r="D7" s="61">
        <v>73.33</v>
      </c>
      <c r="E7" s="184">
        <v>100</v>
      </c>
      <c r="F7" s="61">
        <v>0</v>
      </c>
      <c r="G7" s="61">
        <v>0</v>
      </c>
      <c r="H7" s="61">
        <v>0</v>
      </c>
      <c r="I7" s="61">
        <v>6.94</v>
      </c>
      <c r="J7" s="61">
        <v>5.71</v>
      </c>
      <c r="K7" s="61">
        <v>50</v>
      </c>
      <c r="L7" s="61">
        <v>46.94</v>
      </c>
      <c r="M7" s="61">
        <v>46.63</v>
      </c>
      <c r="N7" s="61">
        <v>66.67</v>
      </c>
    </row>
    <row r="8" spans="1:14" x14ac:dyDescent="0.35">
      <c r="B8" s="25" t="s">
        <v>3</v>
      </c>
      <c r="C8" s="61">
        <v>97.12</v>
      </c>
      <c r="D8" s="61">
        <v>97.07</v>
      </c>
      <c r="E8" s="184">
        <v>100</v>
      </c>
      <c r="F8" s="61">
        <v>0</v>
      </c>
      <c r="G8" s="61">
        <v>0</v>
      </c>
      <c r="H8" s="61">
        <v>0</v>
      </c>
      <c r="I8" s="61">
        <v>22.13</v>
      </c>
      <c r="J8" s="61">
        <v>21.06</v>
      </c>
      <c r="K8" s="61">
        <v>88.89</v>
      </c>
      <c r="L8" s="61">
        <v>57.37</v>
      </c>
      <c r="M8" s="61">
        <v>57.56</v>
      </c>
      <c r="N8" s="61">
        <v>44.44</v>
      </c>
    </row>
    <row r="9" spans="1:14" x14ac:dyDescent="0.35">
      <c r="B9" s="25" t="s">
        <v>4</v>
      </c>
      <c r="C9" s="61">
        <v>94.8</v>
      </c>
      <c r="D9" s="61">
        <v>95.18</v>
      </c>
      <c r="E9" s="61">
        <v>86.96</v>
      </c>
      <c r="F9" s="61">
        <v>0</v>
      </c>
      <c r="G9" s="61">
        <v>0</v>
      </c>
      <c r="H9" s="61">
        <v>0</v>
      </c>
      <c r="I9" s="61">
        <v>24.56</v>
      </c>
      <c r="J9" s="61">
        <v>22.31</v>
      </c>
      <c r="K9" s="61">
        <v>68</v>
      </c>
      <c r="L9" s="61">
        <v>53.17</v>
      </c>
      <c r="M9" s="61">
        <v>54.69</v>
      </c>
      <c r="N9" s="61">
        <v>16.670000000000002</v>
      </c>
    </row>
    <row r="10" spans="1:14" x14ac:dyDescent="0.35">
      <c r="B10" s="25" t="s">
        <v>5</v>
      </c>
      <c r="C10" s="61">
        <v>99.71</v>
      </c>
      <c r="D10" s="61">
        <v>99.69</v>
      </c>
      <c r="E10" s="184">
        <v>100</v>
      </c>
      <c r="F10" s="61">
        <v>0</v>
      </c>
      <c r="G10" s="61">
        <v>0</v>
      </c>
      <c r="H10" s="61">
        <v>0</v>
      </c>
      <c r="I10" s="61">
        <v>23.93</v>
      </c>
      <c r="J10" s="61">
        <v>21.02</v>
      </c>
      <c r="K10" s="61">
        <v>77.78</v>
      </c>
      <c r="L10" s="61">
        <v>44.79</v>
      </c>
      <c r="M10" s="61">
        <v>44.94</v>
      </c>
      <c r="N10" s="61">
        <v>41.18</v>
      </c>
    </row>
    <row r="11" spans="1:14" x14ac:dyDescent="0.35">
      <c r="B11" s="25" t="s">
        <v>6</v>
      </c>
      <c r="C11" s="61">
        <v>93.47</v>
      </c>
      <c r="D11" s="61">
        <v>93.01</v>
      </c>
      <c r="E11" s="184">
        <v>100</v>
      </c>
      <c r="F11" s="61">
        <v>0.23</v>
      </c>
      <c r="G11" s="61">
        <v>0.24</v>
      </c>
      <c r="H11" s="61">
        <v>0</v>
      </c>
      <c r="I11" s="61">
        <v>25.67</v>
      </c>
      <c r="J11" s="61">
        <v>22.43</v>
      </c>
      <c r="K11" s="61">
        <v>72.41</v>
      </c>
      <c r="L11" s="61">
        <v>46.45</v>
      </c>
      <c r="M11" s="61">
        <v>46.83</v>
      </c>
      <c r="N11" s="61">
        <v>40.619999999999997</v>
      </c>
    </row>
    <row r="12" spans="1:14" x14ac:dyDescent="0.35">
      <c r="B12" s="25" t="s">
        <v>7</v>
      </c>
      <c r="C12" s="61">
        <v>97.28</v>
      </c>
      <c r="D12" s="61">
        <v>97.24</v>
      </c>
      <c r="E12" s="184">
        <v>100</v>
      </c>
      <c r="F12" s="61">
        <v>0</v>
      </c>
      <c r="G12" s="61">
        <v>0</v>
      </c>
      <c r="H12" s="61">
        <v>0</v>
      </c>
      <c r="I12" s="61">
        <v>8.99</v>
      </c>
      <c r="J12" s="61">
        <v>8.49</v>
      </c>
      <c r="K12" s="61">
        <v>33.33</v>
      </c>
      <c r="L12" s="61">
        <v>43.33</v>
      </c>
      <c r="M12" s="61">
        <v>43.17</v>
      </c>
      <c r="N12" s="61">
        <v>57.14</v>
      </c>
    </row>
    <row r="13" spans="1:14" x14ac:dyDescent="0.35">
      <c r="B13" s="25" t="s">
        <v>8</v>
      </c>
      <c r="C13" s="61">
        <v>95.31</v>
      </c>
      <c r="D13" s="61">
        <v>95.16</v>
      </c>
      <c r="E13" s="184">
        <v>100</v>
      </c>
      <c r="F13" s="61">
        <v>0.38</v>
      </c>
      <c r="G13" s="61">
        <v>0.39</v>
      </c>
      <c r="H13" s="61">
        <v>0</v>
      </c>
      <c r="I13" s="61">
        <v>14.58</v>
      </c>
      <c r="J13" s="61">
        <v>12.77</v>
      </c>
      <c r="K13" s="61">
        <v>66.67</v>
      </c>
      <c r="L13" s="61">
        <v>48.77</v>
      </c>
      <c r="M13" s="61">
        <v>49.84</v>
      </c>
      <c r="N13" s="61">
        <v>11.11</v>
      </c>
    </row>
    <row r="14" spans="1:14" x14ac:dyDescent="0.35">
      <c r="B14" s="25" t="s">
        <v>9</v>
      </c>
      <c r="C14" s="61">
        <v>96.77</v>
      </c>
      <c r="D14" s="61">
        <v>96.74</v>
      </c>
      <c r="E14" s="184">
        <v>100</v>
      </c>
      <c r="F14" s="61">
        <v>0.23</v>
      </c>
      <c r="G14" s="61">
        <v>0.23</v>
      </c>
      <c r="H14" s="61">
        <v>0</v>
      </c>
      <c r="I14" s="61">
        <v>14.32</v>
      </c>
      <c r="J14" s="61">
        <v>13.99</v>
      </c>
      <c r="K14" s="61">
        <v>50</v>
      </c>
      <c r="L14" s="61">
        <v>59.36</v>
      </c>
      <c r="M14" s="61">
        <v>59.61</v>
      </c>
      <c r="N14" s="61">
        <v>25</v>
      </c>
    </row>
    <row r="15" spans="1:14" x14ac:dyDescent="0.35">
      <c r="B15" s="25" t="s">
        <v>10</v>
      </c>
      <c r="C15" s="61">
        <v>95.49</v>
      </c>
      <c r="D15" s="61">
        <v>95.41</v>
      </c>
      <c r="E15" s="184">
        <v>100</v>
      </c>
      <c r="F15" s="61">
        <v>0.94</v>
      </c>
      <c r="G15" s="61">
        <v>0.96</v>
      </c>
      <c r="H15" s="61">
        <v>0</v>
      </c>
      <c r="I15" s="61">
        <v>19.96</v>
      </c>
      <c r="J15" s="61">
        <v>19.170000000000002</v>
      </c>
      <c r="K15" s="61">
        <v>66.67</v>
      </c>
      <c r="L15" s="61">
        <v>52.06</v>
      </c>
      <c r="M15" s="61">
        <v>52.71</v>
      </c>
      <c r="N15" s="61">
        <v>10</v>
      </c>
    </row>
    <row r="16" spans="1:14" x14ac:dyDescent="0.35">
      <c r="B16" s="25" t="s">
        <v>11</v>
      </c>
      <c r="C16" s="61">
        <v>96.38</v>
      </c>
      <c r="D16" s="61">
        <v>96.36</v>
      </c>
      <c r="E16" s="184">
        <v>100</v>
      </c>
      <c r="F16" s="61">
        <v>0</v>
      </c>
      <c r="G16" s="61">
        <v>0</v>
      </c>
      <c r="H16" s="61">
        <v>0</v>
      </c>
      <c r="I16" s="61">
        <v>14.22</v>
      </c>
      <c r="J16" s="61">
        <v>13.84</v>
      </c>
      <c r="K16" s="61">
        <v>100</v>
      </c>
      <c r="L16" s="61">
        <v>50.18</v>
      </c>
      <c r="M16" s="61">
        <v>50.18</v>
      </c>
      <c r="N16" s="61">
        <v>50</v>
      </c>
    </row>
    <row r="17" spans="2:14" x14ac:dyDescent="0.35">
      <c r="B17" s="25" t="s">
        <v>12</v>
      </c>
      <c r="C17" s="61">
        <v>98.44</v>
      </c>
      <c r="D17" s="61">
        <v>98.42</v>
      </c>
      <c r="E17" s="61">
        <v>100</v>
      </c>
      <c r="F17" s="61">
        <v>0.26</v>
      </c>
      <c r="G17" s="61">
        <v>0.26</v>
      </c>
      <c r="H17" s="61">
        <v>0</v>
      </c>
      <c r="I17" s="61">
        <v>5.78</v>
      </c>
      <c r="J17" s="61">
        <v>5.84</v>
      </c>
      <c r="K17" s="61">
        <v>0</v>
      </c>
      <c r="L17" s="61">
        <v>51.91</v>
      </c>
      <c r="M17" s="61">
        <v>52.13</v>
      </c>
      <c r="N17" s="61">
        <v>25</v>
      </c>
    </row>
    <row r="18" spans="2:14" x14ac:dyDescent="0.35">
      <c r="B18" s="25" t="s">
        <v>13</v>
      </c>
      <c r="C18" s="61">
        <v>94.21</v>
      </c>
      <c r="D18" s="61">
        <v>94.18</v>
      </c>
      <c r="E18" s="184">
        <v>100</v>
      </c>
      <c r="F18" s="61">
        <v>0</v>
      </c>
      <c r="G18" s="61">
        <v>0</v>
      </c>
      <c r="H18" s="61">
        <v>0</v>
      </c>
      <c r="I18" s="61">
        <v>2.1</v>
      </c>
      <c r="J18" s="61">
        <v>2.11</v>
      </c>
      <c r="K18" s="61">
        <v>0</v>
      </c>
      <c r="L18" s="61">
        <v>54.14</v>
      </c>
      <c r="M18" s="61">
        <v>53.92</v>
      </c>
      <c r="N18" s="61">
        <v>100</v>
      </c>
    </row>
    <row r="19" spans="2:14" x14ac:dyDescent="0.35">
      <c r="B19" s="25" t="s">
        <v>14</v>
      </c>
      <c r="C19" s="61">
        <v>98.49</v>
      </c>
      <c r="D19" s="61">
        <v>98.49</v>
      </c>
      <c r="E19" s="184">
        <v>100</v>
      </c>
      <c r="F19" s="61">
        <v>0</v>
      </c>
      <c r="G19" s="61">
        <v>0</v>
      </c>
      <c r="H19" s="61">
        <v>0</v>
      </c>
      <c r="I19" s="61">
        <v>4.5199999999999996</v>
      </c>
      <c r="J19" s="61">
        <v>4.53</v>
      </c>
      <c r="K19" s="61">
        <v>0</v>
      </c>
      <c r="L19" s="61">
        <v>70.38</v>
      </c>
      <c r="M19" s="61">
        <v>70.319999999999993</v>
      </c>
      <c r="N19" s="61">
        <v>100</v>
      </c>
    </row>
    <row r="20" spans="2:14" x14ac:dyDescent="0.35">
      <c r="B20" s="25" t="s">
        <v>15</v>
      </c>
      <c r="C20" s="61">
        <v>98.77</v>
      </c>
      <c r="D20" s="61">
        <v>98.76</v>
      </c>
      <c r="E20" s="184">
        <v>100</v>
      </c>
      <c r="F20" s="61">
        <v>0</v>
      </c>
      <c r="G20" s="61">
        <v>0</v>
      </c>
      <c r="H20" s="61">
        <v>0</v>
      </c>
      <c r="I20" s="61">
        <v>4.46</v>
      </c>
      <c r="J20" s="61">
        <v>4.47</v>
      </c>
      <c r="K20" s="61">
        <v>0</v>
      </c>
      <c r="L20" s="61">
        <v>60.22</v>
      </c>
      <c r="M20" s="61">
        <v>60.16</v>
      </c>
      <c r="N20" s="61">
        <v>100</v>
      </c>
    </row>
    <row r="21" spans="2:14" x14ac:dyDescent="0.35">
      <c r="B21" s="25" t="s">
        <v>16</v>
      </c>
      <c r="C21" s="61">
        <v>92.23</v>
      </c>
      <c r="D21" s="61">
        <v>92.09</v>
      </c>
      <c r="E21" s="184">
        <v>100</v>
      </c>
      <c r="F21" s="61">
        <v>0.2</v>
      </c>
      <c r="G21" s="61">
        <v>0.2</v>
      </c>
      <c r="H21" s="61">
        <v>0</v>
      </c>
      <c r="I21" s="61">
        <v>16.27</v>
      </c>
      <c r="J21" s="61">
        <v>14.78</v>
      </c>
      <c r="K21" s="61">
        <v>90</v>
      </c>
      <c r="L21" s="61">
        <v>63.29</v>
      </c>
      <c r="M21" s="61">
        <v>63.74</v>
      </c>
      <c r="N21" s="61">
        <v>33.33</v>
      </c>
    </row>
    <row r="22" spans="2:14" x14ac:dyDescent="0.35">
      <c r="B22" s="25" t="s">
        <v>17</v>
      </c>
      <c r="C22" s="61">
        <v>98.71</v>
      </c>
      <c r="D22" s="61">
        <v>98.68</v>
      </c>
      <c r="E22" s="184">
        <v>100</v>
      </c>
      <c r="F22" s="61">
        <v>0</v>
      </c>
      <c r="G22" s="61">
        <v>0</v>
      </c>
      <c r="H22" s="61">
        <v>0</v>
      </c>
      <c r="I22" s="61">
        <v>13.71</v>
      </c>
      <c r="J22" s="61">
        <v>12.99</v>
      </c>
      <c r="K22" s="61">
        <v>41.67</v>
      </c>
      <c r="L22" s="61">
        <v>62.79</v>
      </c>
      <c r="M22" s="61">
        <v>63.12</v>
      </c>
      <c r="N22" s="61">
        <v>50</v>
      </c>
    </row>
    <row r="23" spans="2:14" x14ac:dyDescent="0.35">
      <c r="B23" s="25" t="s">
        <v>18</v>
      </c>
      <c r="C23" s="61">
        <v>96.55</v>
      </c>
      <c r="D23" s="61">
        <v>96.5</v>
      </c>
      <c r="E23" s="184">
        <v>100</v>
      </c>
      <c r="F23" s="61">
        <v>0.31</v>
      </c>
      <c r="G23" s="61">
        <v>0</v>
      </c>
      <c r="H23" s="61">
        <v>20</v>
      </c>
      <c r="I23" s="61">
        <v>19.079999999999998</v>
      </c>
      <c r="J23" s="61">
        <v>18.440000000000001</v>
      </c>
      <c r="K23" s="61">
        <v>60</v>
      </c>
      <c r="L23" s="61">
        <v>54.68</v>
      </c>
      <c r="M23" s="61">
        <v>54.85</v>
      </c>
      <c r="N23" s="61">
        <v>40</v>
      </c>
    </row>
    <row r="24" spans="2:14" x14ac:dyDescent="0.35">
      <c r="B24" s="25" t="s">
        <v>19</v>
      </c>
      <c r="C24" s="61">
        <v>99.17</v>
      </c>
      <c r="D24" s="61">
        <v>99.16</v>
      </c>
      <c r="E24" s="184">
        <v>100</v>
      </c>
      <c r="F24" s="61">
        <v>0.42</v>
      </c>
      <c r="G24" s="61">
        <v>0.42</v>
      </c>
      <c r="H24" s="61">
        <v>0</v>
      </c>
      <c r="I24" s="61">
        <v>5.37</v>
      </c>
      <c r="J24" s="61">
        <v>4.8099999999999996</v>
      </c>
      <c r="K24" s="61">
        <v>50</v>
      </c>
      <c r="L24" s="61">
        <v>51.63</v>
      </c>
      <c r="M24" s="61">
        <v>51.65</v>
      </c>
      <c r="N24" s="61">
        <v>50</v>
      </c>
    </row>
    <row r="25" spans="2:14" x14ac:dyDescent="0.35">
      <c r="B25" s="25" t="s">
        <v>20</v>
      </c>
      <c r="C25" s="61">
        <v>94.76</v>
      </c>
      <c r="D25" s="61">
        <v>94.72</v>
      </c>
      <c r="E25" s="61">
        <v>100</v>
      </c>
      <c r="F25" s="61">
        <v>0.24</v>
      </c>
      <c r="G25" s="61">
        <v>0</v>
      </c>
      <c r="H25" s="61">
        <v>33.33</v>
      </c>
      <c r="I25" s="61">
        <v>3.53</v>
      </c>
      <c r="J25" s="61">
        <v>3.56</v>
      </c>
      <c r="K25" s="61">
        <v>0</v>
      </c>
      <c r="L25" s="61">
        <v>50.38</v>
      </c>
      <c r="M25" s="61">
        <v>50.29</v>
      </c>
      <c r="N25" s="61">
        <v>66.67</v>
      </c>
    </row>
    <row r="26" spans="2:14" x14ac:dyDescent="0.35">
      <c r="B26" s="25" t="s">
        <v>21</v>
      </c>
      <c r="C26" s="61">
        <v>99.16</v>
      </c>
      <c r="D26" s="61">
        <v>99.16</v>
      </c>
      <c r="E26" s="61">
        <v>100</v>
      </c>
      <c r="F26" s="61">
        <v>0.42</v>
      </c>
      <c r="G26" s="61">
        <v>0.42</v>
      </c>
      <c r="H26" s="61">
        <v>0</v>
      </c>
      <c r="I26" s="61">
        <v>5.01</v>
      </c>
      <c r="J26" s="61">
        <v>4.6100000000000003</v>
      </c>
      <c r="K26" s="61">
        <v>100</v>
      </c>
      <c r="L26" s="61">
        <v>56.18</v>
      </c>
      <c r="M26" s="61">
        <v>56.2</v>
      </c>
      <c r="N26" s="61">
        <v>50</v>
      </c>
    </row>
    <row r="27" spans="2:14" x14ac:dyDescent="0.35">
      <c r="B27" s="25" t="s">
        <v>22</v>
      </c>
      <c r="C27" s="61">
        <v>98.87</v>
      </c>
      <c r="D27" s="61">
        <v>98.86</v>
      </c>
      <c r="E27" s="184">
        <v>100</v>
      </c>
      <c r="F27" s="61">
        <v>0.19</v>
      </c>
      <c r="G27" s="61">
        <v>0</v>
      </c>
      <c r="H27" s="61">
        <v>16.670000000000002</v>
      </c>
      <c r="I27" s="61">
        <v>8.91</v>
      </c>
      <c r="J27" s="61">
        <v>9.01</v>
      </c>
      <c r="K27" s="61">
        <v>0</v>
      </c>
      <c r="L27" s="61">
        <v>54.43</v>
      </c>
      <c r="M27" s="61">
        <v>54.32</v>
      </c>
      <c r="N27" s="61">
        <v>66.67</v>
      </c>
    </row>
    <row r="28" spans="2:14" x14ac:dyDescent="0.35">
      <c r="B28" s="25" t="s">
        <v>23</v>
      </c>
      <c r="C28" s="61">
        <v>90.62</v>
      </c>
      <c r="D28" s="61">
        <v>90.02</v>
      </c>
      <c r="E28" s="184">
        <v>97.5</v>
      </c>
      <c r="F28" s="61">
        <v>0.8</v>
      </c>
      <c r="G28" s="61">
        <v>0.22</v>
      </c>
      <c r="H28" s="61">
        <v>7.5</v>
      </c>
      <c r="I28" s="61">
        <v>14.42</v>
      </c>
      <c r="J28" s="61">
        <v>9.8699999999999992</v>
      </c>
      <c r="K28" s="61">
        <v>59.57</v>
      </c>
      <c r="L28" s="61">
        <v>71.23</v>
      </c>
      <c r="M28" s="61">
        <v>71.739999999999995</v>
      </c>
      <c r="N28" s="61">
        <v>64.099999999999994</v>
      </c>
    </row>
    <row r="29" spans="2:14" x14ac:dyDescent="0.35">
      <c r="B29" s="25" t="s">
        <v>24</v>
      </c>
      <c r="C29" s="61">
        <v>80.89</v>
      </c>
      <c r="D29" s="61">
        <v>79.03</v>
      </c>
      <c r="E29" s="184">
        <v>95.83</v>
      </c>
      <c r="F29" s="61">
        <v>28.2</v>
      </c>
      <c r="G29" s="61">
        <v>23.05</v>
      </c>
      <c r="H29" s="61">
        <v>69.44</v>
      </c>
      <c r="I29" s="61">
        <v>11.37</v>
      </c>
      <c r="J29" s="61">
        <v>8.0399999999999991</v>
      </c>
      <c r="K29" s="61">
        <v>35.44</v>
      </c>
      <c r="L29" s="61">
        <v>67.989999999999995</v>
      </c>
      <c r="M29" s="61">
        <v>68.66</v>
      </c>
      <c r="N29" s="61">
        <v>61.84</v>
      </c>
    </row>
    <row r="30" spans="2:14" x14ac:dyDescent="0.35">
      <c r="B30" s="25" t="s">
        <v>25</v>
      </c>
      <c r="C30" s="61">
        <v>96.37</v>
      </c>
      <c r="D30" s="61">
        <v>96.08</v>
      </c>
      <c r="E30" s="61">
        <v>100</v>
      </c>
      <c r="F30" s="61">
        <v>3.35</v>
      </c>
      <c r="G30" s="61">
        <v>0.45</v>
      </c>
      <c r="H30" s="61">
        <v>40.380000000000003</v>
      </c>
      <c r="I30" s="61">
        <v>11.76</v>
      </c>
      <c r="J30" s="61">
        <v>8.7100000000000009</v>
      </c>
      <c r="K30" s="61">
        <v>47.37</v>
      </c>
      <c r="L30" s="61">
        <v>67.430000000000007</v>
      </c>
      <c r="M30" s="61">
        <v>67.8</v>
      </c>
      <c r="N30" s="61">
        <v>62.26</v>
      </c>
    </row>
    <row r="31" spans="2:14" x14ac:dyDescent="0.35">
      <c r="B31" s="25" t="s">
        <v>26</v>
      </c>
      <c r="C31" s="61">
        <v>88.97</v>
      </c>
      <c r="D31" s="61">
        <v>88.66</v>
      </c>
      <c r="E31" s="61">
        <v>92.68</v>
      </c>
      <c r="F31" s="61">
        <v>3.04</v>
      </c>
      <c r="G31" s="61">
        <v>0.21</v>
      </c>
      <c r="H31" s="61">
        <v>36.590000000000003</v>
      </c>
      <c r="I31" s="61">
        <v>17.45</v>
      </c>
      <c r="J31" s="61">
        <v>11.5</v>
      </c>
      <c r="K31" s="61">
        <v>80.430000000000007</v>
      </c>
      <c r="L31" s="61">
        <v>58.6</v>
      </c>
      <c r="M31" s="61">
        <v>59.49</v>
      </c>
      <c r="N31" s="61">
        <v>46.51</v>
      </c>
    </row>
    <row r="32" spans="2:14" x14ac:dyDescent="0.35">
      <c r="B32" s="25" t="s">
        <v>27</v>
      </c>
      <c r="C32" s="61">
        <v>82.9</v>
      </c>
      <c r="D32" s="61">
        <v>82.56</v>
      </c>
      <c r="E32" s="184">
        <v>100</v>
      </c>
      <c r="F32" s="61">
        <v>0.69</v>
      </c>
      <c r="G32" s="61">
        <v>0.28000000000000003</v>
      </c>
      <c r="H32" s="61">
        <v>21.43</v>
      </c>
      <c r="I32" s="61">
        <v>13.76</v>
      </c>
      <c r="J32" s="61">
        <v>12.36</v>
      </c>
      <c r="K32" s="61">
        <v>80</v>
      </c>
      <c r="L32" s="61">
        <v>68.739999999999995</v>
      </c>
      <c r="M32" s="61">
        <v>69.44</v>
      </c>
      <c r="N32" s="61">
        <v>28.57</v>
      </c>
    </row>
    <row r="33" spans="2:14" x14ac:dyDescent="0.35">
      <c r="B33" s="25" t="s">
        <v>28</v>
      </c>
      <c r="C33" s="61">
        <v>80</v>
      </c>
      <c r="D33" s="61">
        <v>78.75</v>
      </c>
      <c r="E33" s="184">
        <v>100</v>
      </c>
      <c r="F33" s="61">
        <v>0.16</v>
      </c>
      <c r="G33" s="61">
        <v>0</v>
      </c>
      <c r="H33" s="61">
        <v>2.63</v>
      </c>
      <c r="I33" s="61">
        <v>5.92</v>
      </c>
      <c r="J33" s="61">
        <v>3.88</v>
      </c>
      <c r="K33" s="61">
        <v>37.5</v>
      </c>
      <c r="L33" s="61">
        <v>61.29</v>
      </c>
      <c r="M33" s="61">
        <v>61.72</v>
      </c>
      <c r="N33" s="61">
        <v>54.55</v>
      </c>
    </row>
    <row r="34" spans="2:14" ht="15" thickBot="1" x14ac:dyDescent="0.4">
      <c r="B34" s="24" t="s">
        <v>29</v>
      </c>
      <c r="C34" s="60">
        <v>81.28</v>
      </c>
      <c r="D34" s="60">
        <v>80.52</v>
      </c>
      <c r="E34" s="60">
        <v>96.88</v>
      </c>
      <c r="F34" s="60">
        <v>0.73</v>
      </c>
      <c r="G34" s="60">
        <v>0.3</v>
      </c>
      <c r="H34" s="60">
        <v>9.3800000000000008</v>
      </c>
      <c r="I34" s="60">
        <v>18.579999999999998</v>
      </c>
      <c r="J34" s="60">
        <v>15.75</v>
      </c>
      <c r="K34" s="60">
        <v>71.430000000000007</v>
      </c>
      <c r="L34" s="60">
        <v>69.930000000000007</v>
      </c>
      <c r="M34" s="60">
        <v>70.62</v>
      </c>
      <c r="N34" s="60">
        <v>56.1</v>
      </c>
    </row>
    <row r="35" spans="2:14" ht="15.5" thickTop="1" thickBot="1" x14ac:dyDescent="0.4">
      <c r="B35" s="138" t="s">
        <v>61</v>
      </c>
      <c r="C35" s="137">
        <v>92.73</v>
      </c>
      <c r="D35" s="137">
        <v>92.56</v>
      </c>
      <c r="E35" s="137">
        <v>97.47</v>
      </c>
      <c r="F35" s="137">
        <v>1.83</v>
      </c>
      <c r="G35" s="137">
        <v>1.1499999999999999</v>
      </c>
      <c r="H35" s="137">
        <v>21.31</v>
      </c>
      <c r="I35" s="137">
        <v>13.08</v>
      </c>
      <c r="J35" s="137">
        <v>11.47</v>
      </c>
      <c r="K35" s="137">
        <v>56.23</v>
      </c>
      <c r="L35" s="137">
        <v>57.99</v>
      </c>
      <c r="M35" s="137">
        <v>58.23</v>
      </c>
      <c r="N35" s="137">
        <v>49.9</v>
      </c>
    </row>
    <row r="36" spans="2:14" ht="16" thickTop="1" x14ac:dyDescent="0.35">
      <c r="B36" s="23" t="s">
        <v>246</v>
      </c>
      <c r="C36" s="23"/>
      <c r="E36" s="22"/>
      <c r="H36" s="22"/>
      <c r="K36" s="22"/>
      <c r="N36" s="22"/>
    </row>
    <row r="37" spans="2:14" x14ac:dyDescent="0.35">
      <c r="C37" s="209"/>
      <c r="D37" s="209"/>
      <c r="E37" s="209"/>
      <c r="F37" s="209"/>
      <c r="G37" s="209"/>
      <c r="H37" s="209"/>
      <c r="I37" s="209"/>
      <c r="J37" s="209"/>
      <c r="K37" s="209"/>
      <c r="L37" s="209"/>
      <c r="M37" s="209"/>
      <c r="N37" s="209"/>
    </row>
  </sheetData>
  <mergeCells count="5">
    <mergeCell ref="B3:B4"/>
    <mergeCell ref="C3:E3"/>
    <mergeCell ref="F3:H3"/>
    <mergeCell ref="I3:K3"/>
    <mergeCell ref="L3:N3"/>
  </mergeCell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H37"/>
  <sheetViews>
    <sheetView workbookViewId="0">
      <selection activeCell="J33" sqref="J33"/>
    </sheetView>
  </sheetViews>
  <sheetFormatPr defaultRowHeight="14.5" x14ac:dyDescent="0.35"/>
  <cols>
    <col min="2" max="2" width="13.7265625" customWidth="1"/>
    <col min="3" max="3" width="7.81640625" bestFit="1" customWidth="1"/>
    <col min="4" max="4" width="8.1796875" customWidth="1"/>
    <col min="5" max="5" width="8.26953125" customWidth="1"/>
    <col min="6" max="6" width="8.54296875" customWidth="1"/>
    <col min="7" max="7" width="7.81640625" customWidth="1"/>
    <col min="8" max="8" width="10.54296875" customWidth="1"/>
  </cols>
  <sheetData>
    <row r="2" spans="2:8" ht="15.5" x14ac:dyDescent="0.35">
      <c r="B2" s="96" t="s">
        <v>284</v>
      </c>
      <c r="C2" s="30"/>
      <c r="D2" s="29"/>
      <c r="E2" s="29"/>
      <c r="F2" s="29"/>
      <c r="G2" s="29"/>
      <c r="H2" s="29"/>
    </row>
    <row r="3" spans="2:8" x14ac:dyDescent="0.35">
      <c r="B3" s="345" t="s">
        <v>31</v>
      </c>
      <c r="C3" s="347" t="s">
        <v>77</v>
      </c>
      <c r="D3" s="347"/>
      <c r="E3" s="347"/>
      <c r="F3" s="347"/>
      <c r="G3" s="347"/>
      <c r="H3" s="348" t="s">
        <v>76</v>
      </c>
    </row>
    <row r="4" spans="2:8" ht="39" customHeight="1" thickBot="1" x14ac:dyDescent="0.4">
      <c r="B4" s="346"/>
      <c r="C4" s="64" t="s">
        <v>75</v>
      </c>
      <c r="D4" s="64" t="s">
        <v>74</v>
      </c>
      <c r="E4" s="64" t="s">
        <v>73</v>
      </c>
      <c r="F4" s="64" t="s">
        <v>72</v>
      </c>
      <c r="G4" s="64" t="s">
        <v>71</v>
      </c>
      <c r="H4" s="349"/>
    </row>
    <row r="5" spans="2:8" ht="15" thickTop="1" x14ac:dyDescent="0.35">
      <c r="B5" s="63" t="s">
        <v>243</v>
      </c>
      <c r="C5" s="61">
        <v>33.33</v>
      </c>
      <c r="D5" s="61">
        <v>0</v>
      </c>
      <c r="E5" s="61">
        <v>0</v>
      </c>
      <c r="F5" s="61">
        <v>0</v>
      </c>
      <c r="G5" s="61">
        <v>0</v>
      </c>
      <c r="H5" s="61">
        <v>66.67</v>
      </c>
    </row>
    <row r="6" spans="2:8" x14ac:dyDescent="0.35">
      <c r="B6" s="63" t="s">
        <v>1</v>
      </c>
      <c r="C6" s="61">
        <v>3.23</v>
      </c>
      <c r="D6" s="61">
        <v>16.13</v>
      </c>
      <c r="E6" s="61">
        <v>16.13</v>
      </c>
      <c r="F6" s="61">
        <v>3.23</v>
      </c>
      <c r="G6" s="61">
        <v>0</v>
      </c>
      <c r="H6" s="61">
        <v>61.29</v>
      </c>
    </row>
    <row r="7" spans="2:8" x14ac:dyDescent="0.35">
      <c r="B7" s="63" t="s">
        <v>2</v>
      </c>
      <c r="C7" s="61">
        <v>33.33</v>
      </c>
      <c r="D7" s="61">
        <v>0</v>
      </c>
      <c r="E7" s="61">
        <v>0</v>
      </c>
      <c r="F7" s="61">
        <v>0</v>
      </c>
      <c r="G7" s="61">
        <v>0</v>
      </c>
      <c r="H7" s="61">
        <v>66.67</v>
      </c>
    </row>
    <row r="8" spans="2:8" x14ac:dyDescent="0.35">
      <c r="B8" s="63" t="s">
        <v>3</v>
      </c>
      <c r="C8" s="61">
        <v>7.69</v>
      </c>
      <c r="D8" s="61">
        <v>48.72</v>
      </c>
      <c r="E8" s="61">
        <v>10.26</v>
      </c>
      <c r="F8" s="61">
        <v>0</v>
      </c>
      <c r="G8" s="61">
        <v>0</v>
      </c>
      <c r="H8" s="61">
        <v>33.33</v>
      </c>
    </row>
    <row r="9" spans="2:8" x14ac:dyDescent="0.35">
      <c r="B9" s="63" t="s">
        <v>4</v>
      </c>
      <c r="C9" s="61">
        <v>5.41</v>
      </c>
      <c r="D9" s="61">
        <v>48.65</v>
      </c>
      <c r="E9" s="61">
        <v>0</v>
      </c>
      <c r="F9" s="61">
        <v>0</v>
      </c>
      <c r="G9" s="61">
        <v>0</v>
      </c>
      <c r="H9" s="61">
        <v>45.95</v>
      </c>
    </row>
    <row r="10" spans="2:8" x14ac:dyDescent="0.35">
      <c r="B10" s="63" t="s">
        <v>5</v>
      </c>
      <c r="C10" s="61">
        <v>8</v>
      </c>
      <c r="D10" s="61">
        <v>8</v>
      </c>
      <c r="E10" s="61">
        <v>0</v>
      </c>
      <c r="F10" s="61">
        <v>0</v>
      </c>
      <c r="G10" s="61">
        <v>0</v>
      </c>
      <c r="H10" s="61">
        <v>84</v>
      </c>
    </row>
    <row r="11" spans="2:8" x14ac:dyDescent="0.35">
      <c r="B11" s="63" t="s">
        <v>6</v>
      </c>
      <c r="C11" s="61">
        <v>0</v>
      </c>
      <c r="D11" s="61">
        <v>64.099999999999994</v>
      </c>
      <c r="E11" s="61">
        <v>0</v>
      </c>
      <c r="F11" s="61">
        <v>0</v>
      </c>
      <c r="G11" s="61">
        <v>0</v>
      </c>
      <c r="H11" s="61">
        <v>35.9</v>
      </c>
    </row>
    <row r="12" spans="2:8" x14ac:dyDescent="0.35">
      <c r="B12" s="63" t="s">
        <v>7</v>
      </c>
      <c r="C12" s="61">
        <v>10</v>
      </c>
      <c r="D12" s="61">
        <v>40</v>
      </c>
      <c r="E12" s="61">
        <v>0</v>
      </c>
      <c r="F12" s="61">
        <v>0</v>
      </c>
      <c r="G12" s="61">
        <v>0</v>
      </c>
      <c r="H12" s="61">
        <v>50</v>
      </c>
    </row>
    <row r="13" spans="2:8" x14ac:dyDescent="0.35">
      <c r="B13" s="63" t="s">
        <v>8</v>
      </c>
      <c r="C13" s="61">
        <v>14.29</v>
      </c>
      <c r="D13" s="61">
        <v>52.38</v>
      </c>
      <c r="E13" s="61">
        <v>0</v>
      </c>
      <c r="F13" s="61">
        <v>0</v>
      </c>
      <c r="G13" s="61">
        <v>0</v>
      </c>
      <c r="H13" s="61">
        <v>33.33</v>
      </c>
    </row>
    <row r="14" spans="2:8" x14ac:dyDescent="0.35">
      <c r="B14" s="63" t="s">
        <v>9</v>
      </c>
      <c r="C14" s="61">
        <v>30</v>
      </c>
      <c r="D14" s="61">
        <v>10</v>
      </c>
      <c r="E14" s="61">
        <v>0</v>
      </c>
      <c r="F14" s="61">
        <v>0</v>
      </c>
      <c r="G14" s="61">
        <v>0</v>
      </c>
      <c r="H14" s="61">
        <v>60</v>
      </c>
    </row>
    <row r="15" spans="2:8" x14ac:dyDescent="0.35">
      <c r="B15" s="63" t="s">
        <v>10</v>
      </c>
      <c r="C15" s="61">
        <v>22.22</v>
      </c>
      <c r="D15" s="61">
        <v>18.52</v>
      </c>
      <c r="E15" s="61">
        <v>0</v>
      </c>
      <c r="F15" s="61">
        <v>0</v>
      </c>
      <c r="G15" s="61">
        <v>0</v>
      </c>
      <c r="H15" s="61">
        <v>59.26</v>
      </c>
    </row>
    <row r="16" spans="2:8" x14ac:dyDescent="0.35">
      <c r="B16" s="63" t="s">
        <v>11</v>
      </c>
      <c r="C16" s="61">
        <v>22.22</v>
      </c>
      <c r="D16" s="61">
        <v>0</v>
      </c>
      <c r="E16" s="61">
        <v>0</v>
      </c>
      <c r="F16" s="61">
        <v>0</v>
      </c>
      <c r="G16" s="61">
        <v>0</v>
      </c>
      <c r="H16" s="61">
        <v>77.78</v>
      </c>
    </row>
    <row r="17" spans="2:8" x14ac:dyDescent="0.35">
      <c r="B17" s="63" t="s">
        <v>12</v>
      </c>
      <c r="C17" s="61">
        <v>40</v>
      </c>
      <c r="D17" s="61">
        <v>0</v>
      </c>
      <c r="E17" s="61">
        <v>0</v>
      </c>
      <c r="F17" s="61">
        <v>0</v>
      </c>
      <c r="G17" s="61">
        <v>0</v>
      </c>
      <c r="H17" s="61">
        <v>60</v>
      </c>
    </row>
    <row r="18" spans="2:8" x14ac:dyDescent="0.35">
      <c r="B18" s="63" t="s">
        <v>13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  <c r="H18" s="61">
        <v>100</v>
      </c>
    </row>
    <row r="19" spans="2:8" x14ac:dyDescent="0.35">
      <c r="B19" s="25" t="s">
        <v>14</v>
      </c>
      <c r="C19" s="61">
        <v>0</v>
      </c>
      <c r="D19" s="61">
        <v>0</v>
      </c>
      <c r="E19" s="61">
        <v>0</v>
      </c>
      <c r="F19" s="61">
        <v>0</v>
      </c>
      <c r="G19" s="61">
        <v>0</v>
      </c>
      <c r="H19" s="61">
        <v>100</v>
      </c>
    </row>
    <row r="20" spans="2:8" x14ac:dyDescent="0.35">
      <c r="B20" s="63" t="s">
        <v>15</v>
      </c>
      <c r="C20" s="61">
        <v>25</v>
      </c>
      <c r="D20" s="61">
        <v>0</v>
      </c>
      <c r="E20" s="61">
        <v>0</v>
      </c>
      <c r="F20" s="61">
        <v>0</v>
      </c>
      <c r="G20" s="61">
        <v>0</v>
      </c>
      <c r="H20" s="61">
        <v>75</v>
      </c>
    </row>
    <row r="21" spans="2:8" x14ac:dyDescent="0.35">
      <c r="B21" s="63" t="s">
        <v>16</v>
      </c>
      <c r="C21" s="61">
        <v>6.25</v>
      </c>
      <c r="D21" s="61">
        <v>56.25</v>
      </c>
      <c r="E21" s="61">
        <v>0</v>
      </c>
      <c r="F21" s="61">
        <v>0</v>
      </c>
      <c r="G21" s="61">
        <v>0</v>
      </c>
      <c r="H21" s="61">
        <v>37.5</v>
      </c>
    </row>
    <row r="22" spans="2:8" x14ac:dyDescent="0.35">
      <c r="B22" s="63" t="s">
        <v>17</v>
      </c>
      <c r="C22" s="61">
        <v>0</v>
      </c>
      <c r="D22" s="61">
        <v>31.25</v>
      </c>
      <c r="E22" s="61">
        <v>0</v>
      </c>
      <c r="F22" s="61">
        <v>0</v>
      </c>
      <c r="G22" s="61">
        <v>0</v>
      </c>
      <c r="H22" s="61">
        <v>68.75</v>
      </c>
    </row>
    <row r="23" spans="2:8" x14ac:dyDescent="0.35">
      <c r="B23" s="63" t="s">
        <v>18</v>
      </c>
      <c r="C23" s="61">
        <v>36.36</v>
      </c>
      <c r="D23" s="61">
        <v>0</v>
      </c>
      <c r="E23" s="61">
        <v>0</v>
      </c>
      <c r="F23" s="61">
        <v>0</v>
      </c>
      <c r="G23" s="61">
        <v>0</v>
      </c>
      <c r="H23" s="61">
        <v>63.64</v>
      </c>
    </row>
    <row r="24" spans="2:8" x14ac:dyDescent="0.35">
      <c r="B24" s="63" t="s">
        <v>19</v>
      </c>
      <c r="C24" s="61">
        <v>0</v>
      </c>
      <c r="D24" s="61">
        <v>22.22</v>
      </c>
      <c r="E24" s="61">
        <v>0</v>
      </c>
      <c r="F24" s="61">
        <v>0</v>
      </c>
      <c r="G24" s="61">
        <v>0</v>
      </c>
      <c r="H24" s="61">
        <v>77.78</v>
      </c>
    </row>
    <row r="25" spans="2:8" x14ac:dyDescent="0.35">
      <c r="B25" s="63" t="s">
        <v>20</v>
      </c>
      <c r="C25" s="61">
        <v>0</v>
      </c>
      <c r="D25" s="61">
        <v>0</v>
      </c>
      <c r="E25" s="61">
        <v>0</v>
      </c>
      <c r="F25" s="61">
        <v>0</v>
      </c>
      <c r="G25" s="61">
        <v>0</v>
      </c>
      <c r="H25" s="61">
        <v>0</v>
      </c>
    </row>
    <row r="26" spans="2:8" x14ac:dyDescent="0.35">
      <c r="B26" s="63" t="s">
        <v>21</v>
      </c>
      <c r="C26" s="61">
        <v>66.67</v>
      </c>
      <c r="D26" s="61">
        <v>0</v>
      </c>
      <c r="E26" s="61">
        <v>0</v>
      </c>
      <c r="F26" s="61">
        <v>0</v>
      </c>
      <c r="G26" s="61">
        <v>0</v>
      </c>
      <c r="H26" s="61">
        <v>33.33</v>
      </c>
    </row>
    <row r="27" spans="2:8" x14ac:dyDescent="0.35">
      <c r="B27" s="63" t="s">
        <v>22</v>
      </c>
      <c r="C27" s="61">
        <v>0</v>
      </c>
      <c r="D27" s="61">
        <v>0</v>
      </c>
      <c r="E27" s="61">
        <v>0</v>
      </c>
      <c r="F27" s="61">
        <v>0</v>
      </c>
      <c r="G27" s="61">
        <v>0</v>
      </c>
      <c r="H27" s="61">
        <v>100</v>
      </c>
    </row>
    <row r="28" spans="2:8" x14ac:dyDescent="0.35">
      <c r="B28" s="63" t="s">
        <v>23</v>
      </c>
      <c r="C28" s="61">
        <v>26.15</v>
      </c>
      <c r="D28" s="61">
        <v>13.85</v>
      </c>
      <c r="E28" s="61">
        <v>7.69</v>
      </c>
      <c r="F28" s="61">
        <v>9.23</v>
      </c>
      <c r="G28" s="61">
        <v>0</v>
      </c>
      <c r="H28" s="61">
        <v>43.08</v>
      </c>
    </row>
    <row r="29" spans="2:8" x14ac:dyDescent="0.35">
      <c r="B29" s="63" t="s">
        <v>24</v>
      </c>
      <c r="C29" s="61">
        <v>26.67</v>
      </c>
      <c r="D29" s="61">
        <v>9.33</v>
      </c>
      <c r="E29" s="61">
        <v>10.67</v>
      </c>
      <c r="F29" s="61">
        <v>6.67</v>
      </c>
      <c r="G29" s="61">
        <v>6.67</v>
      </c>
      <c r="H29" s="61">
        <v>40</v>
      </c>
    </row>
    <row r="30" spans="2:8" x14ac:dyDescent="0.35">
      <c r="B30" s="63" t="s">
        <v>25</v>
      </c>
      <c r="C30" s="61">
        <v>41.18</v>
      </c>
      <c r="D30" s="61">
        <v>29.41</v>
      </c>
      <c r="E30" s="61">
        <v>0</v>
      </c>
      <c r="F30" s="61">
        <v>2.94</v>
      </c>
      <c r="G30" s="61">
        <v>0</v>
      </c>
      <c r="H30" s="61">
        <v>26.47</v>
      </c>
    </row>
    <row r="31" spans="2:8" x14ac:dyDescent="0.35">
      <c r="B31" s="63" t="s">
        <v>26</v>
      </c>
      <c r="C31" s="61">
        <v>3.81</v>
      </c>
      <c r="D31" s="61">
        <v>14.29</v>
      </c>
      <c r="E31" s="61">
        <v>11.43</v>
      </c>
      <c r="F31" s="61">
        <v>19.05</v>
      </c>
      <c r="G31" s="61">
        <v>2.86</v>
      </c>
      <c r="H31" s="61">
        <v>48.57</v>
      </c>
    </row>
    <row r="32" spans="2:8" x14ac:dyDescent="0.35">
      <c r="B32" s="63" t="s">
        <v>27</v>
      </c>
      <c r="C32" s="61">
        <v>25</v>
      </c>
      <c r="D32" s="61">
        <v>8.33</v>
      </c>
      <c r="E32" s="61">
        <v>0</v>
      </c>
      <c r="F32" s="61">
        <v>2.08</v>
      </c>
      <c r="G32" s="61">
        <v>52.08</v>
      </c>
      <c r="H32" s="61">
        <v>12.5</v>
      </c>
    </row>
    <row r="33" spans="2:8" x14ac:dyDescent="0.35">
      <c r="B33" s="63" t="s">
        <v>28</v>
      </c>
      <c r="C33" s="61">
        <v>52.17</v>
      </c>
      <c r="D33" s="61">
        <v>26.09</v>
      </c>
      <c r="E33" s="61">
        <v>0</v>
      </c>
      <c r="F33" s="61">
        <v>0</v>
      </c>
      <c r="G33" s="61">
        <v>0</v>
      </c>
      <c r="H33" s="61">
        <v>21.74</v>
      </c>
    </row>
    <row r="34" spans="2:8" ht="15" thickBot="1" x14ac:dyDescent="0.4">
      <c r="B34" s="62" t="s">
        <v>29</v>
      </c>
      <c r="C34" s="60">
        <v>25.32</v>
      </c>
      <c r="D34" s="60">
        <v>12.66</v>
      </c>
      <c r="E34" s="60">
        <v>10.130000000000001</v>
      </c>
      <c r="F34" s="60">
        <v>26.58</v>
      </c>
      <c r="G34" s="60">
        <v>0</v>
      </c>
      <c r="H34" s="60">
        <v>25.32</v>
      </c>
    </row>
    <row r="35" spans="2:8" ht="15.5" thickTop="1" thickBot="1" x14ac:dyDescent="0.4">
      <c r="B35" s="65" t="s">
        <v>61</v>
      </c>
      <c r="C35" s="137">
        <v>17.79</v>
      </c>
      <c r="D35" s="137">
        <v>22</v>
      </c>
      <c r="E35" s="137">
        <v>5.53</v>
      </c>
      <c r="F35" s="137">
        <v>7.25</v>
      </c>
      <c r="G35" s="137">
        <v>4.3499999999999996</v>
      </c>
      <c r="H35" s="137">
        <v>43.08</v>
      </c>
    </row>
    <row r="36" spans="2:8" ht="16" thickTop="1" x14ac:dyDescent="0.35">
      <c r="B36" s="28" t="s">
        <v>287</v>
      </c>
    </row>
    <row r="37" spans="2:8" x14ac:dyDescent="0.35">
      <c r="C37" s="211"/>
      <c r="D37" s="211"/>
      <c r="E37" s="211"/>
      <c r="F37" s="211"/>
      <c r="G37" s="211"/>
      <c r="H37" s="211"/>
    </row>
  </sheetData>
  <mergeCells count="3">
    <mergeCell ref="B3:B4"/>
    <mergeCell ref="C3:G3"/>
    <mergeCell ref="H3:H4"/>
  </mergeCells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H35"/>
  <sheetViews>
    <sheetView topLeftCell="A8" workbookViewId="0">
      <selection activeCell="B28" sqref="B28"/>
    </sheetView>
  </sheetViews>
  <sheetFormatPr defaultRowHeight="14.5" x14ac:dyDescent="0.35"/>
  <cols>
    <col min="2" max="2" width="19.7265625" bestFit="1" customWidth="1"/>
    <col min="3" max="3" width="9.7265625" bestFit="1" customWidth="1"/>
    <col min="4" max="4" width="14.453125" bestFit="1" customWidth="1"/>
    <col min="5" max="5" width="12.26953125" bestFit="1" customWidth="1"/>
    <col min="6" max="6" width="13.36328125" bestFit="1" customWidth="1"/>
    <col min="7" max="8" width="15.1796875" bestFit="1" customWidth="1"/>
    <col min="9" max="9" width="13.453125" bestFit="1" customWidth="1"/>
    <col min="10" max="10" width="11.7265625" bestFit="1" customWidth="1"/>
  </cols>
  <sheetData>
    <row r="2" spans="2:8" ht="15.5" x14ac:dyDescent="0.35">
      <c r="B2" s="121" t="s">
        <v>285</v>
      </c>
      <c r="C2" s="67"/>
      <c r="D2" s="31"/>
      <c r="E2" s="67"/>
      <c r="F2" s="31"/>
      <c r="G2" s="31"/>
      <c r="H2" s="31"/>
    </row>
    <row r="3" spans="2:8" ht="15" thickBot="1" x14ac:dyDescent="0.4">
      <c r="B3" s="65" t="s">
        <v>31</v>
      </c>
      <c r="C3" s="65" t="s">
        <v>82</v>
      </c>
      <c r="D3" s="65" t="s">
        <v>81</v>
      </c>
      <c r="E3" s="65" t="s">
        <v>80</v>
      </c>
      <c r="F3" s="65" t="s">
        <v>79</v>
      </c>
      <c r="G3" s="65" t="s">
        <v>78</v>
      </c>
      <c r="H3" s="65" t="s">
        <v>58</v>
      </c>
    </row>
    <row r="4" spans="2:8" ht="15" thickTop="1" x14ac:dyDescent="0.35">
      <c r="B4" s="63" t="s">
        <v>0</v>
      </c>
      <c r="C4" s="61">
        <v>0</v>
      </c>
      <c r="D4" s="61">
        <v>66.67</v>
      </c>
      <c r="E4" s="61">
        <v>0</v>
      </c>
      <c r="F4" s="61">
        <v>33.33</v>
      </c>
      <c r="G4" s="61">
        <v>0</v>
      </c>
      <c r="H4" s="61">
        <v>0</v>
      </c>
    </row>
    <row r="5" spans="2:8" x14ac:dyDescent="0.35">
      <c r="B5" s="63" t="s">
        <v>1</v>
      </c>
      <c r="C5" s="61">
        <v>3.03</v>
      </c>
      <c r="D5" s="61">
        <v>12.12</v>
      </c>
      <c r="E5" s="61">
        <v>51.52</v>
      </c>
      <c r="F5" s="61">
        <v>21.21</v>
      </c>
      <c r="G5" s="61">
        <v>12.12</v>
      </c>
      <c r="H5" s="61">
        <v>0</v>
      </c>
    </row>
    <row r="6" spans="2:8" x14ac:dyDescent="0.35">
      <c r="B6" s="63" t="s">
        <v>2</v>
      </c>
      <c r="C6" s="61">
        <v>14.29</v>
      </c>
      <c r="D6" s="61">
        <v>0</v>
      </c>
      <c r="E6" s="61">
        <v>28.57</v>
      </c>
      <c r="F6" s="61">
        <v>57.14</v>
      </c>
      <c r="G6" s="61">
        <v>0</v>
      </c>
      <c r="H6" s="61">
        <v>0</v>
      </c>
    </row>
    <row r="7" spans="2:8" x14ac:dyDescent="0.35">
      <c r="B7" s="63" t="s">
        <v>3</v>
      </c>
      <c r="C7" s="61">
        <v>4.4400000000000004</v>
      </c>
      <c r="D7" s="61">
        <v>0</v>
      </c>
      <c r="E7" s="61">
        <v>24.44</v>
      </c>
      <c r="F7" s="61">
        <v>53.33</v>
      </c>
      <c r="G7" s="61">
        <v>17.78</v>
      </c>
      <c r="H7" s="61">
        <v>0</v>
      </c>
    </row>
    <row r="8" spans="2:8" x14ac:dyDescent="0.35">
      <c r="B8" s="63" t="s">
        <v>4</v>
      </c>
      <c r="C8" s="61">
        <v>2.7</v>
      </c>
      <c r="D8" s="61">
        <v>13.51</v>
      </c>
      <c r="E8" s="61">
        <v>37.840000000000003</v>
      </c>
      <c r="F8" s="61">
        <v>40.54</v>
      </c>
      <c r="G8" s="61">
        <v>5.41</v>
      </c>
      <c r="H8" s="61">
        <v>0</v>
      </c>
    </row>
    <row r="9" spans="2:8" x14ac:dyDescent="0.35">
      <c r="B9" s="63" t="s">
        <v>5</v>
      </c>
      <c r="C9" s="61">
        <v>0</v>
      </c>
      <c r="D9" s="61">
        <v>0</v>
      </c>
      <c r="E9" s="61">
        <v>33.33</v>
      </c>
      <c r="F9" s="61">
        <v>66.67</v>
      </c>
      <c r="G9" s="61">
        <v>0</v>
      </c>
      <c r="H9" s="61">
        <v>0</v>
      </c>
    </row>
    <row r="10" spans="2:8" x14ac:dyDescent="0.35">
      <c r="B10" s="63" t="s">
        <v>6</v>
      </c>
      <c r="C10" s="61">
        <v>4.3499999999999996</v>
      </c>
      <c r="D10" s="61">
        <v>0</v>
      </c>
      <c r="E10" s="61">
        <v>34.78</v>
      </c>
      <c r="F10" s="61">
        <v>41.3</v>
      </c>
      <c r="G10" s="61">
        <v>19.57</v>
      </c>
      <c r="H10" s="61">
        <v>0</v>
      </c>
    </row>
    <row r="11" spans="2:8" x14ac:dyDescent="0.35">
      <c r="B11" s="63" t="s">
        <v>7</v>
      </c>
      <c r="C11" s="61">
        <v>8.33</v>
      </c>
      <c r="D11" s="61">
        <v>0</v>
      </c>
      <c r="E11" s="61">
        <v>33.33</v>
      </c>
      <c r="F11" s="61">
        <v>58.33</v>
      </c>
      <c r="G11" s="61">
        <v>0</v>
      </c>
      <c r="H11" s="61">
        <v>0</v>
      </c>
    </row>
    <row r="12" spans="2:8" x14ac:dyDescent="0.35">
      <c r="B12" s="63" t="s">
        <v>8</v>
      </c>
      <c r="C12" s="61">
        <v>23.26</v>
      </c>
      <c r="D12" s="61">
        <v>2.33</v>
      </c>
      <c r="E12" s="61">
        <v>32.56</v>
      </c>
      <c r="F12" s="61">
        <v>32.56</v>
      </c>
      <c r="G12" s="61">
        <v>6.98</v>
      </c>
      <c r="H12" s="61">
        <v>2.33</v>
      </c>
    </row>
    <row r="13" spans="2:8" x14ac:dyDescent="0.35">
      <c r="B13" s="63" t="s">
        <v>9</v>
      </c>
      <c r="C13" s="61">
        <v>0</v>
      </c>
      <c r="D13" s="61">
        <v>0</v>
      </c>
      <c r="E13" s="61">
        <v>50</v>
      </c>
      <c r="F13" s="61">
        <v>50</v>
      </c>
      <c r="G13" s="61">
        <v>0</v>
      </c>
      <c r="H13" s="61">
        <v>0</v>
      </c>
    </row>
    <row r="14" spans="2:8" x14ac:dyDescent="0.35">
      <c r="B14" s="63" t="s">
        <v>10</v>
      </c>
      <c r="C14" s="61">
        <v>3.45</v>
      </c>
      <c r="D14" s="61">
        <v>0</v>
      </c>
      <c r="E14" s="61">
        <v>62.07</v>
      </c>
      <c r="F14" s="61">
        <v>31.03</v>
      </c>
      <c r="G14" s="61">
        <v>3.45</v>
      </c>
      <c r="H14" s="61">
        <v>0</v>
      </c>
    </row>
    <row r="15" spans="2:8" x14ac:dyDescent="0.35">
      <c r="B15" s="63" t="s">
        <v>11</v>
      </c>
      <c r="C15" s="61">
        <v>0</v>
      </c>
      <c r="D15" s="61">
        <v>0</v>
      </c>
      <c r="E15" s="61">
        <v>44.44</v>
      </c>
      <c r="F15" s="61">
        <v>55.56</v>
      </c>
      <c r="G15" s="61">
        <v>0</v>
      </c>
      <c r="H15" s="61">
        <v>0</v>
      </c>
    </row>
    <row r="16" spans="2:8" x14ac:dyDescent="0.35">
      <c r="B16" s="63" t="s">
        <v>12</v>
      </c>
      <c r="C16" s="61">
        <v>0</v>
      </c>
      <c r="D16" s="61">
        <v>0</v>
      </c>
      <c r="E16" s="61">
        <v>40</v>
      </c>
      <c r="F16" s="61">
        <v>60</v>
      </c>
      <c r="G16" s="61">
        <v>0</v>
      </c>
      <c r="H16" s="61">
        <v>0</v>
      </c>
    </row>
    <row r="17" spans="2:8" x14ac:dyDescent="0.35">
      <c r="B17" s="63" t="s">
        <v>13</v>
      </c>
      <c r="C17" s="61">
        <v>0</v>
      </c>
      <c r="D17" s="61">
        <v>0</v>
      </c>
      <c r="E17" s="61">
        <v>100</v>
      </c>
      <c r="F17" s="61">
        <v>0</v>
      </c>
      <c r="G17" s="61">
        <v>0</v>
      </c>
      <c r="H17" s="61">
        <v>0</v>
      </c>
    </row>
    <row r="18" spans="2:8" x14ac:dyDescent="0.35">
      <c r="B18" s="63" t="s">
        <v>14</v>
      </c>
      <c r="C18" s="61">
        <v>0</v>
      </c>
      <c r="D18" s="61">
        <v>0</v>
      </c>
      <c r="E18" s="61">
        <v>100</v>
      </c>
      <c r="F18" s="61">
        <v>0</v>
      </c>
      <c r="G18" s="61">
        <v>0</v>
      </c>
      <c r="H18" s="61">
        <v>0</v>
      </c>
    </row>
    <row r="19" spans="2:8" x14ac:dyDescent="0.35">
      <c r="B19" s="63" t="s">
        <v>15</v>
      </c>
      <c r="C19" s="61">
        <v>0</v>
      </c>
      <c r="D19" s="61">
        <v>50</v>
      </c>
      <c r="E19" s="61">
        <v>50</v>
      </c>
      <c r="F19" s="61">
        <v>0</v>
      </c>
      <c r="G19" s="61">
        <v>0</v>
      </c>
      <c r="H19" s="61">
        <v>0</v>
      </c>
    </row>
    <row r="20" spans="2:8" x14ac:dyDescent="0.35">
      <c r="B20" s="63" t="s">
        <v>16</v>
      </c>
      <c r="C20" s="61">
        <v>0</v>
      </c>
      <c r="D20" s="61">
        <v>11.76</v>
      </c>
      <c r="E20" s="61">
        <v>47.06</v>
      </c>
      <c r="F20" s="61">
        <v>41.18</v>
      </c>
      <c r="G20" s="61">
        <v>0</v>
      </c>
      <c r="H20" s="61">
        <v>0</v>
      </c>
    </row>
    <row r="21" spans="2:8" x14ac:dyDescent="0.35">
      <c r="B21" s="63" t="s">
        <v>17</v>
      </c>
      <c r="C21" s="61">
        <v>0</v>
      </c>
      <c r="D21" s="61">
        <v>5.26</v>
      </c>
      <c r="E21" s="61">
        <v>63.16</v>
      </c>
      <c r="F21" s="61">
        <v>31.58</v>
      </c>
      <c r="G21" s="61">
        <v>0</v>
      </c>
      <c r="H21" s="61">
        <v>0</v>
      </c>
    </row>
    <row r="22" spans="2:8" x14ac:dyDescent="0.35">
      <c r="B22" s="63" t="s">
        <v>18</v>
      </c>
      <c r="C22" s="61">
        <v>7.69</v>
      </c>
      <c r="D22" s="61">
        <v>15.38</v>
      </c>
      <c r="E22" s="61">
        <v>23.08</v>
      </c>
      <c r="F22" s="61">
        <v>30.77</v>
      </c>
      <c r="G22" s="61">
        <v>23.08</v>
      </c>
      <c r="H22" s="61">
        <v>0</v>
      </c>
    </row>
    <row r="23" spans="2:8" x14ac:dyDescent="0.35">
      <c r="B23" s="63" t="s">
        <v>19</v>
      </c>
      <c r="C23" s="61">
        <v>0</v>
      </c>
      <c r="D23" s="61">
        <v>0</v>
      </c>
      <c r="E23" s="61">
        <v>55.56</v>
      </c>
      <c r="F23" s="61">
        <v>44.44</v>
      </c>
      <c r="G23" s="61">
        <v>0</v>
      </c>
      <c r="H23" s="61">
        <v>0</v>
      </c>
    </row>
    <row r="24" spans="2:8" x14ac:dyDescent="0.35">
      <c r="B24" s="63" t="s">
        <v>20</v>
      </c>
      <c r="C24" s="61"/>
      <c r="D24" s="61"/>
      <c r="E24" s="61"/>
      <c r="F24" s="61"/>
      <c r="G24" s="61"/>
      <c r="H24" s="61">
        <v>0</v>
      </c>
    </row>
    <row r="25" spans="2:8" x14ac:dyDescent="0.35">
      <c r="B25" s="63" t="s">
        <v>21</v>
      </c>
      <c r="C25" s="61">
        <v>0</v>
      </c>
      <c r="D25" s="61">
        <v>0</v>
      </c>
      <c r="E25" s="61">
        <v>0</v>
      </c>
      <c r="F25" s="61">
        <v>100</v>
      </c>
      <c r="G25" s="61">
        <v>0</v>
      </c>
      <c r="H25" s="61">
        <v>0</v>
      </c>
    </row>
    <row r="26" spans="2:8" x14ac:dyDescent="0.35">
      <c r="B26" s="63" t="s">
        <v>22</v>
      </c>
      <c r="C26" s="61">
        <v>0</v>
      </c>
      <c r="D26" s="61">
        <v>16.670000000000002</v>
      </c>
      <c r="E26" s="61">
        <v>66.67</v>
      </c>
      <c r="F26" s="61">
        <v>16.670000000000002</v>
      </c>
      <c r="G26" s="61">
        <v>0</v>
      </c>
      <c r="H26" s="61">
        <v>0</v>
      </c>
    </row>
    <row r="27" spans="2:8" x14ac:dyDescent="0.35">
      <c r="B27" s="63" t="s">
        <v>23</v>
      </c>
      <c r="C27" s="61">
        <v>0</v>
      </c>
      <c r="D27" s="61">
        <v>8.33</v>
      </c>
      <c r="E27" s="61">
        <v>23.61</v>
      </c>
      <c r="F27" s="61">
        <v>19.440000000000001</v>
      </c>
      <c r="G27" s="61">
        <v>48.61</v>
      </c>
      <c r="H27" s="61">
        <v>0</v>
      </c>
    </row>
    <row r="28" spans="2:8" x14ac:dyDescent="0.35">
      <c r="B28" s="63" t="s">
        <v>24</v>
      </c>
      <c r="C28" s="61">
        <v>4.26</v>
      </c>
      <c r="D28" s="61">
        <v>0</v>
      </c>
      <c r="E28" s="61">
        <v>21.28</v>
      </c>
      <c r="F28" s="61">
        <v>45.74</v>
      </c>
      <c r="G28" s="61">
        <v>28.72</v>
      </c>
      <c r="H28" s="61">
        <v>0</v>
      </c>
    </row>
    <row r="29" spans="2:8" x14ac:dyDescent="0.35">
      <c r="B29" s="63" t="s">
        <v>25</v>
      </c>
      <c r="C29" s="61">
        <v>0</v>
      </c>
      <c r="D29" s="61">
        <v>11.43</v>
      </c>
      <c r="E29" s="61">
        <v>14.29</v>
      </c>
      <c r="F29" s="61">
        <v>48.57</v>
      </c>
      <c r="G29" s="61">
        <v>20</v>
      </c>
      <c r="H29" s="61">
        <v>5.71</v>
      </c>
    </row>
    <row r="30" spans="2:8" x14ac:dyDescent="0.35">
      <c r="B30" s="63" t="s">
        <v>26</v>
      </c>
      <c r="C30" s="61">
        <v>0</v>
      </c>
      <c r="D30" s="61">
        <v>2.2400000000000002</v>
      </c>
      <c r="E30" s="61">
        <v>28.36</v>
      </c>
      <c r="F30" s="61">
        <v>29.1</v>
      </c>
      <c r="G30" s="61">
        <v>40.299999999999997</v>
      </c>
      <c r="H30" s="61">
        <v>0</v>
      </c>
    </row>
    <row r="31" spans="2:8" x14ac:dyDescent="0.35">
      <c r="B31" s="63" t="s">
        <v>27</v>
      </c>
      <c r="C31" s="61">
        <v>0</v>
      </c>
      <c r="D31" s="61">
        <v>6.12</v>
      </c>
      <c r="E31" s="61">
        <v>16.329999999999998</v>
      </c>
      <c r="F31" s="61">
        <v>77.55</v>
      </c>
      <c r="G31" s="61">
        <v>0</v>
      </c>
      <c r="H31" s="61">
        <v>0</v>
      </c>
    </row>
    <row r="32" spans="2:8" x14ac:dyDescent="0.35">
      <c r="B32" s="66" t="s">
        <v>28</v>
      </c>
      <c r="C32" s="136">
        <v>4</v>
      </c>
      <c r="D32" s="136">
        <v>0</v>
      </c>
      <c r="E32" s="136">
        <v>44</v>
      </c>
      <c r="F32" s="136">
        <v>40</v>
      </c>
      <c r="G32" s="136">
        <v>12</v>
      </c>
      <c r="H32" s="61">
        <v>0</v>
      </c>
    </row>
    <row r="33" spans="2:8" ht="15" thickBot="1" x14ac:dyDescent="0.4">
      <c r="B33" s="62" t="s">
        <v>29</v>
      </c>
      <c r="C33" s="60">
        <v>1.1100000000000001</v>
      </c>
      <c r="D33" s="60">
        <v>3.33</v>
      </c>
      <c r="E33" s="60">
        <v>15.56</v>
      </c>
      <c r="F33" s="60">
        <v>62.22</v>
      </c>
      <c r="G33" s="60">
        <v>17.78</v>
      </c>
      <c r="H33" s="60">
        <v>0</v>
      </c>
    </row>
    <row r="34" spans="2:8" ht="15.5" thickTop="1" thickBot="1" x14ac:dyDescent="0.4">
      <c r="B34" s="65" t="s">
        <v>62</v>
      </c>
      <c r="C34" s="137">
        <v>2.96</v>
      </c>
      <c r="D34" s="137">
        <v>4.4400000000000004</v>
      </c>
      <c r="E34" s="137">
        <v>30.26</v>
      </c>
      <c r="F34" s="137">
        <v>42.43</v>
      </c>
      <c r="G34" s="137">
        <v>19.57</v>
      </c>
      <c r="H34" s="137">
        <v>0.34</v>
      </c>
    </row>
    <row r="35" spans="2:8" ht="16" thickTop="1" x14ac:dyDescent="0.35">
      <c r="B35" s="28" t="s">
        <v>287</v>
      </c>
      <c r="C35" s="212"/>
      <c r="D35" s="212"/>
      <c r="E35" s="212"/>
      <c r="F35" s="212"/>
      <c r="G35" s="212"/>
      <c r="H35" s="212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EB161-053D-4557-93F8-AC558BB52F48}">
  <dimension ref="B2:H37"/>
  <sheetViews>
    <sheetView topLeftCell="C13" workbookViewId="0">
      <selection activeCell="D17" sqref="D17"/>
    </sheetView>
  </sheetViews>
  <sheetFormatPr defaultRowHeight="14.5" x14ac:dyDescent="0.35"/>
  <cols>
    <col min="2" max="2" width="19.7265625" bestFit="1" customWidth="1"/>
    <col min="3" max="3" width="31.81640625" bestFit="1" customWidth="1"/>
    <col min="4" max="4" width="31.54296875" bestFit="1" customWidth="1"/>
    <col min="5" max="5" width="35.54296875" bestFit="1" customWidth="1"/>
    <col min="6" max="6" width="33.6328125" bestFit="1" customWidth="1"/>
    <col min="7" max="8" width="15.1796875" bestFit="1" customWidth="1"/>
    <col min="9" max="9" width="11.7265625" bestFit="1" customWidth="1"/>
  </cols>
  <sheetData>
    <row r="2" spans="2:8" ht="15.5" x14ac:dyDescent="0.35">
      <c r="B2" s="31" t="s">
        <v>298</v>
      </c>
      <c r="C2" s="67"/>
      <c r="D2" s="31"/>
      <c r="E2" s="67"/>
      <c r="F2" s="31"/>
    </row>
    <row r="3" spans="2:8" ht="15.5" x14ac:dyDescent="0.35">
      <c r="B3" s="28"/>
      <c r="C3" s="212"/>
      <c r="D3" s="212"/>
      <c r="E3" s="212"/>
      <c r="F3" s="212"/>
      <c r="G3" s="212"/>
      <c r="H3" s="212"/>
    </row>
    <row r="4" spans="2:8" x14ac:dyDescent="0.35">
      <c r="B4" s="350" t="s">
        <v>31</v>
      </c>
      <c r="C4" s="350" t="s">
        <v>295</v>
      </c>
      <c r="D4" s="352" t="s">
        <v>294</v>
      </c>
      <c r="E4" s="352"/>
      <c r="F4" s="352"/>
    </row>
    <row r="5" spans="2:8" ht="15" thickBot="1" x14ac:dyDescent="0.4">
      <c r="B5" s="351"/>
      <c r="C5" s="351"/>
      <c r="D5" s="16" t="s">
        <v>293</v>
      </c>
      <c r="E5" s="16" t="s">
        <v>292</v>
      </c>
      <c r="F5" s="16" t="s">
        <v>291</v>
      </c>
    </row>
    <row r="6" spans="2:8" ht="15" thickTop="1" x14ac:dyDescent="0.35">
      <c r="B6" s="4" t="s">
        <v>0</v>
      </c>
      <c r="C6" s="25">
        <v>60.95</v>
      </c>
      <c r="D6" s="25">
        <v>16.600000000000001</v>
      </c>
      <c r="E6" s="25">
        <v>3.54</v>
      </c>
      <c r="F6" s="25">
        <v>40.81</v>
      </c>
    </row>
    <row r="7" spans="2:8" x14ac:dyDescent="0.35">
      <c r="B7" s="4" t="s">
        <v>1</v>
      </c>
      <c r="C7" s="25">
        <v>69.23</v>
      </c>
      <c r="D7" s="25">
        <v>20.41</v>
      </c>
      <c r="E7" s="25">
        <v>12.3</v>
      </c>
      <c r="F7" s="25">
        <v>36.51</v>
      </c>
    </row>
    <row r="8" spans="2:8" x14ac:dyDescent="0.35">
      <c r="B8" s="4" t="s">
        <v>2</v>
      </c>
      <c r="C8" s="25">
        <v>40.04</v>
      </c>
      <c r="D8" s="25">
        <v>23.76</v>
      </c>
      <c r="E8" s="25">
        <v>5.1100000000000003</v>
      </c>
      <c r="F8" s="25">
        <v>11.17</v>
      </c>
    </row>
    <row r="9" spans="2:8" x14ac:dyDescent="0.35">
      <c r="B9" s="4" t="s">
        <v>3</v>
      </c>
      <c r="C9" s="25">
        <v>83.68</v>
      </c>
      <c r="D9" s="25">
        <v>44.1</v>
      </c>
      <c r="E9" s="25">
        <v>27.41</v>
      </c>
      <c r="F9" s="25">
        <v>12.17</v>
      </c>
    </row>
    <row r="10" spans="2:8" x14ac:dyDescent="0.35">
      <c r="B10" s="4" t="s">
        <v>4</v>
      </c>
      <c r="C10" s="25">
        <v>68.02</v>
      </c>
      <c r="D10" s="25">
        <v>32.979999999999997</v>
      </c>
      <c r="E10" s="25">
        <v>23.51</v>
      </c>
      <c r="F10" s="25">
        <v>11.53</v>
      </c>
    </row>
    <row r="11" spans="2:8" x14ac:dyDescent="0.35">
      <c r="B11" s="4" t="s">
        <v>5</v>
      </c>
      <c r="C11" s="25">
        <v>89.03</v>
      </c>
      <c r="D11" s="25">
        <v>29.11</v>
      </c>
      <c r="E11" s="25">
        <v>24.37</v>
      </c>
      <c r="F11" s="25">
        <v>35.56</v>
      </c>
    </row>
    <row r="12" spans="2:8" x14ac:dyDescent="0.35">
      <c r="B12" s="4" t="s">
        <v>6</v>
      </c>
      <c r="C12" s="25">
        <v>84.69</v>
      </c>
      <c r="D12" s="25">
        <v>24.64</v>
      </c>
      <c r="E12" s="25">
        <v>28.11</v>
      </c>
      <c r="F12" s="25">
        <v>31.94</v>
      </c>
    </row>
    <row r="13" spans="2:8" x14ac:dyDescent="0.35">
      <c r="B13" s="4" t="s">
        <v>7</v>
      </c>
      <c r="C13" s="25">
        <v>79.89</v>
      </c>
      <c r="D13" s="25">
        <v>25.21</v>
      </c>
      <c r="E13" s="25">
        <v>13.59</v>
      </c>
      <c r="F13" s="25">
        <v>41.09</v>
      </c>
    </row>
    <row r="14" spans="2:8" x14ac:dyDescent="0.35">
      <c r="B14" s="4" t="s">
        <v>8</v>
      </c>
      <c r="C14" s="25">
        <v>78.75</v>
      </c>
      <c r="D14" s="25">
        <v>38.85</v>
      </c>
      <c r="E14" s="25">
        <v>14.81</v>
      </c>
      <c r="F14" s="25">
        <v>25.09</v>
      </c>
    </row>
    <row r="15" spans="2:8" x14ac:dyDescent="0.35">
      <c r="B15" s="4" t="s">
        <v>9</v>
      </c>
      <c r="C15" s="25">
        <v>88.88</v>
      </c>
      <c r="D15" s="25">
        <v>60.19</v>
      </c>
      <c r="E15" s="25">
        <v>13.28</v>
      </c>
      <c r="F15" s="25">
        <v>15.41</v>
      </c>
    </row>
    <row r="16" spans="2:8" x14ac:dyDescent="0.35">
      <c r="B16" s="4" t="s">
        <v>10</v>
      </c>
      <c r="C16" s="25">
        <v>82.07</v>
      </c>
      <c r="D16" s="25">
        <v>58.14</v>
      </c>
      <c r="E16" s="25">
        <v>17.37</v>
      </c>
      <c r="F16" s="25">
        <v>6.55</v>
      </c>
    </row>
    <row r="17" spans="2:6" x14ac:dyDescent="0.35">
      <c r="B17" s="4" t="s">
        <v>11</v>
      </c>
      <c r="C17" s="25">
        <v>74.19</v>
      </c>
      <c r="D17" s="25">
        <v>46.34</v>
      </c>
      <c r="E17" s="25">
        <v>21.43</v>
      </c>
      <c r="F17" s="25">
        <v>6.42</v>
      </c>
    </row>
    <row r="18" spans="2:6" x14ac:dyDescent="0.35">
      <c r="B18" s="4" t="s">
        <v>12</v>
      </c>
      <c r="C18" s="25">
        <v>71.540000000000006</v>
      </c>
      <c r="D18" s="25">
        <v>37.51</v>
      </c>
      <c r="E18" s="25">
        <v>6.56</v>
      </c>
      <c r="F18" s="25">
        <v>27.47</v>
      </c>
    </row>
    <row r="19" spans="2:6" x14ac:dyDescent="0.35">
      <c r="B19" s="4" t="s">
        <v>13</v>
      </c>
      <c r="C19" s="25">
        <v>76.930000000000007</v>
      </c>
      <c r="D19" s="25">
        <v>53</v>
      </c>
      <c r="E19" s="25">
        <v>2.2000000000000002</v>
      </c>
      <c r="F19" s="25">
        <v>21.74</v>
      </c>
    </row>
    <row r="20" spans="2:6" x14ac:dyDescent="0.35">
      <c r="B20" s="4" t="s">
        <v>14</v>
      </c>
      <c r="C20" s="25">
        <v>87.61</v>
      </c>
      <c r="D20" s="25">
        <v>50.14</v>
      </c>
      <c r="E20" s="25">
        <v>3.7</v>
      </c>
      <c r="F20" s="25">
        <v>33.770000000000003</v>
      </c>
    </row>
    <row r="21" spans="2:6" x14ac:dyDescent="0.35">
      <c r="B21" s="4" t="s">
        <v>15</v>
      </c>
      <c r="C21" s="25">
        <v>93.34</v>
      </c>
      <c r="D21" s="25">
        <v>73.03</v>
      </c>
      <c r="E21" s="25">
        <v>9.65</v>
      </c>
      <c r="F21" s="25">
        <v>10.66</v>
      </c>
    </row>
    <row r="22" spans="2:6" x14ac:dyDescent="0.35">
      <c r="B22" s="4" t="s">
        <v>16</v>
      </c>
      <c r="C22" s="25">
        <v>61.83</v>
      </c>
      <c r="D22" s="25">
        <v>41.49</v>
      </c>
      <c r="E22" s="25">
        <v>12.77</v>
      </c>
      <c r="F22" s="25">
        <v>7.58</v>
      </c>
    </row>
    <row r="23" spans="2:6" x14ac:dyDescent="0.35">
      <c r="B23" s="4" t="s">
        <v>17</v>
      </c>
      <c r="C23" s="25">
        <v>79.73</v>
      </c>
      <c r="D23" s="25">
        <v>57.56</v>
      </c>
      <c r="E23" s="25">
        <v>7.72</v>
      </c>
      <c r="F23" s="25">
        <v>14.45</v>
      </c>
    </row>
    <row r="24" spans="2:6" x14ac:dyDescent="0.35">
      <c r="B24" s="4" t="s">
        <v>18</v>
      </c>
      <c r="C24" s="25">
        <v>85.64</v>
      </c>
      <c r="D24" s="25">
        <v>47.15</v>
      </c>
      <c r="E24" s="25">
        <v>18.12</v>
      </c>
      <c r="F24" s="25">
        <v>20.36</v>
      </c>
    </row>
    <row r="25" spans="2:6" x14ac:dyDescent="0.35">
      <c r="B25" s="4" t="s">
        <v>19</v>
      </c>
      <c r="C25" s="25">
        <v>86.68</v>
      </c>
      <c r="D25" s="25">
        <v>56.15</v>
      </c>
      <c r="E25" s="25">
        <v>4.5999999999999996</v>
      </c>
      <c r="F25" s="25">
        <v>25.93</v>
      </c>
    </row>
    <row r="26" spans="2:6" x14ac:dyDescent="0.35">
      <c r="B26" s="4" t="s">
        <v>20</v>
      </c>
      <c r="C26" s="25">
        <v>66.55</v>
      </c>
      <c r="D26" s="25">
        <v>54.79</v>
      </c>
      <c r="E26" s="25">
        <v>3.44</v>
      </c>
      <c r="F26" s="25">
        <v>8.33</v>
      </c>
    </row>
    <row r="27" spans="2:6" x14ac:dyDescent="0.35">
      <c r="B27" s="4" t="s">
        <v>21</v>
      </c>
      <c r="C27" s="25">
        <v>88.7</v>
      </c>
      <c r="D27" s="25">
        <v>48.21</v>
      </c>
      <c r="E27" s="25">
        <v>14.94</v>
      </c>
      <c r="F27" s="25">
        <v>25.55</v>
      </c>
    </row>
    <row r="28" spans="2:6" x14ac:dyDescent="0.35">
      <c r="B28" s="4" t="s">
        <v>22</v>
      </c>
      <c r="C28" s="25">
        <v>91.65</v>
      </c>
      <c r="D28" s="25">
        <v>35.57</v>
      </c>
      <c r="E28" s="25">
        <v>5.32</v>
      </c>
      <c r="F28" s="25">
        <v>50.76</v>
      </c>
    </row>
    <row r="29" spans="2:6" x14ac:dyDescent="0.35">
      <c r="B29" s="4" t="s">
        <v>23</v>
      </c>
      <c r="C29" s="25">
        <v>76.56</v>
      </c>
      <c r="D29" s="25">
        <v>49.57</v>
      </c>
      <c r="E29" s="25">
        <v>11.38</v>
      </c>
      <c r="F29" s="25">
        <v>15.61</v>
      </c>
    </row>
    <row r="30" spans="2:6" x14ac:dyDescent="0.35">
      <c r="B30" s="4" t="s">
        <v>24</v>
      </c>
      <c r="C30" s="25">
        <v>62.76</v>
      </c>
      <c r="D30" s="25">
        <v>26.94</v>
      </c>
      <c r="E30" s="25">
        <v>10.17</v>
      </c>
      <c r="F30" s="25">
        <v>25.65</v>
      </c>
    </row>
    <row r="31" spans="2:6" x14ac:dyDescent="0.35">
      <c r="B31" s="4" t="s">
        <v>25</v>
      </c>
      <c r="C31" s="25">
        <v>87.93</v>
      </c>
      <c r="D31" s="25">
        <v>70.34</v>
      </c>
      <c r="E31" s="25">
        <v>11.62</v>
      </c>
      <c r="F31" s="25">
        <v>5.97</v>
      </c>
    </row>
    <row r="32" spans="2:6" x14ac:dyDescent="0.35">
      <c r="B32" s="4" t="s">
        <v>26</v>
      </c>
      <c r="C32" s="25">
        <v>63.86</v>
      </c>
      <c r="D32" s="25">
        <v>36.35</v>
      </c>
      <c r="E32" s="25">
        <v>16.43</v>
      </c>
      <c r="F32" s="25">
        <v>11.07</v>
      </c>
    </row>
    <row r="33" spans="2:6" x14ac:dyDescent="0.35">
      <c r="B33" s="4" t="s">
        <v>27</v>
      </c>
      <c r="C33" s="25">
        <v>58.57</v>
      </c>
      <c r="D33" s="25">
        <v>40.4</v>
      </c>
      <c r="E33" s="25">
        <v>8.8699999999999992</v>
      </c>
      <c r="F33" s="25">
        <v>9.3000000000000007</v>
      </c>
    </row>
    <row r="34" spans="2:6" x14ac:dyDescent="0.35">
      <c r="B34" s="4" t="s">
        <v>28</v>
      </c>
      <c r="C34" s="25">
        <v>54.52</v>
      </c>
      <c r="D34" s="25">
        <v>39.130000000000003</v>
      </c>
      <c r="E34" s="25">
        <v>5.69</v>
      </c>
      <c r="F34" s="25">
        <v>9.6999999999999993</v>
      </c>
    </row>
    <row r="35" spans="2:6" ht="15" thickBot="1" x14ac:dyDescent="0.4">
      <c r="B35" s="62" t="s">
        <v>29</v>
      </c>
      <c r="C35" s="60">
        <v>51.18</v>
      </c>
      <c r="D35" s="60">
        <v>28.16</v>
      </c>
      <c r="E35" s="60">
        <v>5.6</v>
      </c>
      <c r="F35" s="60">
        <v>17.420000000000002</v>
      </c>
    </row>
    <row r="36" spans="2:6" ht="15.5" thickTop="1" thickBot="1" x14ac:dyDescent="0.4">
      <c r="B36" s="65" t="s">
        <v>30</v>
      </c>
      <c r="C36" s="137">
        <v>78.16</v>
      </c>
      <c r="D36" s="137">
        <v>44.45</v>
      </c>
      <c r="E36" s="137">
        <v>12.83</v>
      </c>
      <c r="F36" s="137">
        <v>20.88</v>
      </c>
    </row>
    <row r="37" spans="2:6" ht="16" thickTop="1" x14ac:dyDescent="0.35">
      <c r="B37" s="28" t="s">
        <v>287</v>
      </c>
    </row>
  </sheetData>
  <mergeCells count="3">
    <mergeCell ref="B4:B5"/>
    <mergeCell ref="C4:C5"/>
    <mergeCell ref="D4:F4"/>
  </mergeCells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G35"/>
  <sheetViews>
    <sheetView workbookViewId="0">
      <selection activeCell="D17" sqref="D17"/>
    </sheetView>
  </sheetViews>
  <sheetFormatPr defaultRowHeight="14.5" x14ac:dyDescent="0.35"/>
  <cols>
    <col min="2" max="2" width="12.453125" bestFit="1" customWidth="1"/>
    <col min="3" max="3" width="19.1796875" customWidth="1"/>
    <col min="4" max="4" width="17.453125" customWidth="1"/>
    <col min="5" max="5" width="10.1796875" customWidth="1"/>
    <col min="6" max="6" width="11" customWidth="1"/>
  </cols>
  <sheetData>
    <row r="2" spans="2:7" ht="16" thickBot="1" x14ac:dyDescent="0.4">
      <c r="B2" s="121" t="s">
        <v>286</v>
      </c>
    </row>
    <row r="3" spans="2:7" ht="42.5" thickBot="1" x14ac:dyDescent="0.4">
      <c r="B3" s="3"/>
      <c r="C3" s="34" t="s">
        <v>86</v>
      </c>
      <c r="D3" s="34" t="s">
        <v>85</v>
      </c>
      <c r="E3" s="34" t="s">
        <v>84</v>
      </c>
      <c r="F3" s="34" t="s">
        <v>83</v>
      </c>
    </row>
    <row r="4" spans="2:7" x14ac:dyDescent="0.35">
      <c r="B4" s="3" t="s">
        <v>0</v>
      </c>
      <c r="C4" s="91">
        <v>0.13</v>
      </c>
      <c r="D4" s="91">
        <v>14.19</v>
      </c>
      <c r="E4" s="91">
        <v>4.8899999999999997</v>
      </c>
      <c r="F4" s="91">
        <v>80.790000000000006</v>
      </c>
    </row>
    <row r="5" spans="2:7" x14ac:dyDescent="0.35">
      <c r="B5" s="3" t="s">
        <v>1</v>
      </c>
      <c r="C5" s="91">
        <v>0.33</v>
      </c>
      <c r="D5" s="91">
        <v>5.14</v>
      </c>
      <c r="E5" s="91">
        <v>22.58</v>
      </c>
      <c r="F5" s="91">
        <v>71.95</v>
      </c>
      <c r="G5" s="208"/>
    </row>
    <row r="6" spans="2:7" x14ac:dyDescent="0.35">
      <c r="B6" s="3" t="s">
        <v>2</v>
      </c>
      <c r="C6" s="91">
        <v>0.39</v>
      </c>
      <c r="D6" s="91">
        <v>0.34</v>
      </c>
      <c r="E6" s="91">
        <v>1.66</v>
      </c>
      <c r="F6" s="91">
        <v>97.61</v>
      </c>
    </row>
    <row r="7" spans="2:7" x14ac:dyDescent="0.35">
      <c r="B7" s="3" t="s">
        <v>3</v>
      </c>
      <c r="C7" s="91">
        <v>0.71</v>
      </c>
      <c r="D7" s="91">
        <v>7.23</v>
      </c>
      <c r="E7" s="91">
        <v>52.62</v>
      </c>
      <c r="F7" s="91">
        <v>39.44</v>
      </c>
    </row>
    <row r="8" spans="2:7" x14ac:dyDescent="0.35">
      <c r="B8" s="3" t="s">
        <v>4</v>
      </c>
      <c r="C8" s="91">
        <v>1.57</v>
      </c>
      <c r="D8" s="91">
        <v>26.14</v>
      </c>
      <c r="E8" s="91">
        <v>41.71</v>
      </c>
      <c r="F8" s="91">
        <v>30.58</v>
      </c>
    </row>
    <row r="9" spans="2:7" x14ac:dyDescent="0.35">
      <c r="B9" s="3" t="s">
        <v>5</v>
      </c>
      <c r="C9" s="91">
        <v>0.65</v>
      </c>
      <c r="D9" s="91">
        <v>8.5</v>
      </c>
      <c r="E9" s="91">
        <v>51.11</v>
      </c>
      <c r="F9" s="91">
        <v>39.74</v>
      </c>
    </row>
    <row r="10" spans="2:7" x14ac:dyDescent="0.35">
      <c r="B10" s="3" t="s">
        <v>6</v>
      </c>
      <c r="C10" s="91">
        <v>0</v>
      </c>
      <c r="D10" s="91">
        <v>1.83</v>
      </c>
      <c r="E10" s="91">
        <v>32.71</v>
      </c>
      <c r="F10" s="91">
        <v>65.47</v>
      </c>
    </row>
    <row r="11" spans="2:7" x14ac:dyDescent="0.35">
      <c r="B11" s="3" t="s">
        <v>7</v>
      </c>
      <c r="C11" s="91">
        <v>3.32</v>
      </c>
      <c r="D11" s="91">
        <v>23.46</v>
      </c>
      <c r="E11" s="91">
        <v>17.420000000000002</v>
      </c>
      <c r="F11" s="91">
        <v>55.79</v>
      </c>
    </row>
    <row r="12" spans="2:7" x14ac:dyDescent="0.35">
      <c r="B12" s="3" t="s">
        <v>8</v>
      </c>
      <c r="C12" s="91">
        <v>0.56000000000000005</v>
      </c>
      <c r="D12" s="91">
        <v>8.0299999999999994</v>
      </c>
      <c r="E12" s="91">
        <v>25.58</v>
      </c>
      <c r="F12" s="91">
        <v>65.83</v>
      </c>
    </row>
    <row r="13" spans="2:7" x14ac:dyDescent="0.35">
      <c r="B13" s="3" t="s">
        <v>9</v>
      </c>
      <c r="C13" s="91">
        <v>3.67</v>
      </c>
      <c r="D13" s="91">
        <v>13.36</v>
      </c>
      <c r="E13" s="91">
        <v>46.12</v>
      </c>
      <c r="F13" s="91">
        <v>36.86</v>
      </c>
    </row>
    <row r="14" spans="2:7" x14ac:dyDescent="0.35">
      <c r="B14" s="3" t="s">
        <v>10</v>
      </c>
      <c r="C14" s="91">
        <v>3.29</v>
      </c>
      <c r="D14" s="91">
        <v>16</v>
      </c>
      <c r="E14" s="91">
        <v>19.87</v>
      </c>
      <c r="F14" s="91">
        <v>60.85</v>
      </c>
    </row>
    <row r="15" spans="2:7" x14ac:dyDescent="0.35">
      <c r="B15" s="3" t="s">
        <v>11</v>
      </c>
      <c r="C15" s="91">
        <v>1.08</v>
      </c>
      <c r="D15" s="91">
        <v>16.38</v>
      </c>
      <c r="E15" s="91">
        <v>45.95</v>
      </c>
      <c r="F15" s="91">
        <v>36.590000000000003</v>
      </c>
    </row>
    <row r="16" spans="2:7" x14ac:dyDescent="0.35">
      <c r="B16" s="3" t="s">
        <v>12</v>
      </c>
      <c r="C16" s="91">
        <v>1.71</v>
      </c>
      <c r="D16" s="91">
        <v>5.42</v>
      </c>
      <c r="E16" s="91">
        <v>22.67</v>
      </c>
      <c r="F16" s="91">
        <v>70.2</v>
      </c>
    </row>
    <row r="17" spans="2:6" x14ac:dyDescent="0.35">
      <c r="B17" s="3" t="s">
        <v>13</v>
      </c>
      <c r="C17" s="91">
        <v>0.53</v>
      </c>
      <c r="D17" s="91">
        <v>8.68</v>
      </c>
      <c r="E17" s="91">
        <v>41.99</v>
      </c>
      <c r="F17" s="91">
        <v>48.79</v>
      </c>
    </row>
    <row r="18" spans="2:6" x14ac:dyDescent="0.35">
      <c r="B18" s="3" t="s">
        <v>14</v>
      </c>
      <c r="C18" s="91">
        <v>1.51</v>
      </c>
      <c r="D18" s="91">
        <v>13.7</v>
      </c>
      <c r="E18" s="91">
        <v>51.22</v>
      </c>
      <c r="F18" s="91">
        <v>33.57</v>
      </c>
    </row>
    <row r="19" spans="2:6" x14ac:dyDescent="0.35">
      <c r="B19" s="3" t="s">
        <v>15</v>
      </c>
      <c r="C19" s="91">
        <v>5.54</v>
      </c>
      <c r="D19" s="91">
        <v>13.18</v>
      </c>
      <c r="E19" s="91">
        <v>43.65</v>
      </c>
      <c r="F19" s="91">
        <v>37.630000000000003</v>
      </c>
    </row>
    <row r="20" spans="2:6" x14ac:dyDescent="0.35">
      <c r="B20" s="3" t="s">
        <v>16</v>
      </c>
      <c r="C20" s="91">
        <v>1.55</v>
      </c>
      <c r="D20" s="91">
        <v>6.03</v>
      </c>
      <c r="E20" s="91">
        <v>62.64</v>
      </c>
      <c r="F20" s="91">
        <v>29.78</v>
      </c>
    </row>
    <row r="21" spans="2:6" x14ac:dyDescent="0.35">
      <c r="B21" s="3" t="s">
        <v>17</v>
      </c>
      <c r="C21" s="91">
        <v>0.56999999999999995</v>
      </c>
      <c r="D21" s="91">
        <v>13.56</v>
      </c>
      <c r="E21" s="91">
        <v>57.73</v>
      </c>
      <c r="F21" s="91">
        <v>28.14</v>
      </c>
    </row>
    <row r="22" spans="2:6" x14ac:dyDescent="0.35">
      <c r="B22" s="3" t="s">
        <v>18</v>
      </c>
      <c r="C22" s="91">
        <v>1.2</v>
      </c>
      <c r="D22" s="91">
        <v>14.41</v>
      </c>
      <c r="E22" s="91">
        <v>45.3</v>
      </c>
      <c r="F22" s="91">
        <v>39.090000000000003</v>
      </c>
    </row>
    <row r="23" spans="2:6" x14ac:dyDescent="0.35">
      <c r="B23" s="3" t="s">
        <v>19</v>
      </c>
      <c r="C23" s="91">
        <v>0.42</v>
      </c>
      <c r="D23" s="91">
        <v>12.71</v>
      </c>
      <c r="E23" s="91">
        <v>53.39</v>
      </c>
      <c r="F23" s="91">
        <v>33.479999999999997</v>
      </c>
    </row>
    <row r="24" spans="2:6" x14ac:dyDescent="0.35">
      <c r="B24" s="3" t="s">
        <v>20</v>
      </c>
      <c r="C24" s="91">
        <v>0.41</v>
      </c>
      <c r="D24" s="91">
        <v>9.86</v>
      </c>
      <c r="E24" s="91">
        <v>60.38</v>
      </c>
      <c r="F24" s="91">
        <v>29.35</v>
      </c>
    </row>
    <row r="25" spans="2:6" x14ac:dyDescent="0.35">
      <c r="B25" s="3" t="s">
        <v>21</v>
      </c>
      <c r="C25" s="91">
        <v>1.66</v>
      </c>
      <c r="D25" s="91">
        <v>2.71</v>
      </c>
      <c r="E25" s="91">
        <v>68.510000000000005</v>
      </c>
      <c r="F25" s="91">
        <v>27.12</v>
      </c>
    </row>
    <row r="26" spans="2:6" x14ac:dyDescent="0.35">
      <c r="B26" s="3" t="s">
        <v>22</v>
      </c>
      <c r="C26" s="91">
        <v>6.43</v>
      </c>
      <c r="D26" s="91">
        <v>13.67</v>
      </c>
      <c r="E26" s="91">
        <v>16.62</v>
      </c>
      <c r="F26" s="91">
        <v>63.28</v>
      </c>
    </row>
    <row r="27" spans="2:6" x14ac:dyDescent="0.35">
      <c r="B27" s="3" t="s">
        <v>23</v>
      </c>
      <c r="C27" s="91">
        <v>3.32</v>
      </c>
      <c r="D27" s="91">
        <v>21.15</v>
      </c>
      <c r="E27" s="91">
        <v>19.350000000000001</v>
      </c>
      <c r="F27" s="91">
        <v>56.17</v>
      </c>
    </row>
    <row r="28" spans="2:6" x14ac:dyDescent="0.35">
      <c r="B28" s="3" t="s">
        <v>24</v>
      </c>
      <c r="C28" s="91">
        <v>0.22</v>
      </c>
      <c r="D28" s="91">
        <v>4.3899999999999997</v>
      </c>
      <c r="E28" s="91">
        <v>13.32</v>
      </c>
      <c r="F28" s="91">
        <v>82.07</v>
      </c>
    </row>
    <row r="29" spans="2:6" x14ac:dyDescent="0.35">
      <c r="B29" s="3" t="s">
        <v>25</v>
      </c>
      <c r="C29" s="91">
        <v>0.15</v>
      </c>
      <c r="D29" s="91">
        <v>4.0199999999999996</v>
      </c>
      <c r="E29" s="91">
        <v>29.05</v>
      </c>
      <c r="F29" s="91">
        <v>66.78</v>
      </c>
    </row>
    <row r="30" spans="2:6" x14ac:dyDescent="0.35">
      <c r="B30" s="3" t="s">
        <v>26</v>
      </c>
      <c r="C30" s="91">
        <v>0.1</v>
      </c>
      <c r="D30" s="91">
        <v>8.1</v>
      </c>
      <c r="E30" s="91">
        <v>48.87</v>
      </c>
      <c r="F30" s="91">
        <v>42.93</v>
      </c>
    </row>
    <row r="31" spans="2:6" x14ac:dyDescent="0.35">
      <c r="B31" s="3" t="s">
        <v>27</v>
      </c>
      <c r="C31" s="91">
        <v>0.73</v>
      </c>
      <c r="D31" s="91">
        <v>7.92</v>
      </c>
      <c r="E31" s="91">
        <v>23.07</v>
      </c>
      <c r="F31" s="91">
        <v>68.28</v>
      </c>
    </row>
    <row r="32" spans="2:6" x14ac:dyDescent="0.35">
      <c r="B32" s="3" t="s">
        <v>28</v>
      </c>
      <c r="C32" s="91">
        <v>0.53</v>
      </c>
      <c r="D32" s="91">
        <v>5</v>
      </c>
      <c r="E32" s="91">
        <v>48.13</v>
      </c>
      <c r="F32" s="91">
        <v>46.34</v>
      </c>
    </row>
    <row r="33" spans="2:7" ht="15" thickBot="1" x14ac:dyDescent="0.4">
      <c r="B33" s="11" t="s">
        <v>29</v>
      </c>
      <c r="C33" s="93">
        <v>0.43</v>
      </c>
      <c r="D33" s="93">
        <v>1.7</v>
      </c>
      <c r="E33" s="93">
        <v>37.44</v>
      </c>
      <c r="F33" s="93">
        <v>60.44</v>
      </c>
    </row>
    <row r="34" spans="2:7" ht="15.5" thickTop="1" thickBot="1" x14ac:dyDescent="0.4">
      <c r="B34" s="15" t="s">
        <v>30</v>
      </c>
      <c r="C34" s="92">
        <v>1.72</v>
      </c>
      <c r="D34" s="92">
        <v>11.04</v>
      </c>
      <c r="E34" s="92">
        <v>39.130000000000003</v>
      </c>
      <c r="F34" s="92">
        <v>48.11</v>
      </c>
      <c r="G34" s="208"/>
    </row>
    <row r="35" spans="2:7" ht="16" thickTop="1" x14ac:dyDescent="0.35">
      <c r="B35" s="28" t="s">
        <v>287</v>
      </c>
      <c r="C35" s="211"/>
      <c r="D35" s="211"/>
      <c r="E35" s="211"/>
      <c r="F35" s="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21</vt:i4>
      </vt:variant>
    </vt:vector>
  </HeadingPairs>
  <TitlesOfParts>
    <vt:vector size="54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'Table 6'!_Toc101831723</vt:lpstr>
      <vt:lpstr>'Table 7'!_Toc101831724</vt:lpstr>
      <vt:lpstr>'Table 9'!_Toc101831726</vt:lpstr>
      <vt:lpstr>'Table 10'!_Toc101831727</vt:lpstr>
      <vt:lpstr>'Table 14'!_Toc101831731</vt:lpstr>
      <vt:lpstr>'Table 15'!_Toc101831732</vt:lpstr>
      <vt:lpstr>'Table 16'!_Toc101831733</vt:lpstr>
      <vt:lpstr>'Table 17'!_Toc101831734</vt:lpstr>
      <vt:lpstr>'Table 18'!_Toc101831735</vt:lpstr>
      <vt:lpstr>'Table 19'!_Toc101831736</vt:lpstr>
      <vt:lpstr>'Table 20'!_Toc101831737</vt:lpstr>
      <vt:lpstr>'Table 21'!_Toc101831738</vt:lpstr>
      <vt:lpstr>'Table 22'!_Toc99520055</vt:lpstr>
      <vt:lpstr>'Table 24'!_Toc99520057</vt:lpstr>
      <vt:lpstr>'Table 25'!_Toc99520058</vt:lpstr>
      <vt:lpstr>'Table 26'!_Toc99520059</vt:lpstr>
      <vt:lpstr>'Table 23'!_Toc99520060</vt:lpstr>
      <vt:lpstr>'Table 28'!_Toc99520061</vt:lpstr>
      <vt:lpstr>'Table 30'!_Toc99520063</vt:lpstr>
      <vt:lpstr>'Table 31'!_Toc99520064</vt:lpstr>
      <vt:lpstr>'Table 33'!_Toc99520066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BRWAYITARE</cp:lastModifiedBy>
  <cp:lastPrinted>2022-04-14T08:10:36Z</cp:lastPrinted>
  <dcterms:created xsi:type="dcterms:W3CDTF">2022-04-05T12:33:18Z</dcterms:created>
  <dcterms:modified xsi:type="dcterms:W3CDTF">2026-09-11T07:37:07Z</dcterms:modified>
</cp:coreProperties>
</file>